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3\case33_1\"/>
    </mc:Choice>
  </mc:AlternateContent>
  <xr:revisionPtr revIDLastSave="0" documentId="13_ncr:1_{8E9432F4-E7DE-4EC7-A4A8-5E0000B1C04B}" xr6:coauthVersionLast="47" xr6:coauthVersionMax="47" xr10:uidLastSave="{00000000-0000-0000-0000-000000000000}"/>
  <bookViews>
    <workbookView xWindow="35550" yWindow="-11295" windowWidth="28800" windowHeight="15285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pring" sheetId="61" r:id="rId4"/>
    <sheet name="Profiles, RES, Summer" sheetId="60" r:id="rId5"/>
    <sheet name="Profiles, RES, Autumn" sheetId="62" r:id="rId6"/>
    <sheet name="Pc, Winter, S1" sheetId="46" r:id="rId7"/>
    <sheet name="Pc, Winter, S2" sheetId="47" r:id="rId8"/>
    <sheet name="Pc, Winter, S3" sheetId="48" r:id="rId9"/>
    <sheet name="Qc, Winter, S1" sheetId="49" r:id="rId10"/>
    <sheet name="Qc, Winter, S2" sheetId="50" r:id="rId11"/>
    <sheet name="Qc, Winter, S3" sheetId="51" r:id="rId12"/>
    <sheet name="Pc, Spring, S1" sheetId="79" r:id="rId13"/>
    <sheet name="Pc, Spring, S2" sheetId="82" r:id="rId14"/>
    <sheet name="Pc, Spring, S3" sheetId="83" r:id="rId15"/>
    <sheet name="Qc, Spring, S1" sheetId="80" r:id="rId16"/>
    <sheet name="Qc, Spring, S2" sheetId="84" r:id="rId17"/>
    <sheet name="Qc, Spring, S3" sheetId="85" r:id="rId18"/>
    <sheet name="Pc, Summer, S1" sheetId="52" r:id="rId19"/>
    <sheet name="Pc, Summer, S2" sheetId="53" r:id="rId20"/>
    <sheet name="Pc, Summer, S3" sheetId="54" r:id="rId21"/>
    <sheet name="Qc, Summer, S1" sheetId="55" r:id="rId22"/>
    <sheet name="Qc, Summer, S2" sheetId="56" r:id="rId23"/>
    <sheet name="Qc, Summer, S3" sheetId="57" r:id="rId24"/>
    <sheet name="Pc, Autumn, S1" sheetId="86" r:id="rId25"/>
    <sheet name="Pc, Autumn, S2" sheetId="88" r:id="rId26"/>
    <sheet name="Pc, Autumn, S3" sheetId="89" r:id="rId27"/>
    <sheet name="Qc, Autumn, S1" sheetId="87" r:id="rId28"/>
    <sheet name="Qc, Autumn, S2" sheetId="90" r:id="rId29"/>
    <sheet name="Qc, Autumn, S3" sheetId="91" r:id="rId30"/>
    <sheet name="Profiles, Pc, Winter, S1" sheetId="34" r:id="rId31"/>
    <sheet name="Profiles, Pc, Winter, S2" sheetId="35" r:id="rId32"/>
    <sheet name="Profiles, Pc, Winter, S3" sheetId="36" r:id="rId33"/>
    <sheet name="Profiles, Qc, Winter, S1" sheetId="37" r:id="rId34"/>
    <sheet name="Profiles, Qc, Winter, S2" sheetId="38" r:id="rId35"/>
    <sheet name="Profiles, Qc, Winter, S3" sheetId="39" r:id="rId36"/>
    <sheet name="Profiles, Pc, Spring, S1" sheetId="63" r:id="rId37"/>
    <sheet name="Profiles, Pc, Spring, S2" sheetId="71" r:id="rId38"/>
    <sheet name="Profiles, Pc, Spring, S3" sheetId="72" r:id="rId39"/>
    <sheet name="Profiles, Qc, Spring, S1" sheetId="66" r:id="rId40"/>
    <sheet name="Profiles, Qc, Spring, S2" sheetId="73" r:id="rId41"/>
    <sheet name="Profiles, Qc, Spring, S3" sheetId="74" r:id="rId42"/>
    <sheet name="Profiles, Pc, Summer, S1" sheetId="40" r:id="rId43"/>
    <sheet name="Profiles, Pc, Summer, S2" sheetId="41" r:id="rId44"/>
    <sheet name="Profiles, Pc, Summer, S3" sheetId="42" r:id="rId45"/>
    <sheet name="Profiles, Qc, Summer, S1" sheetId="43" r:id="rId46"/>
    <sheet name="Profiles, Qc, Summer, S2" sheetId="44" r:id="rId47"/>
    <sheet name="Profiles, Qc, Summer, S3" sheetId="45" r:id="rId48"/>
    <sheet name="Profiles, Pc, Autumn, S1" sheetId="69" r:id="rId49"/>
    <sheet name="Profiles, Pc, Autumn, S2" sheetId="75" r:id="rId50"/>
    <sheet name="Profiles, Pc, Autumn, S3" sheetId="76" r:id="rId51"/>
    <sheet name="Profiles, Qc, Autumn, S1" sheetId="70" r:id="rId52"/>
    <sheet name="Profiles, Qc, Autumn, S2" sheetId="77" r:id="rId53"/>
    <sheet name="Profiles, Qc, Autumn, S3" sheetId="78" r:id="rId54"/>
    <sheet name="EV Profiles" sheetId="58" r:id="rId55"/>
  </sheets>
  <definedNames>
    <definedName name="_xlnm._FilterDatabase" localSheetId="1" hidden="1">'Base Consumption'!$A$1:$F$16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3" i="2"/>
  <c r="C4" i="2"/>
  <c r="C5" i="2"/>
  <c r="C6" i="2"/>
  <c r="C7" i="2"/>
  <c r="C8" i="2"/>
  <c r="C9" i="2"/>
  <c r="C10" i="2"/>
  <c r="C2" i="2"/>
  <c r="B2" i="70" l="1"/>
  <c r="B2" i="69"/>
  <c r="B2" i="71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B2" i="63"/>
  <c r="Y33" i="78"/>
  <c r="Y33" i="91" s="1"/>
  <c r="X33" i="78"/>
  <c r="X33" i="91" s="1"/>
  <c r="W33" i="78"/>
  <c r="W33" i="91" s="1"/>
  <c r="V33" i="78"/>
  <c r="V33" i="91" s="1"/>
  <c r="U33" i="78"/>
  <c r="U33" i="91" s="1"/>
  <c r="T33" i="78"/>
  <c r="T33" i="91" s="1"/>
  <c r="S33" i="78"/>
  <c r="S33" i="91" s="1"/>
  <c r="R33" i="78"/>
  <c r="R33" i="91" s="1"/>
  <c r="Q33" i="78"/>
  <c r="Q33" i="91" s="1"/>
  <c r="P33" i="78"/>
  <c r="P33" i="91" s="1"/>
  <c r="O33" i="78"/>
  <c r="O33" i="91" s="1"/>
  <c r="N33" i="78"/>
  <c r="N33" i="91" s="1"/>
  <c r="M33" i="78"/>
  <c r="M33" i="91" s="1"/>
  <c r="L33" i="78"/>
  <c r="L33" i="91" s="1"/>
  <c r="K33" i="78"/>
  <c r="K33" i="91" s="1"/>
  <c r="J33" i="78"/>
  <c r="J33" i="91" s="1"/>
  <c r="I33" i="78"/>
  <c r="I33" i="91" s="1"/>
  <c r="H33" i="78"/>
  <c r="H33" i="91" s="1"/>
  <c r="G33" i="78"/>
  <c r="G33" i="91" s="1"/>
  <c r="F33" i="78"/>
  <c r="F33" i="91" s="1"/>
  <c r="E33" i="78"/>
  <c r="E33" i="91" s="1"/>
  <c r="D33" i="78"/>
  <c r="D33" i="91" s="1"/>
  <c r="C33" i="78"/>
  <c r="C33" i="91" s="1"/>
  <c r="B33" i="78"/>
  <c r="B33" i="91" s="1"/>
  <c r="Y32" i="78"/>
  <c r="Y32" i="91" s="1"/>
  <c r="X32" i="78"/>
  <c r="X32" i="91" s="1"/>
  <c r="W32" i="78"/>
  <c r="W32" i="91" s="1"/>
  <c r="V32" i="78"/>
  <c r="V32" i="91" s="1"/>
  <c r="U32" i="78"/>
  <c r="U32" i="91" s="1"/>
  <c r="T32" i="78"/>
  <c r="T32" i="91" s="1"/>
  <c r="S32" i="78"/>
  <c r="S32" i="91" s="1"/>
  <c r="R32" i="78"/>
  <c r="R32" i="91" s="1"/>
  <c r="Q32" i="78"/>
  <c r="Q32" i="91" s="1"/>
  <c r="P32" i="78"/>
  <c r="P32" i="91" s="1"/>
  <c r="O32" i="78"/>
  <c r="O32" i="91" s="1"/>
  <c r="N32" i="78"/>
  <c r="N32" i="91" s="1"/>
  <c r="M32" i="78"/>
  <c r="M32" i="91" s="1"/>
  <c r="L32" i="78"/>
  <c r="L32" i="91" s="1"/>
  <c r="K32" i="78"/>
  <c r="K32" i="91" s="1"/>
  <c r="J32" i="78"/>
  <c r="J32" i="91" s="1"/>
  <c r="I32" i="78"/>
  <c r="I32" i="91" s="1"/>
  <c r="H32" i="78"/>
  <c r="H32" i="91" s="1"/>
  <c r="G32" i="78"/>
  <c r="G32" i="91" s="1"/>
  <c r="F32" i="78"/>
  <c r="F32" i="91" s="1"/>
  <c r="E32" i="78"/>
  <c r="E32" i="91" s="1"/>
  <c r="D32" i="78"/>
  <c r="D32" i="91" s="1"/>
  <c r="C32" i="78"/>
  <c r="C32" i="91" s="1"/>
  <c r="B32" i="78"/>
  <c r="B32" i="91" s="1"/>
  <c r="Y31" i="78"/>
  <c r="Y31" i="91" s="1"/>
  <c r="X31" i="78"/>
  <c r="X31" i="91" s="1"/>
  <c r="W31" i="78"/>
  <c r="W31" i="91" s="1"/>
  <c r="V31" i="78"/>
  <c r="V31" i="91" s="1"/>
  <c r="U31" i="78"/>
  <c r="U31" i="91" s="1"/>
  <c r="T31" i="78"/>
  <c r="T31" i="91" s="1"/>
  <c r="S31" i="78"/>
  <c r="S31" i="91" s="1"/>
  <c r="R31" i="78"/>
  <c r="R31" i="91" s="1"/>
  <c r="Q31" i="78"/>
  <c r="Q31" i="91" s="1"/>
  <c r="P31" i="78"/>
  <c r="P31" i="91" s="1"/>
  <c r="O31" i="78"/>
  <c r="O31" i="91" s="1"/>
  <c r="N31" i="78"/>
  <c r="N31" i="91" s="1"/>
  <c r="M31" i="78"/>
  <c r="M31" i="91" s="1"/>
  <c r="L31" i="78"/>
  <c r="L31" i="91" s="1"/>
  <c r="K31" i="78"/>
  <c r="K31" i="91" s="1"/>
  <c r="J31" i="78"/>
  <c r="J31" i="91" s="1"/>
  <c r="I31" i="78"/>
  <c r="I31" i="91" s="1"/>
  <c r="H31" i="78"/>
  <c r="H31" i="91" s="1"/>
  <c r="G31" i="78"/>
  <c r="G31" i="91" s="1"/>
  <c r="F31" i="78"/>
  <c r="F31" i="91" s="1"/>
  <c r="E31" i="78"/>
  <c r="E31" i="91" s="1"/>
  <c r="D31" i="78"/>
  <c r="D31" i="91" s="1"/>
  <c r="C31" i="78"/>
  <c r="C31" i="91" s="1"/>
  <c r="B31" i="78"/>
  <c r="B31" i="91" s="1"/>
  <c r="Y30" i="78"/>
  <c r="Y30" i="91" s="1"/>
  <c r="X30" i="78"/>
  <c r="X30" i="91" s="1"/>
  <c r="W30" i="78"/>
  <c r="W30" i="91" s="1"/>
  <c r="V30" i="78"/>
  <c r="V30" i="91" s="1"/>
  <c r="U30" i="78"/>
  <c r="U30" i="91" s="1"/>
  <c r="T30" i="78"/>
  <c r="T30" i="91" s="1"/>
  <c r="S30" i="78"/>
  <c r="S30" i="91" s="1"/>
  <c r="R30" i="78"/>
  <c r="R30" i="91" s="1"/>
  <c r="Q30" i="78"/>
  <c r="Q30" i="91" s="1"/>
  <c r="P30" i="78"/>
  <c r="P30" i="91" s="1"/>
  <c r="O30" i="78"/>
  <c r="O30" i="91" s="1"/>
  <c r="N30" i="78"/>
  <c r="N30" i="91" s="1"/>
  <c r="M30" i="78"/>
  <c r="M30" i="91" s="1"/>
  <c r="L30" i="78"/>
  <c r="L30" i="91" s="1"/>
  <c r="K30" i="78"/>
  <c r="K30" i="91" s="1"/>
  <c r="J30" i="78"/>
  <c r="J30" i="91" s="1"/>
  <c r="I30" i="78"/>
  <c r="I30" i="91" s="1"/>
  <c r="H30" i="78"/>
  <c r="H30" i="91" s="1"/>
  <c r="G30" i="78"/>
  <c r="G30" i="91" s="1"/>
  <c r="F30" i="78"/>
  <c r="F30" i="91" s="1"/>
  <c r="E30" i="78"/>
  <c r="E30" i="91" s="1"/>
  <c r="D30" i="78"/>
  <c r="D30" i="91" s="1"/>
  <c r="C30" i="78"/>
  <c r="C30" i="91" s="1"/>
  <c r="B30" i="78"/>
  <c r="B30" i="91" s="1"/>
  <c r="Y29" i="78"/>
  <c r="Y29" i="91" s="1"/>
  <c r="X29" i="78"/>
  <c r="X29" i="91" s="1"/>
  <c r="W29" i="78"/>
  <c r="W29" i="91" s="1"/>
  <c r="V29" i="78"/>
  <c r="V29" i="91" s="1"/>
  <c r="U29" i="78"/>
  <c r="U29" i="91" s="1"/>
  <c r="T29" i="78"/>
  <c r="T29" i="91" s="1"/>
  <c r="S29" i="78"/>
  <c r="S29" i="91" s="1"/>
  <c r="R29" i="78"/>
  <c r="R29" i="91" s="1"/>
  <c r="Q29" i="78"/>
  <c r="Q29" i="91" s="1"/>
  <c r="P29" i="78"/>
  <c r="P29" i="91" s="1"/>
  <c r="O29" i="78"/>
  <c r="O29" i="91" s="1"/>
  <c r="N29" i="78"/>
  <c r="N29" i="91" s="1"/>
  <c r="M29" i="78"/>
  <c r="M29" i="91" s="1"/>
  <c r="L29" i="78"/>
  <c r="L29" i="91" s="1"/>
  <c r="K29" i="78"/>
  <c r="K29" i="91" s="1"/>
  <c r="J29" i="78"/>
  <c r="J29" i="91" s="1"/>
  <c r="I29" i="78"/>
  <c r="I29" i="91" s="1"/>
  <c r="H29" i="78"/>
  <c r="H29" i="91" s="1"/>
  <c r="G29" i="78"/>
  <c r="G29" i="91" s="1"/>
  <c r="F29" i="78"/>
  <c r="F29" i="91" s="1"/>
  <c r="E29" i="78"/>
  <c r="E29" i="91" s="1"/>
  <c r="D29" i="78"/>
  <c r="D29" i="91" s="1"/>
  <c r="C29" i="78"/>
  <c r="C29" i="91" s="1"/>
  <c r="B29" i="78"/>
  <c r="B29" i="91" s="1"/>
  <c r="Y28" i="78"/>
  <c r="Y28" i="91" s="1"/>
  <c r="X28" i="78"/>
  <c r="X28" i="91" s="1"/>
  <c r="W28" i="78"/>
  <c r="W28" i="91" s="1"/>
  <c r="V28" i="78"/>
  <c r="V28" i="91" s="1"/>
  <c r="U28" i="78"/>
  <c r="U28" i="91" s="1"/>
  <c r="T28" i="78"/>
  <c r="T28" i="91" s="1"/>
  <c r="S28" i="78"/>
  <c r="S28" i="91" s="1"/>
  <c r="R28" i="78"/>
  <c r="R28" i="91" s="1"/>
  <c r="Q28" i="78"/>
  <c r="Q28" i="91" s="1"/>
  <c r="P28" i="78"/>
  <c r="P28" i="91" s="1"/>
  <c r="O28" i="78"/>
  <c r="O28" i="91" s="1"/>
  <c r="N28" i="78"/>
  <c r="N28" i="91" s="1"/>
  <c r="M28" i="78"/>
  <c r="M28" i="91" s="1"/>
  <c r="L28" i="78"/>
  <c r="L28" i="91" s="1"/>
  <c r="K28" i="78"/>
  <c r="K28" i="91" s="1"/>
  <c r="J28" i="78"/>
  <c r="J28" i="91" s="1"/>
  <c r="I28" i="78"/>
  <c r="I28" i="91" s="1"/>
  <c r="H28" i="78"/>
  <c r="H28" i="91" s="1"/>
  <c r="G28" i="78"/>
  <c r="G28" i="91" s="1"/>
  <c r="F28" i="78"/>
  <c r="F28" i="91" s="1"/>
  <c r="E28" i="78"/>
  <c r="E28" i="91" s="1"/>
  <c r="D28" i="78"/>
  <c r="D28" i="91" s="1"/>
  <c r="C28" i="78"/>
  <c r="C28" i="91" s="1"/>
  <c r="B28" i="78"/>
  <c r="B28" i="91" s="1"/>
  <c r="Y27" i="78"/>
  <c r="Y27" i="91" s="1"/>
  <c r="X27" i="78"/>
  <c r="X27" i="91" s="1"/>
  <c r="W27" i="78"/>
  <c r="W27" i="91" s="1"/>
  <c r="V27" i="78"/>
  <c r="V27" i="91" s="1"/>
  <c r="U27" i="78"/>
  <c r="U27" i="91" s="1"/>
  <c r="T27" i="78"/>
  <c r="T27" i="91" s="1"/>
  <c r="S27" i="78"/>
  <c r="S27" i="91" s="1"/>
  <c r="R27" i="78"/>
  <c r="R27" i="91" s="1"/>
  <c r="Q27" i="78"/>
  <c r="Q27" i="91" s="1"/>
  <c r="P27" i="78"/>
  <c r="P27" i="91" s="1"/>
  <c r="O27" i="78"/>
  <c r="O27" i="91" s="1"/>
  <c r="N27" i="78"/>
  <c r="N27" i="91" s="1"/>
  <c r="M27" i="78"/>
  <c r="M27" i="91" s="1"/>
  <c r="L27" i="78"/>
  <c r="L27" i="91" s="1"/>
  <c r="K27" i="78"/>
  <c r="K27" i="91" s="1"/>
  <c r="J27" i="78"/>
  <c r="J27" i="91" s="1"/>
  <c r="I27" i="78"/>
  <c r="I27" i="91" s="1"/>
  <c r="H27" i="78"/>
  <c r="H27" i="91" s="1"/>
  <c r="G27" i="78"/>
  <c r="G27" i="91" s="1"/>
  <c r="F27" i="78"/>
  <c r="F27" i="91" s="1"/>
  <c r="E27" i="78"/>
  <c r="E27" i="91" s="1"/>
  <c r="D27" i="78"/>
  <c r="D27" i="91" s="1"/>
  <c r="C27" i="78"/>
  <c r="C27" i="91" s="1"/>
  <c r="B27" i="78"/>
  <c r="B27" i="91" s="1"/>
  <c r="Y26" i="78"/>
  <c r="Y26" i="91" s="1"/>
  <c r="X26" i="78"/>
  <c r="X26" i="91" s="1"/>
  <c r="W26" i="78"/>
  <c r="W26" i="91" s="1"/>
  <c r="V26" i="78"/>
  <c r="V26" i="91" s="1"/>
  <c r="U26" i="78"/>
  <c r="U26" i="91" s="1"/>
  <c r="T26" i="78"/>
  <c r="T26" i="91" s="1"/>
  <c r="S26" i="78"/>
  <c r="S26" i="91" s="1"/>
  <c r="R26" i="78"/>
  <c r="R26" i="91" s="1"/>
  <c r="Q26" i="78"/>
  <c r="Q26" i="91" s="1"/>
  <c r="P26" i="78"/>
  <c r="P26" i="91" s="1"/>
  <c r="O26" i="78"/>
  <c r="O26" i="91" s="1"/>
  <c r="N26" i="78"/>
  <c r="N26" i="91" s="1"/>
  <c r="M26" i="78"/>
  <c r="M26" i="91" s="1"/>
  <c r="L26" i="78"/>
  <c r="L26" i="91" s="1"/>
  <c r="K26" i="78"/>
  <c r="K26" i="91" s="1"/>
  <c r="J26" i="78"/>
  <c r="J26" i="91" s="1"/>
  <c r="I26" i="78"/>
  <c r="I26" i="91" s="1"/>
  <c r="H26" i="78"/>
  <c r="H26" i="91" s="1"/>
  <c r="G26" i="78"/>
  <c r="G26" i="91" s="1"/>
  <c r="F26" i="78"/>
  <c r="F26" i="91" s="1"/>
  <c r="E26" i="78"/>
  <c r="E26" i="91" s="1"/>
  <c r="D26" i="78"/>
  <c r="D26" i="91" s="1"/>
  <c r="C26" i="78"/>
  <c r="C26" i="91" s="1"/>
  <c r="B26" i="78"/>
  <c r="B26" i="91" s="1"/>
  <c r="Y25" i="78"/>
  <c r="Y25" i="91" s="1"/>
  <c r="X25" i="78"/>
  <c r="X25" i="91" s="1"/>
  <c r="W25" i="78"/>
  <c r="W25" i="91" s="1"/>
  <c r="V25" i="78"/>
  <c r="V25" i="91" s="1"/>
  <c r="U25" i="78"/>
  <c r="U25" i="91" s="1"/>
  <c r="T25" i="78"/>
  <c r="T25" i="91" s="1"/>
  <c r="S25" i="78"/>
  <c r="S25" i="91" s="1"/>
  <c r="R25" i="78"/>
  <c r="R25" i="91" s="1"/>
  <c r="Q25" i="78"/>
  <c r="Q25" i="91" s="1"/>
  <c r="P25" i="78"/>
  <c r="P25" i="91" s="1"/>
  <c r="O25" i="78"/>
  <c r="O25" i="91" s="1"/>
  <c r="N25" i="78"/>
  <c r="N25" i="91" s="1"/>
  <c r="M25" i="78"/>
  <c r="M25" i="91" s="1"/>
  <c r="L25" i="78"/>
  <c r="L25" i="91" s="1"/>
  <c r="K25" i="78"/>
  <c r="K25" i="91" s="1"/>
  <c r="J25" i="78"/>
  <c r="J25" i="91" s="1"/>
  <c r="I25" i="78"/>
  <c r="I25" i="91" s="1"/>
  <c r="H25" i="78"/>
  <c r="H25" i="91" s="1"/>
  <c r="G25" i="78"/>
  <c r="G25" i="91" s="1"/>
  <c r="F25" i="78"/>
  <c r="F25" i="91" s="1"/>
  <c r="E25" i="78"/>
  <c r="E25" i="91" s="1"/>
  <c r="D25" i="78"/>
  <c r="D25" i="91" s="1"/>
  <c r="C25" i="78"/>
  <c r="C25" i="91" s="1"/>
  <c r="B25" i="78"/>
  <c r="B25" i="91" s="1"/>
  <c r="Y24" i="78"/>
  <c r="Y24" i="91" s="1"/>
  <c r="X24" i="78"/>
  <c r="X24" i="91" s="1"/>
  <c r="W24" i="78"/>
  <c r="W24" i="91" s="1"/>
  <c r="V24" i="78"/>
  <c r="V24" i="91" s="1"/>
  <c r="U24" i="78"/>
  <c r="U24" i="91" s="1"/>
  <c r="T24" i="78"/>
  <c r="T24" i="91" s="1"/>
  <c r="S24" i="78"/>
  <c r="S24" i="91" s="1"/>
  <c r="R24" i="78"/>
  <c r="R24" i="91" s="1"/>
  <c r="Q24" i="78"/>
  <c r="Q24" i="91" s="1"/>
  <c r="P24" i="78"/>
  <c r="P24" i="91" s="1"/>
  <c r="O24" i="78"/>
  <c r="O24" i="91" s="1"/>
  <c r="N24" i="78"/>
  <c r="N24" i="91" s="1"/>
  <c r="M24" i="78"/>
  <c r="M24" i="91" s="1"/>
  <c r="L24" i="78"/>
  <c r="L24" i="91" s="1"/>
  <c r="K24" i="78"/>
  <c r="K24" i="91" s="1"/>
  <c r="J24" i="78"/>
  <c r="J24" i="91" s="1"/>
  <c r="I24" i="78"/>
  <c r="I24" i="91" s="1"/>
  <c r="H24" i="78"/>
  <c r="H24" i="91" s="1"/>
  <c r="G24" i="78"/>
  <c r="G24" i="91" s="1"/>
  <c r="F24" i="78"/>
  <c r="F24" i="91" s="1"/>
  <c r="E24" i="78"/>
  <c r="E24" i="91" s="1"/>
  <c r="D24" i="78"/>
  <c r="D24" i="91" s="1"/>
  <c r="C24" i="78"/>
  <c r="C24" i="91" s="1"/>
  <c r="B24" i="78"/>
  <c r="B24" i="91" s="1"/>
  <c r="Y23" i="78"/>
  <c r="Y23" i="91" s="1"/>
  <c r="X23" i="78"/>
  <c r="X23" i="91" s="1"/>
  <c r="W23" i="78"/>
  <c r="W23" i="91" s="1"/>
  <c r="V23" i="78"/>
  <c r="V23" i="91" s="1"/>
  <c r="U23" i="78"/>
  <c r="U23" i="91" s="1"/>
  <c r="T23" i="78"/>
  <c r="T23" i="91" s="1"/>
  <c r="S23" i="78"/>
  <c r="S23" i="91" s="1"/>
  <c r="R23" i="78"/>
  <c r="R23" i="91" s="1"/>
  <c r="Q23" i="78"/>
  <c r="Q23" i="91" s="1"/>
  <c r="P23" i="78"/>
  <c r="P23" i="91" s="1"/>
  <c r="O23" i="78"/>
  <c r="O23" i="91" s="1"/>
  <c r="N23" i="78"/>
  <c r="N23" i="91" s="1"/>
  <c r="M23" i="78"/>
  <c r="M23" i="91" s="1"/>
  <c r="L23" i="78"/>
  <c r="L23" i="91" s="1"/>
  <c r="K23" i="78"/>
  <c r="K23" i="91" s="1"/>
  <c r="J23" i="78"/>
  <c r="J23" i="91" s="1"/>
  <c r="I23" i="78"/>
  <c r="I23" i="91" s="1"/>
  <c r="H23" i="78"/>
  <c r="H23" i="91" s="1"/>
  <c r="G23" i="78"/>
  <c r="G23" i="91" s="1"/>
  <c r="F23" i="78"/>
  <c r="F23" i="91" s="1"/>
  <c r="E23" i="78"/>
  <c r="E23" i="91" s="1"/>
  <c r="D23" i="78"/>
  <c r="D23" i="91" s="1"/>
  <c r="C23" i="78"/>
  <c r="C23" i="91" s="1"/>
  <c r="B23" i="78"/>
  <c r="B23" i="91" s="1"/>
  <c r="Y22" i="78"/>
  <c r="Y22" i="91" s="1"/>
  <c r="X22" i="78"/>
  <c r="X22" i="91" s="1"/>
  <c r="W22" i="78"/>
  <c r="W22" i="91" s="1"/>
  <c r="V22" i="78"/>
  <c r="V22" i="91" s="1"/>
  <c r="U22" i="78"/>
  <c r="U22" i="91" s="1"/>
  <c r="T22" i="78"/>
  <c r="T22" i="91" s="1"/>
  <c r="S22" i="78"/>
  <c r="S22" i="91" s="1"/>
  <c r="R22" i="78"/>
  <c r="R22" i="91" s="1"/>
  <c r="Q22" i="78"/>
  <c r="Q22" i="91" s="1"/>
  <c r="P22" i="78"/>
  <c r="P22" i="91" s="1"/>
  <c r="O22" i="78"/>
  <c r="O22" i="91" s="1"/>
  <c r="N22" i="78"/>
  <c r="N22" i="91" s="1"/>
  <c r="M22" i="78"/>
  <c r="M22" i="91" s="1"/>
  <c r="L22" i="78"/>
  <c r="L22" i="91" s="1"/>
  <c r="K22" i="78"/>
  <c r="K22" i="91" s="1"/>
  <c r="J22" i="78"/>
  <c r="J22" i="91" s="1"/>
  <c r="I22" i="78"/>
  <c r="I22" i="91" s="1"/>
  <c r="H22" i="78"/>
  <c r="H22" i="91" s="1"/>
  <c r="G22" i="78"/>
  <c r="G22" i="91" s="1"/>
  <c r="F22" i="78"/>
  <c r="F22" i="91" s="1"/>
  <c r="E22" i="78"/>
  <c r="E22" i="91" s="1"/>
  <c r="D22" i="78"/>
  <c r="D22" i="91" s="1"/>
  <c r="C22" i="78"/>
  <c r="C22" i="91" s="1"/>
  <c r="B22" i="78"/>
  <c r="B22" i="91" s="1"/>
  <c r="Y21" i="78"/>
  <c r="Y21" i="91" s="1"/>
  <c r="X21" i="78"/>
  <c r="X21" i="91" s="1"/>
  <c r="W21" i="78"/>
  <c r="W21" i="91" s="1"/>
  <c r="V21" i="78"/>
  <c r="V21" i="91" s="1"/>
  <c r="U21" i="78"/>
  <c r="U21" i="91" s="1"/>
  <c r="T21" i="78"/>
  <c r="T21" i="91" s="1"/>
  <c r="S21" i="78"/>
  <c r="S21" i="91" s="1"/>
  <c r="R21" i="78"/>
  <c r="R21" i="91" s="1"/>
  <c r="Q21" i="78"/>
  <c r="Q21" i="91" s="1"/>
  <c r="P21" i="78"/>
  <c r="P21" i="91" s="1"/>
  <c r="O21" i="78"/>
  <c r="O21" i="91" s="1"/>
  <c r="N21" i="78"/>
  <c r="N21" i="91" s="1"/>
  <c r="M21" i="78"/>
  <c r="M21" i="91" s="1"/>
  <c r="L21" i="78"/>
  <c r="L21" i="91" s="1"/>
  <c r="K21" i="78"/>
  <c r="K21" i="91" s="1"/>
  <c r="J21" i="78"/>
  <c r="J21" i="91" s="1"/>
  <c r="I21" i="78"/>
  <c r="I21" i="91" s="1"/>
  <c r="H21" i="78"/>
  <c r="H21" i="91" s="1"/>
  <c r="G21" i="78"/>
  <c r="G21" i="91" s="1"/>
  <c r="F21" i="78"/>
  <c r="F21" i="91" s="1"/>
  <c r="E21" i="78"/>
  <c r="E21" i="91" s="1"/>
  <c r="D21" i="78"/>
  <c r="D21" i="91" s="1"/>
  <c r="C21" i="78"/>
  <c r="C21" i="91" s="1"/>
  <c r="B21" i="78"/>
  <c r="B21" i="91" s="1"/>
  <c r="Y20" i="78"/>
  <c r="Y20" i="91" s="1"/>
  <c r="X20" i="78"/>
  <c r="X20" i="91" s="1"/>
  <c r="W20" i="78"/>
  <c r="W20" i="91" s="1"/>
  <c r="V20" i="78"/>
  <c r="V20" i="91" s="1"/>
  <c r="U20" i="78"/>
  <c r="U20" i="91" s="1"/>
  <c r="T20" i="78"/>
  <c r="T20" i="91" s="1"/>
  <c r="S20" i="78"/>
  <c r="S20" i="91" s="1"/>
  <c r="R20" i="78"/>
  <c r="R20" i="91" s="1"/>
  <c r="Q20" i="78"/>
  <c r="Q20" i="91" s="1"/>
  <c r="P20" i="78"/>
  <c r="P20" i="91" s="1"/>
  <c r="O20" i="78"/>
  <c r="O20" i="91" s="1"/>
  <c r="N20" i="78"/>
  <c r="N20" i="91" s="1"/>
  <c r="M20" i="78"/>
  <c r="M20" i="91" s="1"/>
  <c r="L20" i="78"/>
  <c r="L20" i="91" s="1"/>
  <c r="K20" i="78"/>
  <c r="K20" i="91" s="1"/>
  <c r="J20" i="78"/>
  <c r="J20" i="91" s="1"/>
  <c r="I20" i="78"/>
  <c r="I20" i="91" s="1"/>
  <c r="H20" i="78"/>
  <c r="H20" i="91" s="1"/>
  <c r="G20" i="78"/>
  <c r="G20" i="91" s="1"/>
  <c r="F20" i="78"/>
  <c r="F20" i="91" s="1"/>
  <c r="E20" i="78"/>
  <c r="E20" i="91" s="1"/>
  <c r="D20" i="78"/>
  <c r="D20" i="91" s="1"/>
  <c r="C20" i="78"/>
  <c r="C20" i="91" s="1"/>
  <c r="B20" i="78"/>
  <c r="B20" i="91" s="1"/>
  <c r="Y19" i="78"/>
  <c r="Y19" i="91" s="1"/>
  <c r="X19" i="78"/>
  <c r="X19" i="91" s="1"/>
  <c r="W19" i="78"/>
  <c r="W19" i="91" s="1"/>
  <c r="V19" i="78"/>
  <c r="V19" i="91" s="1"/>
  <c r="U19" i="78"/>
  <c r="U19" i="91" s="1"/>
  <c r="T19" i="78"/>
  <c r="T19" i="91" s="1"/>
  <c r="S19" i="78"/>
  <c r="S19" i="91" s="1"/>
  <c r="R19" i="78"/>
  <c r="R19" i="91" s="1"/>
  <c r="Q19" i="78"/>
  <c r="Q19" i="91" s="1"/>
  <c r="P19" i="78"/>
  <c r="P19" i="91" s="1"/>
  <c r="O19" i="78"/>
  <c r="O19" i="91" s="1"/>
  <c r="N19" i="78"/>
  <c r="N19" i="91" s="1"/>
  <c r="M19" i="78"/>
  <c r="M19" i="91" s="1"/>
  <c r="L19" i="78"/>
  <c r="L19" i="91" s="1"/>
  <c r="K19" i="78"/>
  <c r="K19" i="91" s="1"/>
  <c r="J19" i="78"/>
  <c r="J19" i="91" s="1"/>
  <c r="I19" i="78"/>
  <c r="I19" i="91" s="1"/>
  <c r="H19" i="78"/>
  <c r="H19" i="91" s="1"/>
  <c r="G19" i="78"/>
  <c r="G19" i="91" s="1"/>
  <c r="F19" i="78"/>
  <c r="F19" i="91" s="1"/>
  <c r="E19" i="78"/>
  <c r="E19" i="91" s="1"/>
  <c r="D19" i="78"/>
  <c r="D19" i="91" s="1"/>
  <c r="C19" i="78"/>
  <c r="C19" i="91" s="1"/>
  <c r="B19" i="78"/>
  <c r="B19" i="91" s="1"/>
  <c r="Y18" i="78"/>
  <c r="Y18" i="91" s="1"/>
  <c r="X18" i="78"/>
  <c r="X18" i="91" s="1"/>
  <c r="W18" i="78"/>
  <c r="W18" i="91" s="1"/>
  <c r="V18" i="78"/>
  <c r="V18" i="91" s="1"/>
  <c r="U18" i="78"/>
  <c r="U18" i="91" s="1"/>
  <c r="T18" i="78"/>
  <c r="T18" i="91" s="1"/>
  <c r="S18" i="78"/>
  <c r="S18" i="91" s="1"/>
  <c r="R18" i="78"/>
  <c r="R18" i="91" s="1"/>
  <c r="Q18" i="78"/>
  <c r="Q18" i="91" s="1"/>
  <c r="P18" i="78"/>
  <c r="P18" i="91" s="1"/>
  <c r="O18" i="78"/>
  <c r="O18" i="91" s="1"/>
  <c r="N18" i="78"/>
  <c r="N18" i="91" s="1"/>
  <c r="M18" i="78"/>
  <c r="M18" i="91" s="1"/>
  <c r="L18" i="78"/>
  <c r="L18" i="91" s="1"/>
  <c r="K18" i="78"/>
  <c r="K18" i="91" s="1"/>
  <c r="J18" i="78"/>
  <c r="J18" i="91" s="1"/>
  <c r="I18" i="78"/>
  <c r="I18" i="91" s="1"/>
  <c r="H18" i="78"/>
  <c r="H18" i="91" s="1"/>
  <c r="G18" i="78"/>
  <c r="G18" i="91" s="1"/>
  <c r="F18" i="78"/>
  <c r="F18" i="91" s="1"/>
  <c r="E18" i="78"/>
  <c r="E18" i="91" s="1"/>
  <c r="D18" i="78"/>
  <c r="D18" i="91" s="1"/>
  <c r="C18" i="78"/>
  <c r="C18" i="91" s="1"/>
  <c r="B18" i="78"/>
  <c r="B18" i="91" s="1"/>
  <c r="Y17" i="78"/>
  <c r="Y17" i="91" s="1"/>
  <c r="X17" i="78"/>
  <c r="X17" i="91" s="1"/>
  <c r="W17" i="78"/>
  <c r="W17" i="91" s="1"/>
  <c r="V17" i="78"/>
  <c r="V17" i="91" s="1"/>
  <c r="U17" i="78"/>
  <c r="U17" i="91" s="1"/>
  <c r="T17" i="78"/>
  <c r="T17" i="91" s="1"/>
  <c r="S17" i="78"/>
  <c r="S17" i="91" s="1"/>
  <c r="R17" i="78"/>
  <c r="R17" i="91" s="1"/>
  <c r="Q17" i="78"/>
  <c r="Q17" i="91" s="1"/>
  <c r="P17" i="78"/>
  <c r="P17" i="91" s="1"/>
  <c r="O17" i="78"/>
  <c r="O17" i="91" s="1"/>
  <c r="N17" i="78"/>
  <c r="N17" i="91" s="1"/>
  <c r="M17" i="78"/>
  <c r="M17" i="91" s="1"/>
  <c r="L17" i="78"/>
  <c r="L17" i="91" s="1"/>
  <c r="K17" i="78"/>
  <c r="K17" i="91" s="1"/>
  <c r="J17" i="78"/>
  <c r="J17" i="91" s="1"/>
  <c r="I17" i="78"/>
  <c r="I17" i="91" s="1"/>
  <c r="H17" i="78"/>
  <c r="H17" i="91" s="1"/>
  <c r="G17" i="78"/>
  <c r="G17" i="91" s="1"/>
  <c r="F17" i="78"/>
  <c r="F17" i="91" s="1"/>
  <c r="E17" i="78"/>
  <c r="E17" i="91" s="1"/>
  <c r="D17" i="78"/>
  <c r="D17" i="91" s="1"/>
  <c r="C17" i="78"/>
  <c r="C17" i="91" s="1"/>
  <c r="B17" i="78"/>
  <c r="B17" i="91" s="1"/>
  <c r="Y16" i="78"/>
  <c r="Y16" i="91" s="1"/>
  <c r="X16" i="78"/>
  <c r="X16" i="91" s="1"/>
  <c r="W16" i="78"/>
  <c r="W16" i="91" s="1"/>
  <c r="V16" i="78"/>
  <c r="V16" i="91" s="1"/>
  <c r="U16" i="78"/>
  <c r="U16" i="91" s="1"/>
  <c r="T16" i="78"/>
  <c r="T16" i="91" s="1"/>
  <c r="S16" i="78"/>
  <c r="S16" i="91" s="1"/>
  <c r="R16" i="78"/>
  <c r="R16" i="91" s="1"/>
  <c r="Q16" i="78"/>
  <c r="Q16" i="91" s="1"/>
  <c r="P16" i="78"/>
  <c r="P16" i="91" s="1"/>
  <c r="O16" i="78"/>
  <c r="O16" i="91" s="1"/>
  <c r="N16" i="78"/>
  <c r="N16" i="91" s="1"/>
  <c r="M16" i="78"/>
  <c r="M16" i="91" s="1"/>
  <c r="L16" i="78"/>
  <c r="L16" i="91" s="1"/>
  <c r="K16" i="78"/>
  <c r="K16" i="91" s="1"/>
  <c r="J16" i="78"/>
  <c r="J16" i="91" s="1"/>
  <c r="I16" i="78"/>
  <c r="I16" i="91" s="1"/>
  <c r="H16" i="78"/>
  <c r="H16" i="91" s="1"/>
  <c r="G16" i="78"/>
  <c r="G16" i="91" s="1"/>
  <c r="F16" i="78"/>
  <c r="F16" i="91" s="1"/>
  <c r="E16" i="78"/>
  <c r="E16" i="91" s="1"/>
  <c r="D16" i="78"/>
  <c r="D16" i="91" s="1"/>
  <c r="C16" i="78"/>
  <c r="C16" i="91" s="1"/>
  <c r="B16" i="78"/>
  <c r="B16" i="91" s="1"/>
  <c r="Y15" i="78"/>
  <c r="Y15" i="91" s="1"/>
  <c r="X15" i="78"/>
  <c r="X15" i="91" s="1"/>
  <c r="W15" i="78"/>
  <c r="W15" i="91" s="1"/>
  <c r="V15" i="78"/>
  <c r="V15" i="91" s="1"/>
  <c r="U15" i="78"/>
  <c r="U15" i="91" s="1"/>
  <c r="T15" i="78"/>
  <c r="T15" i="91" s="1"/>
  <c r="S15" i="78"/>
  <c r="S15" i="91" s="1"/>
  <c r="R15" i="78"/>
  <c r="R15" i="91" s="1"/>
  <c r="Q15" i="78"/>
  <c r="Q15" i="91" s="1"/>
  <c r="P15" i="78"/>
  <c r="P15" i="91" s="1"/>
  <c r="O15" i="78"/>
  <c r="O15" i="91" s="1"/>
  <c r="N15" i="78"/>
  <c r="N15" i="91" s="1"/>
  <c r="M15" i="78"/>
  <c r="M15" i="91" s="1"/>
  <c r="L15" i="78"/>
  <c r="L15" i="91" s="1"/>
  <c r="K15" i="78"/>
  <c r="K15" i="91" s="1"/>
  <c r="J15" i="78"/>
  <c r="J15" i="91" s="1"/>
  <c r="I15" i="78"/>
  <c r="I15" i="91" s="1"/>
  <c r="H15" i="78"/>
  <c r="H15" i="91" s="1"/>
  <c r="G15" i="78"/>
  <c r="G15" i="91" s="1"/>
  <c r="F15" i="78"/>
  <c r="F15" i="91" s="1"/>
  <c r="E15" i="78"/>
  <c r="E15" i="91" s="1"/>
  <c r="D15" i="78"/>
  <c r="D15" i="91" s="1"/>
  <c r="C15" i="78"/>
  <c r="C15" i="91" s="1"/>
  <c r="B15" i="78"/>
  <c r="B15" i="91" s="1"/>
  <c r="Y14" i="78"/>
  <c r="Y14" i="91" s="1"/>
  <c r="X14" i="78"/>
  <c r="X14" i="91" s="1"/>
  <c r="W14" i="78"/>
  <c r="W14" i="91" s="1"/>
  <c r="V14" i="78"/>
  <c r="V14" i="91" s="1"/>
  <c r="U14" i="78"/>
  <c r="U14" i="91" s="1"/>
  <c r="T14" i="78"/>
  <c r="T14" i="91" s="1"/>
  <c r="S14" i="78"/>
  <c r="S14" i="91" s="1"/>
  <c r="R14" i="78"/>
  <c r="R14" i="91" s="1"/>
  <c r="Q14" i="78"/>
  <c r="Q14" i="91" s="1"/>
  <c r="P14" i="78"/>
  <c r="P14" i="91" s="1"/>
  <c r="O14" i="78"/>
  <c r="O14" i="91" s="1"/>
  <c r="N14" i="78"/>
  <c r="N14" i="91" s="1"/>
  <c r="M14" i="78"/>
  <c r="M14" i="91" s="1"/>
  <c r="L14" i="78"/>
  <c r="L14" i="91" s="1"/>
  <c r="K14" i="78"/>
  <c r="K14" i="91" s="1"/>
  <c r="J14" i="78"/>
  <c r="J14" i="91" s="1"/>
  <c r="I14" i="78"/>
  <c r="I14" i="91" s="1"/>
  <c r="H14" i="78"/>
  <c r="H14" i="91" s="1"/>
  <c r="G14" i="78"/>
  <c r="G14" i="91" s="1"/>
  <c r="F14" i="78"/>
  <c r="F14" i="91" s="1"/>
  <c r="E14" i="78"/>
  <c r="E14" i="91" s="1"/>
  <c r="D14" i="78"/>
  <c r="D14" i="91" s="1"/>
  <c r="C14" i="78"/>
  <c r="C14" i="91" s="1"/>
  <c r="B14" i="78"/>
  <c r="B14" i="91" s="1"/>
  <c r="Y13" i="78"/>
  <c r="Y13" i="91" s="1"/>
  <c r="X13" i="78"/>
  <c r="X13" i="91" s="1"/>
  <c r="W13" i="78"/>
  <c r="W13" i="91" s="1"/>
  <c r="V13" i="78"/>
  <c r="V13" i="91" s="1"/>
  <c r="U13" i="78"/>
  <c r="U13" i="91" s="1"/>
  <c r="T13" i="78"/>
  <c r="T13" i="91" s="1"/>
  <c r="S13" i="78"/>
  <c r="S13" i="91" s="1"/>
  <c r="R13" i="78"/>
  <c r="R13" i="91" s="1"/>
  <c r="Q13" i="78"/>
  <c r="Q13" i="91" s="1"/>
  <c r="P13" i="78"/>
  <c r="P13" i="91" s="1"/>
  <c r="O13" i="78"/>
  <c r="O13" i="91" s="1"/>
  <c r="N13" i="78"/>
  <c r="N13" i="91" s="1"/>
  <c r="M13" i="78"/>
  <c r="M13" i="91" s="1"/>
  <c r="L13" i="78"/>
  <c r="L13" i="91" s="1"/>
  <c r="K13" i="78"/>
  <c r="K13" i="91" s="1"/>
  <c r="J13" i="78"/>
  <c r="J13" i="91" s="1"/>
  <c r="I13" i="78"/>
  <c r="I13" i="91" s="1"/>
  <c r="H13" i="78"/>
  <c r="H13" i="91" s="1"/>
  <c r="G13" i="78"/>
  <c r="G13" i="91" s="1"/>
  <c r="F13" i="78"/>
  <c r="F13" i="91" s="1"/>
  <c r="E13" i="78"/>
  <c r="E13" i="91" s="1"/>
  <c r="D13" i="78"/>
  <c r="D13" i="91" s="1"/>
  <c r="C13" i="78"/>
  <c r="C13" i="91" s="1"/>
  <c r="B13" i="78"/>
  <c r="B13" i="91" s="1"/>
  <c r="Y12" i="78"/>
  <c r="Y12" i="91" s="1"/>
  <c r="X12" i="78"/>
  <c r="X12" i="91" s="1"/>
  <c r="W12" i="78"/>
  <c r="W12" i="91" s="1"/>
  <c r="V12" i="78"/>
  <c r="V12" i="91" s="1"/>
  <c r="U12" i="78"/>
  <c r="U12" i="91" s="1"/>
  <c r="T12" i="78"/>
  <c r="T12" i="91" s="1"/>
  <c r="S12" i="78"/>
  <c r="S12" i="91" s="1"/>
  <c r="R12" i="78"/>
  <c r="R12" i="91" s="1"/>
  <c r="Q12" i="78"/>
  <c r="Q12" i="91" s="1"/>
  <c r="P12" i="78"/>
  <c r="P12" i="91" s="1"/>
  <c r="O12" i="78"/>
  <c r="O12" i="91" s="1"/>
  <c r="N12" i="78"/>
  <c r="N12" i="91" s="1"/>
  <c r="M12" i="78"/>
  <c r="M12" i="91" s="1"/>
  <c r="L12" i="78"/>
  <c r="L12" i="91" s="1"/>
  <c r="K12" i="78"/>
  <c r="K12" i="91" s="1"/>
  <c r="J12" i="78"/>
  <c r="J12" i="91" s="1"/>
  <c r="I12" i="78"/>
  <c r="I12" i="91" s="1"/>
  <c r="H12" i="78"/>
  <c r="H12" i="91" s="1"/>
  <c r="G12" i="78"/>
  <c r="G12" i="91" s="1"/>
  <c r="F12" i="78"/>
  <c r="F12" i="91" s="1"/>
  <c r="E12" i="78"/>
  <c r="E12" i="91" s="1"/>
  <c r="D12" i="78"/>
  <c r="D12" i="91" s="1"/>
  <c r="C12" i="78"/>
  <c r="C12" i="91" s="1"/>
  <c r="B12" i="78"/>
  <c r="B12" i="91" s="1"/>
  <c r="Y11" i="78"/>
  <c r="Y11" i="91" s="1"/>
  <c r="X11" i="78"/>
  <c r="X11" i="91" s="1"/>
  <c r="W11" i="78"/>
  <c r="W11" i="91" s="1"/>
  <c r="V11" i="78"/>
  <c r="V11" i="91" s="1"/>
  <c r="U11" i="78"/>
  <c r="U11" i="91" s="1"/>
  <c r="T11" i="78"/>
  <c r="T11" i="91" s="1"/>
  <c r="S11" i="78"/>
  <c r="S11" i="91" s="1"/>
  <c r="R11" i="78"/>
  <c r="R11" i="91" s="1"/>
  <c r="Q11" i="78"/>
  <c r="Q11" i="91" s="1"/>
  <c r="P11" i="78"/>
  <c r="P11" i="91" s="1"/>
  <c r="O11" i="78"/>
  <c r="O11" i="91" s="1"/>
  <c r="N11" i="78"/>
  <c r="N11" i="91" s="1"/>
  <c r="M11" i="78"/>
  <c r="M11" i="91" s="1"/>
  <c r="L11" i="78"/>
  <c r="L11" i="91" s="1"/>
  <c r="K11" i="78"/>
  <c r="K11" i="91" s="1"/>
  <c r="J11" i="78"/>
  <c r="J11" i="91" s="1"/>
  <c r="I11" i="78"/>
  <c r="I11" i="91" s="1"/>
  <c r="H11" i="78"/>
  <c r="H11" i="91" s="1"/>
  <c r="G11" i="78"/>
  <c r="G11" i="91" s="1"/>
  <c r="F11" i="78"/>
  <c r="F11" i="91" s="1"/>
  <c r="E11" i="78"/>
  <c r="E11" i="91" s="1"/>
  <c r="D11" i="78"/>
  <c r="D11" i="91" s="1"/>
  <c r="C11" i="78"/>
  <c r="C11" i="91" s="1"/>
  <c r="B11" i="78"/>
  <c r="B11" i="91" s="1"/>
  <c r="Y10" i="78"/>
  <c r="Y10" i="91" s="1"/>
  <c r="X10" i="78"/>
  <c r="X10" i="91" s="1"/>
  <c r="W10" i="78"/>
  <c r="W10" i="91" s="1"/>
  <c r="V10" i="78"/>
  <c r="V10" i="91" s="1"/>
  <c r="U10" i="78"/>
  <c r="U10" i="91" s="1"/>
  <c r="T10" i="78"/>
  <c r="T10" i="91" s="1"/>
  <c r="S10" i="78"/>
  <c r="S10" i="91" s="1"/>
  <c r="R10" i="78"/>
  <c r="R10" i="91" s="1"/>
  <c r="Q10" i="78"/>
  <c r="Q10" i="91" s="1"/>
  <c r="P10" i="78"/>
  <c r="P10" i="91" s="1"/>
  <c r="O10" i="78"/>
  <c r="O10" i="91" s="1"/>
  <c r="N10" i="78"/>
  <c r="N10" i="91" s="1"/>
  <c r="M10" i="78"/>
  <c r="M10" i="91" s="1"/>
  <c r="L10" i="78"/>
  <c r="L10" i="91" s="1"/>
  <c r="K10" i="78"/>
  <c r="K10" i="91" s="1"/>
  <c r="J10" i="78"/>
  <c r="J10" i="91" s="1"/>
  <c r="I10" i="78"/>
  <c r="I10" i="91" s="1"/>
  <c r="H10" i="78"/>
  <c r="H10" i="91" s="1"/>
  <c r="G10" i="78"/>
  <c r="G10" i="91" s="1"/>
  <c r="F10" i="78"/>
  <c r="F10" i="91" s="1"/>
  <c r="E10" i="78"/>
  <c r="E10" i="91" s="1"/>
  <c r="D10" i="78"/>
  <c r="D10" i="91" s="1"/>
  <c r="C10" i="78"/>
  <c r="C10" i="91" s="1"/>
  <c r="B10" i="78"/>
  <c r="B10" i="91" s="1"/>
  <c r="Y9" i="78"/>
  <c r="Y9" i="91" s="1"/>
  <c r="X9" i="78"/>
  <c r="X9" i="91" s="1"/>
  <c r="W9" i="78"/>
  <c r="W9" i="91" s="1"/>
  <c r="V9" i="78"/>
  <c r="V9" i="91" s="1"/>
  <c r="U9" i="78"/>
  <c r="U9" i="91" s="1"/>
  <c r="T9" i="78"/>
  <c r="T9" i="91" s="1"/>
  <c r="S9" i="78"/>
  <c r="S9" i="91" s="1"/>
  <c r="R9" i="78"/>
  <c r="R9" i="91" s="1"/>
  <c r="Q9" i="78"/>
  <c r="Q9" i="91" s="1"/>
  <c r="P9" i="78"/>
  <c r="P9" i="91" s="1"/>
  <c r="O9" i="78"/>
  <c r="O9" i="91" s="1"/>
  <c r="N9" i="78"/>
  <c r="N9" i="91" s="1"/>
  <c r="M9" i="78"/>
  <c r="M9" i="91" s="1"/>
  <c r="L9" i="78"/>
  <c r="L9" i="91" s="1"/>
  <c r="K9" i="78"/>
  <c r="K9" i="91" s="1"/>
  <c r="J9" i="78"/>
  <c r="J9" i="91" s="1"/>
  <c r="I9" i="78"/>
  <c r="I9" i="91" s="1"/>
  <c r="H9" i="78"/>
  <c r="H9" i="91" s="1"/>
  <c r="G9" i="78"/>
  <c r="G9" i="91" s="1"/>
  <c r="F9" i="78"/>
  <c r="F9" i="91" s="1"/>
  <c r="E9" i="78"/>
  <c r="E9" i="91" s="1"/>
  <c r="D9" i="78"/>
  <c r="D9" i="91" s="1"/>
  <c r="C9" i="78"/>
  <c r="C9" i="91" s="1"/>
  <c r="B9" i="78"/>
  <c r="B9" i="91" s="1"/>
  <c r="Y8" i="78"/>
  <c r="Y8" i="91" s="1"/>
  <c r="X8" i="78"/>
  <c r="X8" i="91" s="1"/>
  <c r="W8" i="78"/>
  <c r="W8" i="91" s="1"/>
  <c r="V8" i="78"/>
  <c r="V8" i="91" s="1"/>
  <c r="U8" i="78"/>
  <c r="U8" i="91" s="1"/>
  <c r="T8" i="78"/>
  <c r="T8" i="91" s="1"/>
  <c r="S8" i="78"/>
  <c r="S8" i="91" s="1"/>
  <c r="R8" i="78"/>
  <c r="R8" i="91" s="1"/>
  <c r="Q8" i="78"/>
  <c r="Q8" i="91" s="1"/>
  <c r="P8" i="78"/>
  <c r="P8" i="91" s="1"/>
  <c r="O8" i="78"/>
  <c r="O8" i="91" s="1"/>
  <c r="N8" i="78"/>
  <c r="N8" i="91" s="1"/>
  <c r="M8" i="78"/>
  <c r="M8" i="91" s="1"/>
  <c r="L8" i="78"/>
  <c r="L8" i="91" s="1"/>
  <c r="K8" i="78"/>
  <c r="K8" i="91" s="1"/>
  <c r="J8" i="78"/>
  <c r="J8" i="91" s="1"/>
  <c r="I8" i="78"/>
  <c r="I8" i="91" s="1"/>
  <c r="H8" i="78"/>
  <c r="H8" i="91" s="1"/>
  <c r="G8" i="78"/>
  <c r="G8" i="91" s="1"/>
  <c r="F8" i="78"/>
  <c r="F8" i="91" s="1"/>
  <c r="E8" i="78"/>
  <c r="E8" i="91" s="1"/>
  <c r="D8" i="78"/>
  <c r="D8" i="91" s="1"/>
  <c r="C8" i="78"/>
  <c r="C8" i="91" s="1"/>
  <c r="B8" i="78"/>
  <c r="B8" i="91" s="1"/>
  <c r="Y7" i="78"/>
  <c r="Y7" i="91" s="1"/>
  <c r="X7" i="78"/>
  <c r="X7" i="91" s="1"/>
  <c r="W7" i="78"/>
  <c r="W7" i="91" s="1"/>
  <c r="V7" i="78"/>
  <c r="V7" i="91" s="1"/>
  <c r="U7" i="78"/>
  <c r="U7" i="91" s="1"/>
  <c r="T7" i="78"/>
  <c r="T7" i="91" s="1"/>
  <c r="S7" i="78"/>
  <c r="S7" i="91" s="1"/>
  <c r="R7" i="78"/>
  <c r="R7" i="91" s="1"/>
  <c r="Q7" i="78"/>
  <c r="Q7" i="91" s="1"/>
  <c r="P7" i="78"/>
  <c r="P7" i="91" s="1"/>
  <c r="O7" i="78"/>
  <c r="O7" i="91" s="1"/>
  <c r="N7" i="78"/>
  <c r="N7" i="91" s="1"/>
  <c r="M7" i="78"/>
  <c r="M7" i="91" s="1"/>
  <c r="L7" i="78"/>
  <c r="L7" i="91" s="1"/>
  <c r="K7" i="78"/>
  <c r="K7" i="91" s="1"/>
  <c r="J7" i="78"/>
  <c r="J7" i="91" s="1"/>
  <c r="I7" i="78"/>
  <c r="I7" i="91" s="1"/>
  <c r="H7" i="78"/>
  <c r="H7" i="91" s="1"/>
  <c r="G7" i="78"/>
  <c r="G7" i="91" s="1"/>
  <c r="F7" i="78"/>
  <c r="F7" i="91" s="1"/>
  <c r="E7" i="78"/>
  <c r="E7" i="91" s="1"/>
  <c r="D7" i="78"/>
  <c r="D7" i="91" s="1"/>
  <c r="C7" i="78"/>
  <c r="C7" i="91" s="1"/>
  <c r="B7" i="78"/>
  <c r="B7" i="91" s="1"/>
  <c r="Y6" i="78"/>
  <c r="Y6" i="91" s="1"/>
  <c r="X6" i="78"/>
  <c r="X6" i="91" s="1"/>
  <c r="W6" i="78"/>
  <c r="W6" i="91" s="1"/>
  <c r="V6" i="78"/>
  <c r="V6" i="91" s="1"/>
  <c r="U6" i="78"/>
  <c r="U6" i="91" s="1"/>
  <c r="T6" i="78"/>
  <c r="T6" i="91" s="1"/>
  <c r="S6" i="78"/>
  <c r="S6" i="91" s="1"/>
  <c r="R6" i="78"/>
  <c r="R6" i="91" s="1"/>
  <c r="Q6" i="78"/>
  <c r="Q6" i="91" s="1"/>
  <c r="P6" i="78"/>
  <c r="P6" i="91" s="1"/>
  <c r="O6" i="78"/>
  <c r="O6" i="91" s="1"/>
  <c r="N6" i="78"/>
  <c r="N6" i="91" s="1"/>
  <c r="M6" i="78"/>
  <c r="M6" i="91" s="1"/>
  <c r="L6" i="78"/>
  <c r="L6" i="91" s="1"/>
  <c r="K6" i="78"/>
  <c r="K6" i="91" s="1"/>
  <c r="J6" i="78"/>
  <c r="J6" i="91" s="1"/>
  <c r="I6" i="78"/>
  <c r="I6" i="91" s="1"/>
  <c r="H6" i="78"/>
  <c r="H6" i="91" s="1"/>
  <c r="G6" i="78"/>
  <c r="G6" i="91" s="1"/>
  <c r="F6" i="78"/>
  <c r="F6" i="91" s="1"/>
  <c r="E6" i="78"/>
  <c r="E6" i="91" s="1"/>
  <c r="D6" i="78"/>
  <c r="D6" i="91" s="1"/>
  <c r="C6" i="78"/>
  <c r="C6" i="91" s="1"/>
  <c r="B6" i="78"/>
  <c r="B6" i="91" s="1"/>
  <c r="Y5" i="78"/>
  <c r="Y5" i="91" s="1"/>
  <c r="X5" i="78"/>
  <c r="X5" i="91" s="1"/>
  <c r="W5" i="78"/>
  <c r="W5" i="91" s="1"/>
  <c r="V5" i="78"/>
  <c r="V5" i="91" s="1"/>
  <c r="U5" i="78"/>
  <c r="U5" i="91" s="1"/>
  <c r="T5" i="78"/>
  <c r="T5" i="91" s="1"/>
  <c r="S5" i="78"/>
  <c r="S5" i="91" s="1"/>
  <c r="R5" i="78"/>
  <c r="R5" i="91" s="1"/>
  <c r="Q5" i="78"/>
  <c r="Q5" i="91" s="1"/>
  <c r="P5" i="78"/>
  <c r="P5" i="91" s="1"/>
  <c r="O5" i="78"/>
  <c r="O5" i="91" s="1"/>
  <c r="N5" i="78"/>
  <c r="N5" i="91" s="1"/>
  <c r="M5" i="78"/>
  <c r="M5" i="91" s="1"/>
  <c r="L5" i="78"/>
  <c r="L5" i="91" s="1"/>
  <c r="K5" i="78"/>
  <c r="K5" i="91" s="1"/>
  <c r="J5" i="78"/>
  <c r="J5" i="91" s="1"/>
  <c r="I5" i="78"/>
  <c r="I5" i="91" s="1"/>
  <c r="H5" i="78"/>
  <c r="H5" i="91" s="1"/>
  <c r="G5" i="78"/>
  <c r="G5" i="91" s="1"/>
  <c r="F5" i="78"/>
  <c r="F5" i="91" s="1"/>
  <c r="E5" i="78"/>
  <c r="E5" i="91" s="1"/>
  <c r="D5" i="78"/>
  <c r="D5" i="91" s="1"/>
  <c r="C5" i="78"/>
  <c r="C5" i="91" s="1"/>
  <c r="B5" i="78"/>
  <c r="B5" i="91" s="1"/>
  <c r="Y4" i="78"/>
  <c r="Y4" i="91" s="1"/>
  <c r="X4" i="78"/>
  <c r="X4" i="91" s="1"/>
  <c r="W4" i="78"/>
  <c r="W4" i="91" s="1"/>
  <c r="V4" i="78"/>
  <c r="V4" i="91" s="1"/>
  <c r="U4" i="78"/>
  <c r="U4" i="91" s="1"/>
  <c r="T4" i="78"/>
  <c r="T4" i="91" s="1"/>
  <c r="S4" i="78"/>
  <c r="S4" i="91" s="1"/>
  <c r="R4" i="78"/>
  <c r="R4" i="91" s="1"/>
  <c r="Q4" i="78"/>
  <c r="Q4" i="91" s="1"/>
  <c r="P4" i="78"/>
  <c r="P4" i="91" s="1"/>
  <c r="O4" i="78"/>
  <c r="O4" i="91" s="1"/>
  <c r="N4" i="78"/>
  <c r="N4" i="91" s="1"/>
  <c r="M4" i="78"/>
  <c r="M4" i="91" s="1"/>
  <c r="L4" i="78"/>
  <c r="L4" i="91" s="1"/>
  <c r="K4" i="78"/>
  <c r="K4" i="91" s="1"/>
  <c r="J4" i="78"/>
  <c r="J4" i="91" s="1"/>
  <c r="I4" i="78"/>
  <c r="I4" i="91" s="1"/>
  <c r="H4" i="78"/>
  <c r="H4" i="91" s="1"/>
  <c r="G4" i="78"/>
  <c r="G4" i="91" s="1"/>
  <c r="F4" i="78"/>
  <c r="F4" i="91" s="1"/>
  <c r="E4" i="78"/>
  <c r="E4" i="91" s="1"/>
  <c r="D4" i="78"/>
  <c r="D4" i="91" s="1"/>
  <c r="C4" i="78"/>
  <c r="C4" i="91" s="1"/>
  <c r="B4" i="78"/>
  <c r="B4" i="91" s="1"/>
  <c r="Y3" i="78"/>
  <c r="Y3" i="91" s="1"/>
  <c r="X3" i="78"/>
  <c r="X3" i="91" s="1"/>
  <c r="W3" i="78"/>
  <c r="W3" i="91" s="1"/>
  <c r="V3" i="78"/>
  <c r="V3" i="91" s="1"/>
  <c r="U3" i="78"/>
  <c r="U3" i="91" s="1"/>
  <c r="T3" i="78"/>
  <c r="T3" i="91" s="1"/>
  <c r="S3" i="78"/>
  <c r="S3" i="91" s="1"/>
  <c r="R3" i="78"/>
  <c r="R3" i="91" s="1"/>
  <c r="Q3" i="78"/>
  <c r="Q3" i="91" s="1"/>
  <c r="P3" i="78"/>
  <c r="P3" i="91" s="1"/>
  <c r="O3" i="78"/>
  <c r="O3" i="91" s="1"/>
  <c r="N3" i="78"/>
  <c r="N3" i="91" s="1"/>
  <c r="M3" i="78"/>
  <c r="M3" i="91" s="1"/>
  <c r="L3" i="78"/>
  <c r="L3" i="91" s="1"/>
  <c r="K3" i="78"/>
  <c r="K3" i="91" s="1"/>
  <c r="J3" i="78"/>
  <c r="J3" i="91" s="1"/>
  <c r="I3" i="78"/>
  <c r="I3" i="91" s="1"/>
  <c r="H3" i="78"/>
  <c r="H3" i="91" s="1"/>
  <c r="G3" i="78"/>
  <c r="G3" i="91" s="1"/>
  <c r="F3" i="78"/>
  <c r="F3" i="91" s="1"/>
  <c r="E3" i="78"/>
  <c r="E3" i="91" s="1"/>
  <c r="D3" i="78"/>
  <c r="D3" i="91" s="1"/>
  <c r="C3" i="78"/>
  <c r="C3" i="91" s="1"/>
  <c r="B3" i="78"/>
  <c r="B3" i="91" s="1"/>
  <c r="Y2" i="78"/>
  <c r="Y2" i="91" s="1"/>
  <c r="X2" i="78"/>
  <c r="X2" i="91" s="1"/>
  <c r="W2" i="78"/>
  <c r="W2" i="91" s="1"/>
  <c r="V2" i="78"/>
  <c r="V2" i="91" s="1"/>
  <c r="U2" i="78"/>
  <c r="U2" i="91" s="1"/>
  <c r="T2" i="78"/>
  <c r="T2" i="91" s="1"/>
  <c r="S2" i="78"/>
  <c r="S2" i="91" s="1"/>
  <c r="R2" i="78"/>
  <c r="R2" i="91" s="1"/>
  <c r="Q2" i="78"/>
  <c r="Q2" i="91" s="1"/>
  <c r="P2" i="78"/>
  <c r="P2" i="91" s="1"/>
  <c r="O2" i="78"/>
  <c r="O2" i="91" s="1"/>
  <c r="N2" i="78"/>
  <c r="N2" i="91" s="1"/>
  <c r="M2" i="78"/>
  <c r="M2" i="91" s="1"/>
  <c r="L2" i="78"/>
  <c r="L2" i="91" s="1"/>
  <c r="K2" i="78"/>
  <c r="K2" i="91" s="1"/>
  <c r="J2" i="78"/>
  <c r="J2" i="91" s="1"/>
  <c r="I2" i="78"/>
  <c r="I2" i="91" s="1"/>
  <c r="H2" i="78"/>
  <c r="H2" i="91" s="1"/>
  <c r="G2" i="78"/>
  <c r="G2" i="91" s="1"/>
  <c r="F2" i="78"/>
  <c r="F2" i="91" s="1"/>
  <c r="E2" i="78"/>
  <c r="E2" i="91" s="1"/>
  <c r="D2" i="78"/>
  <c r="D2" i="91" s="1"/>
  <c r="C2" i="78"/>
  <c r="C2" i="91" s="1"/>
  <c r="B2" i="78"/>
  <c r="B2" i="91" s="1"/>
  <c r="Y33" i="77"/>
  <c r="Y33" i="90" s="1"/>
  <c r="X33" i="77"/>
  <c r="X33" i="90" s="1"/>
  <c r="W33" i="77"/>
  <c r="W33" i="90" s="1"/>
  <c r="V33" i="77"/>
  <c r="V33" i="90" s="1"/>
  <c r="U33" i="77"/>
  <c r="U33" i="90" s="1"/>
  <c r="T33" i="77"/>
  <c r="T33" i="90" s="1"/>
  <c r="S33" i="77"/>
  <c r="S33" i="90" s="1"/>
  <c r="R33" i="77"/>
  <c r="R33" i="90" s="1"/>
  <c r="Q33" i="77"/>
  <c r="Q33" i="90" s="1"/>
  <c r="P33" i="77"/>
  <c r="P33" i="90" s="1"/>
  <c r="O33" i="77"/>
  <c r="O33" i="90" s="1"/>
  <c r="N33" i="77"/>
  <c r="N33" i="90" s="1"/>
  <c r="M33" i="77"/>
  <c r="M33" i="90" s="1"/>
  <c r="L33" i="77"/>
  <c r="L33" i="90" s="1"/>
  <c r="K33" i="77"/>
  <c r="K33" i="90" s="1"/>
  <c r="J33" i="77"/>
  <c r="J33" i="90" s="1"/>
  <c r="I33" i="77"/>
  <c r="I33" i="90" s="1"/>
  <c r="H33" i="77"/>
  <c r="H33" i="90" s="1"/>
  <c r="G33" i="77"/>
  <c r="G33" i="90" s="1"/>
  <c r="F33" i="77"/>
  <c r="F33" i="90" s="1"/>
  <c r="E33" i="77"/>
  <c r="E33" i="90" s="1"/>
  <c r="D33" i="77"/>
  <c r="D33" i="90" s="1"/>
  <c r="C33" i="77"/>
  <c r="C33" i="90" s="1"/>
  <c r="B33" i="77"/>
  <c r="B33" i="90" s="1"/>
  <c r="Y32" i="77"/>
  <c r="Y32" i="90" s="1"/>
  <c r="X32" i="77"/>
  <c r="X32" i="90" s="1"/>
  <c r="W32" i="77"/>
  <c r="W32" i="90" s="1"/>
  <c r="V32" i="77"/>
  <c r="V32" i="90" s="1"/>
  <c r="U32" i="77"/>
  <c r="U32" i="90" s="1"/>
  <c r="T32" i="77"/>
  <c r="T32" i="90" s="1"/>
  <c r="S32" i="77"/>
  <c r="S32" i="90" s="1"/>
  <c r="R32" i="77"/>
  <c r="R32" i="90" s="1"/>
  <c r="Q32" i="77"/>
  <c r="Q32" i="90" s="1"/>
  <c r="P32" i="77"/>
  <c r="P32" i="90" s="1"/>
  <c r="O32" i="77"/>
  <c r="O32" i="90" s="1"/>
  <c r="N32" i="77"/>
  <c r="N32" i="90" s="1"/>
  <c r="M32" i="77"/>
  <c r="M32" i="90" s="1"/>
  <c r="L32" i="77"/>
  <c r="L32" i="90" s="1"/>
  <c r="K32" i="77"/>
  <c r="K32" i="90" s="1"/>
  <c r="J32" i="77"/>
  <c r="J32" i="90" s="1"/>
  <c r="I32" i="77"/>
  <c r="I32" i="90" s="1"/>
  <c r="H32" i="77"/>
  <c r="H32" i="90" s="1"/>
  <c r="G32" i="77"/>
  <c r="G32" i="90" s="1"/>
  <c r="F32" i="77"/>
  <c r="F32" i="90" s="1"/>
  <c r="E32" i="77"/>
  <c r="E32" i="90" s="1"/>
  <c r="D32" i="77"/>
  <c r="D32" i="90" s="1"/>
  <c r="C32" i="77"/>
  <c r="C32" i="90" s="1"/>
  <c r="B32" i="77"/>
  <c r="B32" i="90" s="1"/>
  <c r="Y31" i="77"/>
  <c r="Y31" i="90" s="1"/>
  <c r="X31" i="77"/>
  <c r="X31" i="90" s="1"/>
  <c r="W31" i="77"/>
  <c r="W31" i="90" s="1"/>
  <c r="V31" i="77"/>
  <c r="V31" i="90" s="1"/>
  <c r="U31" i="77"/>
  <c r="U31" i="90" s="1"/>
  <c r="T31" i="77"/>
  <c r="T31" i="90" s="1"/>
  <c r="S31" i="77"/>
  <c r="S31" i="90" s="1"/>
  <c r="R31" i="77"/>
  <c r="R31" i="90" s="1"/>
  <c r="Q31" i="77"/>
  <c r="Q31" i="90" s="1"/>
  <c r="P31" i="77"/>
  <c r="P31" i="90" s="1"/>
  <c r="O31" i="77"/>
  <c r="O31" i="90" s="1"/>
  <c r="N31" i="77"/>
  <c r="N31" i="90" s="1"/>
  <c r="M31" i="77"/>
  <c r="M31" i="90" s="1"/>
  <c r="L31" i="77"/>
  <c r="L31" i="90" s="1"/>
  <c r="K31" i="77"/>
  <c r="K31" i="90" s="1"/>
  <c r="J31" i="77"/>
  <c r="J31" i="90" s="1"/>
  <c r="I31" i="77"/>
  <c r="I31" i="90" s="1"/>
  <c r="H31" i="77"/>
  <c r="H31" i="90" s="1"/>
  <c r="G31" i="77"/>
  <c r="G31" i="90" s="1"/>
  <c r="F31" i="77"/>
  <c r="F31" i="90" s="1"/>
  <c r="E31" i="77"/>
  <c r="E31" i="90" s="1"/>
  <c r="D31" i="77"/>
  <c r="D31" i="90" s="1"/>
  <c r="C31" i="77"/>
  <c r="C31" i="90" s="1"/>
  <c r="B31" i="77"/>
  <c r="B31" i="90" s="1"/>
  <c r="Y30" i="77"/>
  <c r="Y30" i="90" s="1"/>
  <c r="X30" i="77"/>
  <c r="X30" i="90" s="1"/>
  <c r="W30" i="77"/>
  <c r="W30" i="90" s="1"/>
  <c r="V30" i="77"/>
  <c r="V30" i="90" s="1"/>
  <c r="U30" i="77"/>
  <c r="U30" i="90" s="1"/>
  <c r="T30" i="77"/>
  <c r="T30" i="90" s="1"/>
  <c r="S30" i="77"/>
  <c r="S30" i="90" s="1"/>
  <c r="R30" i="77"/>
  <c r="R30" i="90" s="1"/>
  <c r="Q30" i="77"/>
  <c r="Q30" i="90" s="1"/>
  <c r="P30" i="77"/>
  <c r="P30" i="90" s="1"/>
  <c r="O30" i="77"/>
  <c r="O30" i="90" s="1"/>
  <c r="N30" i="77"/>
  <c r="N30" i="90" s="1"/>
  <c r="M30" i="77"/>
  <c r="M30" i="90" s="1"/>
  <c r="L30" i="77"/>
  <c r="L30" i="90" s="1"/>
  <c r="K30" i="77"/>
  <c r="K30" i="90" s="1"/>
  <c r="J30" i="77"/>
  <c r="J30" i="90" s="1"/>
  <c r="I30" i="77"/>
  <c r="I30" i="90" s="1"/>
  <c r="H30" i="77"/>
  <c r="H30" i="90" s="1"/>
  <c r="G30" i="77"/>
  <c r="G30" i="90" s="1"/>
  <c r="F30" i="77"/>
  <c r="F30" i="90" s="1"/>
  <c r="E30" i="77"/>
  <c r="E30" i="90" s="1"/>
  <c r="D30" i="77"/>
  <c r="D30" i="90" s="1"/>
  <c r="C30" i="77"/>
  <c r="C30" i="90" s="1"/>
  <c r="B30" i="77"/>
  <c r="B30" i="90" s="1"/>
  <c r="Y29" i="77"/>
  <c r="Y29" i="90" s="1"/>
  <c r="X29" i="77"/>
  <c r="X29" i="90" s="1"/>
  <c r="W29" i="77"/>
  <c r="W29" i="90" s="1"/>
  <c r="V29" i="77"/>
  <c r="V29" i="90" s="1"/>
  <c r="U29" i="77"/>
  <c r="U29" i="90" s="1"/>
  <c r="T29" i="77"/>
  <c r="T29" i="90" s="1"/>
  <c r="S29" i="77"/>
  <c r="S29" i="90" s="1"/>
  <c r="R29" i="77"/>
  <c r="R29" i="90" s="1"/>
  <c r="Q29" i="77"/>
  <c r="Q29" i="90" s="1"/>
  <c r="P29" i="77"/>
  <c r="P29" i="90" s="1"/>
  <c r="O29" i="77"/>
  <c r="O29" i="90" s="1"/>
  <c r="N29" i="77"/>
  <c r="N29" i="90" s="1"/>
  <c r="M29" i="77"/>
  <c r="M29" i="90" s="1"/>
  <c r="L29" i="77"/>
  <c r="L29" i="90" s="1"/>
  <c r="K29" i="77"/>
  <c r="K29" i="90" s="1"/>
  <c r="J29" i="77"/>
  <c r="J29" i="90" s="1"/>
  <c r="I29" i="77"/>
  <c r="I29" i="90" s="1"/>
  <c r="H29" i="77"/>
  <c r="H29" i="90" s="1"/>
  <c r="G29" i="77"/>
  <c r="G29" i="90" s="1"/>
  <c r="F29" i="77"/>
  <c r="F29" i="90" s="1"/>
  <c r="E29" i="77"/>
  <c r="E29" i="90" s="1"/>
  <c r="D29" i="77"/>
  <c r="D29" i="90" s="1"/>
  <c r="C29" i="77"/>
  <c r="C29" i="90" s="1"/>
  <c r="B29" i="77"/>
  <c r="B29" i="90" s="1"/>
  <c r="Y28" i="77"/>
  <c r="Y28" i="90" s="1"/>
  <c r="X28" i="77"/>
  <c r="X28" i="90" s="1"/>
  <c r="W28" i="77"/>
  <c r="W28" i="90" s="1"/>
  <c r="V28" i="77"/>
  <c r="V28" i="90" s="1"/>
  <c r="U28" i="77"/>
  <c r="U28" i="90" s="1"/>
  <c r="T28" i="77"/>
  <c r="T28" i="90" s="1"/>
  <c r="S28" i="77"/>
  <c r="S28" i="90" s="1"/>
  <c r="R28" i="77"/>
  <c r="R28" i="90" s="1"/>
  <c r="Q28" i="77"/>
  <c r="Q28" i="90" s="1"/>
  <c r="P28" i="77"/>
  <c r="P28" i="90" s="1"/>
  <c r="O28" i="77"/>
  <c r="O28" i="90" s="1"/>
  <c r="N28" i="77"/>
  <c r="N28" i="90" s="1"/>
  <c r="M28" i="77"/>
  <c r="M28" i="90" s="1"/>
  <c r="L28" i="77"/>
  <c r="L28" i="90" s="1"/>
  <c r="K28" i="77"/>
  <c r="K28" i="90" s="1"/>
  <c r="J28" i="77"/>
  <c r="J28" i="90" s="1"/>
  <c r="I28" i="77"/>
  <c r="I28" i="90" s="1"/>
  <c r="H28" i="77"/>
  <c r="H28" i="90" s="1"/>
  <c r="G28" i="77"/>
  <c r="G28" i="90" s="1"/>
  <c r="F28" i="77"/>
  <c r="F28" i="90" s="1"/>
  <c r="E28" i="77"/>
  <c r="E28" i="90" s="1"/>
  <c r="D28" i="77"/>
  <c r="D28" i="90" s="1"/>
  <c r="C28" i="77"/>
  <c r="C28" i="90" s="1"/>
  <c r="B28" i="77"/>
  <c r="B28" i="90" s="1"/>
  <c r="Y27" i="77"/>
  <c r="Y27" i="90" s="1"/>
  <c r="X27" i="77"/>
  <c r="X27" i="90" s="1"/>
  <c r="W27" i="77"/>
  <c r="W27" i="90" s="1"/>
  <c r="V27" i="77"/>
  <c r="V27" i="90" s="1"/>
  <c r="U27" i="77"/>
  <c r="U27" i="90" s="1"/>
  <c r="T27" i="77"/>
  <c r="T27" i="90" s="1"/>
  <c r="S27" i="77"/>
  <c r="S27" i="90" s="1"/>
  <c r="R27" i="77"/>
  <c r="R27" i="90" s="1"/>
  <c r="Q27" i="77"/>
  <c r="Q27" i="90" s="1"/>
  <c r="P27" i="77"/>
  <c r="P27" i="90" s="1"/>
  <c r="O27" i="77"/>
  <c r="O27" i="90" s="1"/>
  <c r="N27" i="77"/>
  <c r="N27" i="90" s="1"/>
  <c r="M27" i="77"/>
  <c r="M27" i="90" s="1"/>
  <c r="L27" i="77"/>
  <c r="L27" i="90" s="1"/>
  <c r="K27" i="77"/>
  <c r="K27" i="90" s="1"/>
  <c r="J27" i="77"/>
  <c r="J27" i="90" s="1"/>
  <c r="I27" i="77"/>
  <c r="I27" i="90" s="1"/>
  <c r="H27" i="77"/>
  <c r="H27" i="90" s="1"/>
  <c r="G27" i="77"/>
  <c r="G27" i="90" s="1"/>
  <c r="F27" i="77"/>
  <c r="F27" i="90" s="1"/>
  <c r="E27" i="77"/>
  <c r="E27" i="90" s="1"/>
  <c r="D27" i="77"/>
  <c r="D27" i="90" s="1"/>
  <c r="C27" i="77"/>
  <c r="C27" i="90" s="1"/>
  <c r="B27" i="77"/>
  <c r="B27" i="90" s="1"/>
  <c r="Y26" i="77"/>
  <c r="Y26" i="90" s="1"/>
  <c r="X26" i="77"/>
  <c r="X26" i="90" s="1"/>
  <c r="W26" i="77"/>
  <c r="W26" i="90" s="1"/>
  <c r="V26" i="77"/>
  <c r="V26" i="90" s="1"/>
  <c r="U26" i="77"/>
  <c r="U26" i="90" s="1"/>
  <c r="T26" i="77"/>
  <c r="T26" i="90" s="1"/>
  <c r="S26" i="77"/>
  <c r="S26" i="90" s="1"/>
  <c r="R26" i="77"/>
  <c r="R26" i="90" s="1"/>
  <c r="Q26" i="77"/>
  <c r="Q26" i="90" s="1"/>
  <c r="P26" i="77"/>
  <c r="P26" i="90" s="1"/>
  <c r="O26" i="77"/>
  <c r="O26" i="90" s="1"/>
  <c r="N26" i="77"/>
  <c r="N26" i="90" s="1"/>
  <c r="M26" i="77"/>
  <c r="M26" i="90" s="1"/>
  <c r="L26" i="77"/>
  <c r="L26" i="90" s="1"/>
  <c r="K26" i="77"/>
  <c r="K26" i="90" s="1"/>
  <c r="J26" i="77"/>
  <c r="J26" i="90" s="1"/>
  <c r="I26" i="77"/>
  <c r="I26" i="90" s="1"/>
  <c r="H26" i="77"/>
  <c r="H26" i="90" s="1"/>
  <c r="G26" i="77"/>
  <c r="G26" i="90" s="1"/>
  <c r="F26" i="77"/>
  <c r="F26" i="90" s="1"/>
  <c r="E26" i="77"/>
  <c r="E26" i="90" s="1"/>
  <c r="D26" i="77"/>
  <c r="D26" i="90" s="1"/>
  <c r="C26" i="77"/>
  <c r="C26" i="90" s="1"/>
  <c r="B26" i="77"/>
  <c r="B26" i="90" s="1"/>
  <c r="Y25" i="77"/>
  <c r="Y25" i="90" s="1"/>
  <c r="X25" i="77"/>
  <c r="X25" i="90" s="1"/>
  <c r="W25" i="77"/>
  <c r="W25" i="90" s="1"/>
  <c r="V25" i="77"/>
  <c r="V25" i="90" s="1"/>
  <c r="U25" i="77"/>
  <c r="U25" i="90" s="1"/>
  <c r="T25" i="77"/>
  <c r="T25" i="90" s="1"/>
  <c r="S25" i="77"/>
  <c r="S25" i="90" s="1"/>
  <c r="R25" i="77"/>
  <c r="R25" i="90" s="1"/>
  <c r="Q25" i="77"/>
  <c r="Q25" i="90" s="1"/>
  <c r="P25" i="77"/>
  <c r="P25" i="90" s="1"/>
  <c r="O25" i="77"/>
  <c r="O25" i="90" s="1"/>
  <c r="N25" i="77"/>
  <c r="N25" i="90" s="1"/>
  <c r="M25" i="77"/>
  <c r="M25" i="90" s="1"/>
  <c r="L25" i="77"/>
  <c r="L25" i="90" s="1"/>
  <c r="K25" i="77"/>
  <c r="K25" i="90" s="1"/>
  <c r="J25" i="77"/>
  <c r="J25" i="90" s="1"/>
  <c r="I25" i="77"/>
  <c r="I25" i="90" s="1"/>
  <c r="H25" i="77"/>
  <c r="H25" i="90" s="1"/>
  <c r="G25" i="77"/>
  <c r="G25" i="90" s="1"/>
  <c r="F25" i="77"/>
  <c r="F25" i="90" s="1"/>
  <c r="E25" i="77"/>
  <c r="E25" i="90" s="1"/>
  <c r="D25" i="77"/>
  <c r="D25" i="90" s="1"/>
  <c r="C25" i="77"/>
  <c r="C25" i="90" s="1"/>
  <c r="B25" i="77"/>
  <c r="B25" i="90" s="1"/>
  <c r="Y24" i="77"/>
  <c r="Y24" i="90" s="1"/>
  <c r="X24" i="77"/>
  <c r="X24" i="90" s="1"/>
  <c r="W24" i="77"/>
  <c r="W24" i="90" s="1"/>
  <c r="V24" i="77"/>
  <c r="V24" i="90" s="1"/>
  <c r="U24" i="77"/>
  <c r="U24" i="90" s="1"/>
  <c r="T24" i="77"/>
  <c r="T24" i="90" s="1"/>
  <c r="S24" i="77"/>
  <c r="S24" i="90" s="1"/>
  <c r="R24" i="77"/>
  <c r="R24" i="90" s="1"/>
  <c r="Q24" i="77"/>
  <c r="Q24" i="90" s="1"/>
  <c r="P24" i="77"/>
  <c r="P24" i="90" s="1"/>
  <c r="O24" i="77"/>
  <c r="O24" i="90" s="1"/>
  <c r="N24" i="77"/>
  <c r="N24" i="90" s="1"/>
  <c r="M24" i="77"/>
  <c r="M24" i="90" s="1"/>
  <c r="L24" i="77"/>
  <c r="L24" i="90" s="1"/>
  <c r="K24" i="77"/>
  <c r="K24" i="90" s="1"/>
  <c r="J24" i="77"/>
  <c r="J24" i="90" s="1"/>
  <c r="I24" i="77"/>
  <c r="I24" i="90" s="1"/>
  <c r="H24" i="77"/>
  <c r="H24" i="90" s="1"/>
  <c r="G24" i="77"/>
  <c r="G24" i="90" s="1"/>
  <c r="F24" i="77"/>
  <c r="F24" i="90" s="1"/>
  <c r="E24" i="77"/>
  <c r="E24" i="90" s="1"/>
  <c r="D24" i="77"/>
  <c r="D24" i="90" s="1"/>
  <c r="C24" i="77"/>
  <c r="C24" i="90" s="1"/>
  <c r="B24" i="77"/>
  <c r="B24" i="90" s="1"/>
  <c r="Y23" i="77"/>
  <c r="Y23" i="90" s="1"/>
  <c r="X23" i="77"/>
  <c r="X23" i="90" s="1"/>
  <c r="W23" i="77"/>
  <c r="W23" i="90" s="1"/>
  <c r="V23" i="77"/>
  <c r="V23" i="90" s="1"/>
  <c r="U23" i="77"/>
  <c r="U23" i="90" s="1"/>
  <c r="T23" i="77"/>
  <c r="T23" i="90" s="1"/>
  <c r="S23" i="77"/>
  <c r="S23" i="90" s="1"/>
  <c r="R23" i="77"/>
  <c r="R23" i="90" s="1"/>
  <c r="Q23" i="77"/>
  <c r="Q23" i="90" s="1"/>
  <c r="P23" i="77"/>
  <c r="P23" i="90" s="1"/>
  <c r="O23" i="77"/>
  <c r="O23" i="90" s="1"/>
  <c r="N23" i="77"/>
  <c r="N23" i="90" s="1"/>
  <c r="M23" i="77"/>
  <c r="M23" i="90" s="1"/>
  <c r="L23" i="77"/>
  <c r="L23" i="90" s="1"/>
  <c r="K23" i="77"/>
  <c r="K23" i="90" s="1"/>
  <c r="J23" i="77"/>
  <c r="J23" i="90" s="1"/>
  <c r="I23" i="77"/>
  <c r="I23" i="90" s="1"/>
  <c r="H23" i="77"/>
  <c r="H23" i="90" s="1"/>
  <c r="G23" i="77"/>
  <c r="G23" i="90" s="1"/>
  <c r="F23" i="77"/>
  <c r="F23" i="90" s="1"/>
  <c r="E23" i="77"/>
  <c r="E23" i="90" s="1"/>
  <c r="D23" i="77"/>
  <c r="D23" i="90" s="1"/>
  <c r="C23" i="77"/>
  <c r="C23" i="90" s="1"/>
  <c r="B23" i="77"/>
  <c r="B23" i="90" s="1"/>
  <c r="Y22" i="77"/>
  <c r="Y22" i="90" s="1"/>
  <c r="X22" i="77"/>
  <c r="X22" i="90" s="1"/>
  <c r="W22" i="77"/>
  <c r="W22" i="90" s="1"/>
  <c r="V22" i="77"/>
  <c r="V22" i="90" s="1"/>
  <c r="U22" i="77"/>
  <c r="U22" i="90" s="1"/>
  <c r="T22" i="77"/>
  <c r="T22" i="90" s="1"/>
  <c r="S22" i="77"/>
  <c r="S22" i="90" s="1"/>
  <c r="R22" i="77"/>
  <c r="R22" i="90" s="1"/>
  <c r="Q22" i="77"/>
  <c r="Q22" i="90" s="1"/>
  <c r="P22" i="77"/>
  <c r="P22" i="90" s="1"/>
  <c r="O22" i="77"/>
  <c r="O22" i="90" s="1"/>
  <c r="N22" i="77"/>
  <c r="N22" i="90" s="1"/>
  <c r="M22" i="77"/>
  <c r="M22" i="90" s="1"/>
  <c r="L22" i="77"/>
  <c r="L22" i="90" s="1"/>
  <c r="K22" i="77"/>
  <c r="K22" i="90" s="1"/>
  <c r="J22" i="77"/>
  <c r="J22" i="90" s="1"/>
  <c r="I22" i="77"/>
  <c r="I22" i="90" s="1"/>
  <c r="H22" i="77"/>
  <c r="H22" i="90" s="1"/>
  <c r="G22" i="77"/>
  <c r="G22" i="90" s="1"/>
  <c r="F22" i="77"/>
  <c r="F22" i="90" s="1"/>
  <c r="E22" i="77"/>
  <c r="E22" i="90" s="1"/>
  <c r="D22" i="77"/>
  <c r="D22" i="90" s="1"/>
  <c r="C22" i="77"/>
  <c r="C22" i="90" s="1"/>
  <c r="B22" i="77"/>
  <c r="B22" i="90" s="1"/>
  <c r="Y21" i="77"/>
  <c r="Y21" i="90" s="1"/>
  <c r="X21" i="77"/>
  <c r="X21" i="90" s="1"/>
  <c r="W21" i="77"/>
  <c r="W21" i="90" s="1"/>
  <c r="V21" i="77"/>
  <c r="V21" i="90" s="1"/>
  <c r="U21" i="77"/>
  <c r="U21" i="90" s="1"/>
  <c r="T21" i="77"/>
  <c r="T21" i="90" s="1"/>
  <c r="S21" i="77"/>
  <c r="S21" i="90" s="1"/>
  <c r="R21" i="77"/>
  <c r="R21" i="90" s="1"/>
  <c r="Q21" i="77"/>
  <c r="Q21" i="90" s="1"/>
  <c r="P21" i="77"/>
  <c r="P21" i="90" s="1"/>
  <c r="O21" i="77"/>
  <c r="O21" i="90" s="1"/>
  <c r="N21" i="77"/>
  <c r="N21" i="90" s="1"/>
  <c r="M21" i="77"/>
  <c r="M21" i="90" s="1"/>
  <c r="L21" i="77"/>
  <c r="L21" i="90" s="1"/>
  <c r="K21" i="77"/>
  <c r="K21" i="90" s="1"/>
  <c r="J21" i="77"/>
  <c r="J21" i="90" s="1"/>
  <c r="I21" i="77"/>
  <c r="I21" i="90" s="1"/>
  <c r="H21" i="77"/>
  <c r="H21" i="90" s="1"/>
  <c r="G21" i="77"/>
  <c r="G21" i="90" s="1"/>
  <c r="F21" i="77"/>
  <c r="F21" i="90" s="1"/>
  <c r="E21" i="77"/>
  <c r="E21" i="90" s="1"/>
  <c r="D21" i="77"/>
  <c r="D21" i="90" s="1"/>
  <c r="C21" i="77"/>
  <c r="C21" i="90" s="1"/>
  <c r="B21" i="77"/>
  <c r="B21" i="90" s="1"/>
  <c r="Y20" i="77"/>
  <c r="Y20" i="90" s="1"/>
  <c r="X20" i="77"/>
  <c r="X20" i="90" s="1"/>
  <c r="W20" i="77"/>
  <c r="W20" i="90" s="1"/>
  <c r="V20" i="77"/>
  <c r="V20" i="90" s="1"/>
  <c r="U20" i="77"/>
  <c r="U20" i="90" s="1"/>
  <c r="T20" i="77"/>
  <c r="T20" i="90" s="1"/>
  <c r="S20" i="77"/>
  <c r="S20" i="90" s="1"/>
  <c r="R20" i="77"/>
  <c r="R20" i="90" s="1"/>
  <c r="Q20" i="77"/>
  <c r="Q20" i="90" s="1"/>
  <c r="P20" i="77"/>
  <c r="P20" i="90" s="1"/>
  <c r="O20" i="77"/>
  <c r="O20" i="90" s="1"/>
  <c r="N20" i="77"/>
  <c r="N20" i="90" s="1"/>
  <c r="M20" i="77"/>
  <c r="M20" i="90" s="1"/>
  <c r="L20" i="77"/>
  <c r="L20" i="90" s="1"/>
  <c r="K20" i="77"/>
  <c r="K20" i="90" s="1"/>
  <c r="J20" i="77"/>
  <c r="J20" i="90" s="1"/>
  <c r="I20" i="77"/>
  <c r="I20" i="90" s="1"/>
  <c r="H20" i="77"/>
  <c r="H20" i="90" s="1"/>
  <c r="G20" i="77"/>
  <c r="G20" i="90" s="1"/>
  <c r="F20" i="77"/>
  <c r="F20" i="90" s="1"/>
  <c r="E20" i="77"/>
  <c r="E20" i="90" s="1"/>
  <c r="D20" i="77"/>
  <c r="D20" i="90" s="1"/>
  <c r="C20" i="77"/>
  <c r="C20" i="90" s="1"/>
  <c r="B20" i="77"/>
  <c r="B20" i="90" s="1"/>
  <c r="Y19" i="77"/>
  <c r="Y19" i="90" s="1"/>
  <c r="X19" i="77"/>
  <c r="X19" i="90" s="1"/>
  <c r="W19" i="77"/>
  <c r="W19" i="90" s="1"/>
  <c r="V19" i="77"/>
  <c r="V19" i="90" s="1"/>
  <c r="U19" i="77"/>
  <c r="U19" i="90" s="1"/>
  <c r="T19" i="77"/>
  <c r="T19" i="90" s="1"/>
  <c r="S19" i="77"/>
  <c r="S19" i="90" s="1"/>
  <c r="R19" i="77"/>
  <c r="R19" i="90" s="1"/>
  <c r="Q19" i="77"/>
  <c r="Q19" i="90" s="1"/>
  <c r="P19" i="77"/>
  <c r="P19" i="90" s="1"/>
  <c r="O19" i="77"/>
  <c r="O19" i="90" s="1"/>
  <c r="N19" i="77"/>
  <c r="N19" i="90" s="1"/>
  <c r="M19" i="77"/>
  <c r="M19" i="90" s="1"/>
  <c r="L19" i="77"/>
  <c r="L19" i="90" s="1"/>
  <c r="K19" i="77"/>
  <c r="K19" i="90" s="1"/>
  <c r="J19" i="77"/>
  <c r="J19" i="90" s="1"/>
  <c r="I19" i="77"/>
  <c r="I19" i="90" s="1"/>
  <c r="H19" i="77"/>
  <c r="H19" i="90" s="1"/>
  <c r="G19" i="77"/>
  <c r="G19" i="90" s="1"/>
  <c r="F19" i="77"/>
  <c r="F19" i="90" s="1"/>
  <c r="E19" i="77"/>
  <c r="E19" i="90" s="1"/>
  <c r="D19" i="77"/>
  <c r="D19" i="90" s="1"/>
  <c r="C19" i="77"/>
  <c r="C19" i="90" s="1"/>
  <c r="B19" i="77"/>
  <c r="B19" i="90" s="1"/>
  <c r="Y18" i="77"/>
  <c r="Y18" i="90" s="1"/>
  <c r="X18" i="77"/>
  <c r="X18" i="90" s="1"/>
  <c r="W18" i="77"/>
  <c r="W18" i="90" s="1"/>
  <c r="V18" i="77"/>
  <c r="V18" i="90" s="1"/>
  <c r="U18" i="77"/>
  <c r="U18" i="90" s="1"/>
  <c r="T18" i="77"/>
  <c r="T18" i="90" s="1"/>
  <c r="S18" i="77"/>
  <c r="S18" i="90" s="1"/>
  <c r="R18" i="77"/>
  <c r="R18" i="90" s="1"/>
  <c r="Q18" i="77"/>
  <c r="Q18" i="90" s="1"/>
  <c r="P18" i="77"/>
  <c r="P18" i="90" s="1"/>
  <c r="O18" i="77"/>
  <c r="O18" i="90" s="1"/>
  <c r="N18" i="77"/>
  <c r="N18" i="90" s="1"/>
  <c r="M18" i="77"/>
  <c r="M18" i="90" s="1"/>
  <c r="L18" i="77"/>
  <c r="L18" i="90" s="1"/>
  <c r="K18" i="77"/>
  <c r="K18" i="90" s="1"/>
  <c r="J18" i="77"/>
  <c r="J18" i="90" s="1"/>
  <c r="I18" i="77"/>
  <c r="I18" i="90" s="1"/>
  <c r="H18" i="77"/>
  <c r="H18" i="90" s="1"/>
  <c r="G18" i="77"/>
  <c r="G18" i="90" s="1"/>
  <c r="F18" i="77"/>
  <c r="F18" i="90" s="1"/>
  <c r="E18" i="77"/>
  <c r="E18" i="90" s="1"/>
  <c r="D18" i="77"/>
  <c r="D18" i="90" s="1"/>
  <c r="C18" i="77"/>
  <c r="C18" i="90" s="1"/>
  <c r="B18" i="77"/>
  <c r="B18" i="90" s="1"/>
  <c r="Y17" i="77"/>
  <c r="Y17" i="90" s="1"/>
  <c r="X17" i="77"/>
  <c r="X17" i="90" s="1"/>
  <c r="W17" i="77"/>
  <c r="W17" i="90" s="1"/>
  <c r="V17" i="77"/>
  <c r="V17" i="90" s="1"/>
  <c r="U17" i="77"/>
  <c r="U17" i="90" s="1"/>
  <c r="T17" i="77"/>
  <c r="T17" i="90" s="1"/>
  <c r="S17" i="77"/>
  <c r="S17" i="90" s="1"/>
  <c r="R17" i="77"/>
  <c r="R17" i="90" s="1"/>
  <c r="Q17" i="77"/>
  <c r="Q17" i="90" s="1"/>
  <c r="P17" i="77"/>
  <c r="P17" i="90" s="1"/>
  <c r="O17" i="77"/>
  <c r="O17" i="90" s="1"/>
  <c r="N17" i="77"/>
  <c r="N17" i="90" s="1"/>
  <c r="M17" i="77"/>
  <c r="M17" i="90" s="1"/>
  <c r="L17" i="77"/>
  <c r="L17" i="90" s="1"/>
  <c r="K17" i="77"/>
  <c r="K17" i="90" s="1"/>
  <c r="J17" i="77"/>
  <c r="J17" i="90" s="1"/>
  <c r="I17" i="77"/>
  <c r="I17" i="90" s="1"/>
  <c r="H17" i="77"/>
  <c r="H17" i="90" s="1"/>
  <c r="G17" i="77"/>
  <c r="G17" i="90" s="1"/>
  <c r="F17" i="77"/>
  <c r="F17" i="90" s="1"/>
  <c r="E17" i="77"/>
  <c r="E17" i="90" s="1"/>
  <c r="D17" i="77"/>
  <c r="D17" i="90" s="1"/>
  <c r="C17" i="77"/>
  <c r="C17" i="90" s="1"/>
  <c r="B17" i="77"/>
  <c r="B17" i="90" s="1"/>
  <c r="Y16" i="77"/>
  <c r="Y16" i="90" s="1"/>
  <c r="X16" i="77"/>
  <c r="X16" i="90" s="1"/>
  <c r="W16" i="77"/>
  <c r="W16" i="90" s="1"/>
  <c r="V16" i="77"/>
  <c r="V16" i="90" s="1"/>
  <c r="U16" i="77"/>
  <c r="U16" i="90" s="1"/>
  <c r="T16" i="77"/>
  <c r="T16" i="90" s="1"/>
  <c r="S16" i="77"/>
  <c r="S16" i="90" s="1"/>
  <c r="R16" i="77"/>
  <c r="R16" i="90" s="1"/>
  <c r="Q16" i="77"/>
  <c r="Q16" i="90" s="1"/>
  <c r="P16" i="77"/>
  <c r="P16" i="90" s="1"/>
  <c r="O16" i="77"/>
  <c r="O16" i="90" s="1"/>
  <c r="N16" i="77"/>
  <c r="N16" i="90" s="1"/>
  <c r="M16" i="77"/>
  <c r="M16" i="90" s="1"/>
  <c r="L16" i="77"/>
  <c r="L16" i="90" s="1"/>
  <c r="K16" i="77"/>
  <c r="K16" i="90" s="1"/>
  <c r="J16" i="77"/>
  <c r="J16" i="90" s="1"/>
  <c r="I16" i="77"/>
  <c r="I16" i="90" s="1"/>
  <c r="H16" i="77"/>
  <c r="H16" i="90" s="1"/>
  <c r="G16" i="77"/>
  <c r="G16" i="90" s="1"/>
  <c r="F16" i="77"/>
  <c r="F16" i="90" s="1"/>
  <c r="E16" i="77"/>
  <c r="E16" i="90" s="1"/>
  <c r="D16" i="77"/>
  <c r="D16" i="90" s="1"/>
  <c r="C16" i="77"/>
  <c r="C16" i="90" s="1"/>
  <c r="B16" i="77"/>
  <c r="B16" i="90" s="1"/>
  <c r="Y15" i="77"/>
  <c r="Y15" i="90" s="1"/>
  <c r="X15" i="77"/>
  <c r="X15" i="90" s="1"/>
  <c r="W15" i="77"/>
  <c r="W15" i="90" s="1"/>
  <c r="V15" i="77"/>
  <c r="V15" i="90" s="1"/>
  <c r="U15" i="77"/>
  <c r="U15" i="90" s="1"/>
  <c r="T15" i="77"/>
  <c r="T15" i="90" s="1"/>
  <c r="S15" i="77"/>
  <c r="S15" i="90" s="1"/>
  <c r="R15" i="77"/>
  <c r="R15" i="90" s="1"/>
  <c r="Q15" i="77"/>
  <c r="Q15" i="90" s="1"/>
  <c r="P15" i="77"/>
  <c r="P15" i="90" s="1"/>
  <c r="O15" i="77"/>
  <c r="O15" i="90" s="1"/>
  <c r="N15" i="77"/>
  <c r="N15" i="90" s="1"/>
  <c r="M15" i="77"/>
  <c r="M15" i="90" s="1"/>
  <c r="L15" i="77"/>
  <c r="L15" i="90" s="1"/>
  <c r="K15" i="77"/>
  <c r="K15" i="90" s="1"/>
  <c r="J15" i="77"/>
  <c r="J15" i="90" s="1"/>
  <c r="I15" i="77"/>
  <c r="I15" i="90" s="1"/>
  <c r="H15" i="77"/>
  <c r="H15" i="90" s="1"/>
  <c r="G15" i="77"/>
  <c r="G15" i="90" s="1"/>
  <c r="F15" i="77"/>
  <c r="F15" i="90" s="1"/>
  <c r="E15" i="77"/>
  <c r="E15" i="90" s="1"/>
  <c r="D15" i="77"/>
  <c r="D15" i="90" s="1"/>
  <c r="C15" i="77"/>
  <c r="C15" i="90" s="1"/>
  <c r="B15" i="77"/>
  <c r="B15" i="90" s="1"/>
  <c r="Y14" i="77"/>
  <c r="Y14" i="90" s="1"/>
  <c r="X14" i="77"/>
  <c r="X14" i="90" s="1"/>
  <c r="W14" i="77"/>
  <c r="W14" i="90" s="1"/>
  <c r="V14" i="77"/>
  <c r="V14" i="90" s="1"/>
  <c r="U14" i="77"/>
  <c r="U14" i="90" s="1"/>
  <c r="T14" i="77"/>
  <c r="T14" i="90" s="1"/>
  <c r="S14" i="77"/>
  <c r="S14" i="90" s="1"/>
  <c r="R14" i="77"/>
  <c r="R14" i="90" s="1"/>
  <c r="Q14" i="77"/>
  <c r="Q14" i="90" s="1"/>
  <c r="P14" i="77"/>
  <c r="P14" i="90" s="1"/>
  <c r="O14" i="77"/>
  <c r="O14" i="90" s="1"/>
  <c r="N14" i="77"/>
  <c r="N14" i="90" s="1"/>
  <c r="M14" i="77"/>
  <c r="M14" i="90" s="1"/>
  <c r="L14" i="77"/>
  <c r="L14" i="90" s="1"/>
  <c r="K14" i="77"/>
  <c r="K14" i="90" s="1"/>
  <c r="J14" i="77"/>
  <c r="J14" i="90" s="1"/>
  <c r="I14" i="77"/>
  <c r="I14" i="90" s="1"/>
  <c r="H14" i="77"/>
  <c r="H14" i="90" s="1"/>
  <c r="G14" i="77"/>
  <c r="G14" i="90" s="1"/>
  <c r="F14" i="77"/>
  <c r="F14" i="90" s="1"/>
  <c r="E14" i="77"/>
  <c r="E14" i="90" s="1"/>
  <c r="D14" i="77"/>
  <c r="D14" i="90" s="1"/>
  <c r="C14" i="77"/>
  <c r="C14" i="90" s="1"/>
  <c r="B14" i="77"/>
  <c r="B14" i="90" s="1"/>
  <c r="Y13" i="77"/>
  <c r="Y13" i="90" s="1"/>
  <c r="X13" i="77"/>
  <c r="X13" i="90" s="1"/>
  <c r="W13" i="77"/>
  <c r="W13" i="90" s="1"/>
  <c r="V13" i="77"/>
  <c r="V13" i="90" s="1"/>
  <c r="U13" i="77"/>
  <c r="U13" i="90" s="1"/>
  <c r="T13" i="77"/>
  <c r="T13" i="90" s="1"/>
  <c r="S13" i="77"/>
  <c r="S13" i="90" s="1"/>
  <c r="R13" i="77"/>
  <c r="R13" i="90" s="1"/>
  <c r="Q13" i="77"/>
  <c r="Q13" i="90" s="1"/>
  <c r="P13" i="77"/>
  <c r="P13" i="90" s="1"/>
  <c r="O13" i="77"/>
  <c r="O13" i="90" s="1"/>
  <c r="N13" i="77"/>
  <c r="N13" i="90" s="1"/>
  <c r="M13" i="77"/>
  <c r="M13" i="90" s="1"/>
  <c r="L13" i="77"/>
  <c r="L13" i="90" s="1"/>
  <c r="K13" i="77"/>
  <c r="K13" i="90" s="1"/>
  <c r="J13" i="77"/>
  <c r="J13" i="90" s="1"/>
  <c r="I13" i="77"/>
  <c r="I13" i="90" s="1"/>
  <c r="H13" i="77"/>
  <c r="H13" i="90" s="1"/>
  <c r="G13" i="77"/>
  <c r="G13" i="90" s="1"/>
  <c r="F13" i="77"/>
  <c r="F13" i="90" s="1"/>
  <c r="E13" i="77"/>
  <c r="E13" i="90" s="1"/>
  <c r="D13" i="77"/>
  <c r="D13" i="90" s="1"/>
  <c r="C13" i="77"/>
  <c r="C13" i="90" s="1"/>
  <c r="B13" i="77"/>
  <c r="B13" i="90" s="1"/>
  <c r="Y12" i="77"/>
  <c r="Y12" i="90" s="1"/>
  <c r="X12" i="77"/>
  <c r="X12" i="90" s="1"/>
  <c r="W12" i="77"/>
  <c r="W12" i="90" s="1"/>
  <c r="V12" i="77"/>
  <c r="V12" i="90" s="1"/>
  <c r="U12" i="77"/>
  <c r="U12" i="90" s="1"/>
  <c r="T12" i="77"/>
  <c r="T12" i="90" s="1"/>
  <c r="S12" i="77"/>
  <c r="S12" i="90" s="1"/>
  <c r="R12" i="77"/>
  <c r="R12" i="90" s="1"/>
  <c r="Q12" i="77"/>
  <c r="Q12" i="90" s="1"/>
  <c r="P12" i="77"/>
  <c r="P12" i="90" s="1"/>
  <c r="O12" i="77"/>
  <c r="O12" i="90" s="1"/>
  <c r="N12" i="77"/>
  <c r="N12" i="90" s="1"/>
  <c r="M12" i="77"/>
  <c r="M12" i="90" s="1"/>
  <c r="L12" i="77"/>
  <c r="L12" i="90" s="1"/>
  <c r="K12" i="77"/>
  <c r="K12" i="90" s="1"/>
  <c r="J12" i="77"/>
  <c r="J12" i="90" s="1"/>
  <c r="I12" i="77"/>
  <c r="I12" i="90" s="1"/>
  <c r="H12" i="77"/>
  <c r="H12" i="90" s="1"/>
  <c r="G12" i="77"/>
  <c r="G12" i="90" s="1"/>
  <c r="F12" i="77"/>
  <c r="F12" i="90" s="1"/>
  <c r="E12" i="77"/>
  <c r="E12" i="90" s="1"/>
  <c r="D12" i="77"/>
  <c r="D12" i="90" s="1"/>
  <c r="C12" i="77"/>
  <c r="C12" i="90" s="1"/>
  <c r="B12" i="77"/>
  <c r="B12" i="90" s="1"/>
  <c r="Y11" i="77"/>
  <c r="Y11" i="90" s="1"/>
  <c r="X11" i="77"/>
  <c r="X11" i="90" s="1"/>
  <c r="W11" i="77"/>
  <c r="W11" i="90" s="1"/>
  <c r="V11" i="77"/>
  <c r="V11" i="90" s="1"/>
  <c r="U11" i="77"/>
  <c r="U11" i="90" s="1"/>
  <c r="T11" i="77"/>
  <c r="T11" i="90" s="1"/>
  <c r="S11" i="77"/>
  <c r="S11" i="90" s="1"/>
  <c r="R11" i="77"/>
  <c r="R11" i="90" s="1"/>
  <c r="Q11" i="77"/>
  <c r="Q11" i="90" s="1"/>
  <c r="P11" i="77"/>
  <c r="P11" i="90" s="1"/>
  <c r="O11" i="77"/>
  <c r="O11" i="90" s="1"/>
  <c r="N11" i="77"/>
  <c r="N11" i="90" s="1"/>
  <c r="M11" i="77"/>
  <c r="M11" i="90" s="1"/>
  <c r="L11" i="77"/>
  <c r="L11" i="90" s="1"/>
  <c r="K11" i="77"/>
  <c r="K11" i="90" s="1"/>
  <c r="J11" i="77"/>
  <c r="J11" i="90" s="1"/>
  <c r="I11" i="77"/>
  <c r="I11" i="90" s="1"/>
  <c r="H11" i="77"/>
  <c r="H11" i="90" s="1"/>
  <c r="G11" i="77"/>
  <c r="G11" i="90" s="1"/>
  <c r="F11" i="77"/>
  <c r="F11" i="90" s="1"/>
  <c r="E11" i="77"/>
  <c r="E11" i="90" s="1"/>
  <c r="D11" i="77"/>
  <c r="D11" i="90" s="1"/>
  <c r="C11" i="77"/>
  <c r="C11" i="90" s="1"/>
  <c r="B11" i="77"/>
  <c r="B11" i="90" s="1"/>
  <c r="Y10" i="77"/>
  <c r="Y10" i="90" s="1"/>
  <c r="X10" i="77"/>
  <c r="X10" i="90" s="1"/>
  <c r="W10" i="77"/>
  <c r="W10" i="90" s="1"/>
  <c r="V10" i="77"/>
  <c r="V10" i="90" s="1"/>
  <c r="U10" i="77"/>
  <c r="U10" i="90" s="1"/>
  <c r="T10" i="77"/>
  <c r="T10" i="90" s="1"/>
  <c r="S10" i="77"/>
  <c r="S10" i="90" s="1"/>
  <c r="R10" i="77"/>
  <c r="R10" i="90" s="1"/>
  <c r="Q10" i="77"/>
  <c r="Q10" i="90" s="1"/>
  <c r="P10" i="77"/>
  <c r="P10" i="90" s="1"/>
  <c r="O10" i="77"/>
  <c r="O10" i="90" s="1"/>
  <c r="N10" i="77"/>
  <c r="N10" i="90" s="1"/>
  <c r="M10" i="77"/>
  <c r="M10" i="90" s="1"/>
  <c r="L10" i="77"/>
  <c r="L10" i="90" s="1"/>
  <c r="K10" i="77"/>
  <c r="K10" i="90" s="1"/>
  <c r="J10" i="77"/>
  <c r="J10" i="90" s="1"/>
  <c r="I10" i="77"/>
  <c r="I10" i="90" s="1"/>
  <c r="H10" i="77"/>
  <c r="H10" i="90" s="1"/>
  <c r="G10" i="77"/>
  <c r="G10" i="90" s="1"/>
  <c r="F10" i="77"/>
  <c r="F10" i="90" s="1"/>
  <c r="E10" i="77"/>
  <c r="E10" i="90" s="1"/>
  <c r="D10" i="77"/>
  <c r="D10" i="90" s="1"/>
  <c r="C10" i="77"/>
  <c r="C10" i="90" s="1"/>
  <c r="B10" i="77"/>
  <c r="B10" i="90" s="1"/>
  <c r="Y9" i="77"/>
  <c r="Y9" i="90" s="1"/>
  <c r="X9" i="77"/>
  <c r="X9" i="90" s="1"/>
  <c r="W9" i="77"/>
  <c r="W9" i="90" s="1"/>
  <c r="V9" i="77"/>
  <c r="V9" i="90" s="1"/>
  <c r="U9" i="77"/>
  <c r="U9" i="90" s="1"/>
  <c r="T9" i="77"/>
  <c r="T9" i="90" s="1"/>
  <c r="S9" i="77"/>
  <c r="S9" i="90" s="1"/>
  <c r="R9" i="77"/>
  <c r="R9" i="90" s="1"/>
  <c r="Q9" i="77"/>
  <c r="Q9" i="90" s="1"/>
  <c r="P9" i="77"/>
  <c r="P9" i="90" s="1"/>
  <c r="O9" i="77"/>
  <c r="O9" i="90" s="1"/>
  <c r="N9" i="77"/>
  <c r="N9" i="90" s="1"/>
  <c r="M9" i="77"/>
  <c r="M9" i="90" s="1"/>
  <c r="L9" i="77"/>
  <c r="L9" i="90" s="1"/>
  <c r="K9" i="77"/>
  <c r="K9" i="90" s="1"/>
  <c r="J9" i="77"/>
  <c r="J9" i="90" s="1"/>
  <c r="I9" i="77"/>
  <c r="I9" i="90" s="1"/>
  <c r="H9" i="77"/>
  <c r="H9" i="90" s="1"/>
  <c r="G9" i="77"/>
  <c r="G9" i="90" s="1"/>
  <c r="F9" i="77"/>
  <c r="F9" i="90" s="1"/>
  <c r="E9" i="77"/>
  <c r="E9" i="90" s="1"/>
  <c r="D9" i="77"/>
  <c r="D9" i="90" s="1"/>
  <c r="C9" i="77"/>
  <c r="C9" i="90" s="1"/>
  <c r="B9" i="77"/>
  <c r="B9" i="90" s="1"/>
  <c r="Y8" i="77"/>
  <c r="Y8" i="90" s="1"/>
  <c r="X8" i="77"/>
  <c r="X8" i="90" s="1"/>
  <c r="W8" i="77"/>
  <c r="W8" i="90" s="1"/>
  <c r="V8" i="77"/>
  <c r="V8" i="90" s="1"/>
  <c r="U8" i="77"/>
  <c r="U8" i="90" s="1"/>
  <c r="T8" i="77"/>
  <c r="T8" i="90" s="1"/>
  <c r="S8" i="77"/>
  <c r="S8" i="90" s="1"/>
  <c r="R8" i="77"/>
  <c r="R8" i="90" s="1"/>
  <c r="Q8" i="77"/>
  <c r="Q8" i="90" s="1"/>
  <c r="P8" i="77"/>
  <c r="P8" i="90" s="1"/>
  <c r="O8" i="77"/>
  <c r="O8" i="90" s="1"/>
  <c r="N8" i="77"/>
  <c r="N8" i="90" s="1"/>
  <c r="M8" i="77"/>
  <c r="M8" i="90" s="1"/>
  <c r="L8" i="77"/>
  <c r="L8" i="90" s="1"/>
  <c r="K8" i="77"/>
  <c r="K8" i="90" s="1"/>
  <c r="J8" i="77"/>
  <c r="J8" i="90" s="1"/>
  <c r="I8" i="77"/>
  <c r="I8" i="90" s="1"/>
  <c r="H8" i="77"/>
  <c r="H8" i="90" s="1"/>
  <c r="G8" i="77"/>
  <c r="G8" i="90" s="1"/>
  <c r="F8" i="77"/>
  <c r="F8" i="90" s="1"/>
  <c r="E8" i="77"/>
  <c r="E8" i="90" s="1"/>
  <c r="D8" i="77"/>
  <c r="D8" i="90" s="1"/>
  <c r="C8" i="77"/>
  <c r="C8" i="90" s="1"/>
  <c r="B8" i="77"/>
  <c r="B8" i="90" s="1"/>
  <c r="Y7" i="77"/>
  <c r="Y7" i="90" s="1"/>
  <c r="X7" i="77"/>
  <c r="X7" i="90" s="1"/>
  <c r="W7" i="77"/>
  <c r="W7" i="90" s="1"/>
  <c r="V7" i="77"/>
  <c r="V7" i="90" s="1"/>
  <c r="U7" i="77"/>
  <c r="U7" i="90" s="1"/>
  <c r="T7" i="77"/>
  <c r="T7" i="90" s="1"/>
  <c r="S7" i="77"/>
  <c r="S7" i="90" s="1"/>
  <c r="R7" i="77"/>
  <c r="R7" i="90" s="1"/>
  <c r="Q7" i="77"/>
  <c r="Q7" i="90" s="1"/>
  <c r="P7" i="77"/>
  <c r="P7" i="90" s="1"/>
  <c r="O7" i="77"/>
  <c r="O7" i="90" s="1"/>
  <c r="N7" i="77"/>
  <c r="N7" i="90" s="1"/>
  <c r="M7" i="77"/>
  <c r="M7" i="90" s="1"/>
  <c r="L7" i="77"/>
  <c r="L7" i="90" s="1"/>
  <c r="K7" i="77"/>
  <c r="K7" i="90" s="1"/>
  <c r="J7" i="77"/>
  <c r="J7" i="90" s="1"/>
  <c r="I7" i="77"/>
  <c r="I7" i="90" s="1"/>
  <c r="H7" i="77"/>
  <c r="H7" i="90" s="1"/>
  <c r="G7" i="77"/>
  <c r="G7" i="90" s="1"/>
  <c r="F7" i="77"/>
  <c r="F7" i="90" s="1"/>
  <c r="E7" i="77"/>
  <c r="E7" i="90" s="1"/>
  <c r="D7" i="77"/>
  <c r="D7" i="90" s="1"/>
  <c r="C7" i="77"/>
  <c r="C7" i="90" s="1"/>
  <c r="B7" i="77"/>
  <c r="B7" i="90" s="1"/>
  <c r="Y6" i="77"/>
  <c r="Y6" i="90" s="1"/>
  <c r="X6" i="77"/>
  <c r="X6" i="90" s="1"/>
  <c r="W6" i="77"/>
  <c r="W6" i="90" s="1"/>
  <c r="V6" i="77"/>
  <c r="V6" i="90" s="1"/>
  <c r="U6" i="77"/>
  <c r="U6" i="90" s="1"/>
  <c r="T6" i="77"/>
  <c r="T6" i="90" s="1"/>
  <c r="S6" i="77"/>
  <c r="S6" i="90" s="1"/>
  <c r="R6" i="77"/>
  <c r="R6" i="90" s="1"/>
  <c r="Q6" i="77"/>
  <c r="Q6" i="90" s="1"/>
  <c r="P6" i="77"/>
  <c r="P6" i="90" s="1"/>
  <c r="O6" i="77"/>
  <c r="O6" i="90" s="1"/>
  <c r="N6" i="77"/>
  <c r="N6" i="90" s="1"/>
  <c r="M6" i="77"/>
  <c r="M6" i="90" s="1"/>
  <c r="L6" i="77"/>
  <c r="L6" i="90" s="1"/>
  <c r="K6" i="77"/>
  <c r="K6" i="90" s="1"/>
  <c r="J6" i="77"/>
  <c r="J6" i="90" s="1"/>
  <c r="I6" i="77"/>
  <c r="I6" i="90" s="1"/>
  <c r="H6" i="77"/>
  <c r="H6" i="90" s="1"/>
  <c r="G6" i="77"/>
  <c r="G6" i="90" s="1"/>
  <c r="F6" i="77"/>
  <c r="F6" i="90" s="1"/>
  <c r="E6" i="77"/>
  <c r="E6" i="90" s="1"/>
  <c r="D6" i="77"/>
  <c r="D6" i="90" s="1"/>
  <c r="C6" i="77"/>
  <c r="C6" i="90" s="1"/>
  <c r="B6" i="77"/>
  <c r="B6" i="90" s="1"/>
  <c r="Y5" i="77"/>
  <c r="Y5" i="90" s="1"/>
  <c r="X5" i="77"/>
  <c r="X5" i="90" s="1"/>
  <c r="W5" i="77"/>
  <c r="W5" i="90" s="1"/>
  <c r="V5" i="77"/>
  <c r="V5" i="90" s="1"/>
  <c r="U5" i="77"/>
  <c r="U5" i="90" s="1"/>
  <c r="T5" i="77"/>
  <c r="T5" i="90" s="1"/>
  <c r="S5" i="77"/>
  <c r="S5" i="90" s="1"/>
  <c r="R5" i="77"/>
  <c r="R5" i="90" s="1"/>
  <c r="Q5" i="77"/>
  <c r="Q5" i="90" s="1"/>
  <c r="P5" i="77"/>
  <c r="P5" i="90" s="1"/>
  <c r="O5" i="77"/>
  <c r="O5" i="90" s="1"/>
  <c r="N5" i="77"/>
  <c r="N5" i="90" s="1"/>
  <c r="M5" i="77"/>
  <c r="M5" i="90" s="1"/>
  <c r="L5" i="77"/>
  <c r="L5" i="90" s="1"/>
  <c r="K5" i="77"/>
  <c r="K5" i="90" s="1"/>
  <c r="J5" i="77"/>
  <c r="J5" i="90" s="1"/>
  <c r="I5" i="77"/>
  <c r="I5" i="90" s="1"/>
  <c r="H5" i="77"/>
  <c r="H5" i="90" s="1"/>
  <c r="G5" i="77"/>
  <c r="G5" i="90" s="1"/>
  <c r="F5" i="77"/>
  <c r="F5" i="90" s="1"/>
  <c r="E5" i="77"/>
  <c r="E5" i="90" s="1"/>
  <c r="D5" i="77"/>
  <c r="D5" i="90" s="1"/>
  <c r="C5" i="77"/>
  <c r="C5" i="90" s="1"/>
  <c r="B5" i="77"/>
  <c r="B5" i="90" s="1"/>
  <c r="Y4" i="77"/>
  <c r="Y4" i="90" s="1"/>
  <c r="X4" i="77"/>
  <c r="X4" i="90" s="1"/>
  <c r="W4" i="77"/>
  <c r="W4" i="90" s="1"/>
  <c r="V4" i="77"/>
  <c r="V4" i="90" s="1"/>
  <c r="U4" i="77"/>
  <c r="U4" i="90" s="1"/>
  <c r="T4" i="77"/>
  <c r="T4" i="90" s="1"/>
  <c r="S4" i="77"/>
  <c r="S4" i="90" s="1"/>
  <c r="R4" i="77"/>
  <c r="R4" i="90" s="1"/>
  <c r="Q4" i="77"/>
  <c r="Q4" i="90" s="1"/>
  <c r="P4" i="77"/>
  <c r="P4" i="90" s="1"/>
  <c r="O4" i="77"/>
  <c r="O4" i="90" s="1"/>
  <c r="N4" i="77"/>
  <c r="N4" i="90" s="1"/>
  <c r="M4" i="77"/>
  <c r="M4" i="90" s="1"/>
  <c r="L4" i="77"/>
  <c r="L4" i="90" s="1"/>
  <c r="K4" i="77"/>
  <c r="K4" i="90" s="1"/>
  <c r="J4" i="77"/>
  <c r="J4" i="90" s="1"/>
  <c r="I4" i="77"/>
  <c r="I4" i="90" s="1"/>
  <c r="H4" i="77"/>
  <c r="H4" i="90" s="1"/>
  <c r="G4" i="77"/>
  <c r="G4" i="90" s="1"/>
  <c r="F4" i="77"/>
  <c r="F4" i="90" s="1"/>
  <c r="E4" i="77"/>
  <c r="E4" i="90" s="1"/>
  <c r="D4" i="77"/>
  <c r="D4" i="90" s="1"/>
  <c r="C4" i="77"/>
  <c r="C4" i="90" s="1"/>
  <c r="B4" i="77"/>
  <c r="B4" i="90" s="1"/>
  <c r="Y3" i="77"/>
  <c r="Y3" i="90" s="1"/>
  <c r="X3" i="77"/>
  <c r="X3" i="90" s="1"/>
  <c r="W3" i="77"/>
  <c r="W3" i="90" s="1"/>
  <c r="V3" i="77"/>
  <c r="V3" i="90" s="1"/>
  <c r="U3" i="77"/>
  <c r="U3" i="90" s="1"/>
  <c r="T3" i="77"/>
  <c r="T3" i="90" s="1"/>
  <c r="S3" i="77"/>
  <c r="S3" i="90" s="1"/>
  <c r="R3" i="77"/>
  <c r="R3" i="90" s="1"/>
  <c r="Q3" i="77"/>
  <c r="Q3" i="90" s="1"/>
  <c r="P3" i="77"/>
  <c r="P3" i="90" s="1"/>
  <c r="O3" i="77"/>
  <c r="O3" i="90" s="1"/>
  <c r="N3" i="77"/>
  <c r="N3" i="90" s="1"/>
  <c r="M3" i="77"/>
  <c r="M3" i="90" s="1"/>
  <c r="L3" i="77"/>
  <c r="L3" i="90" s="1"/>
  <c r="K3" i="77"/>
  <c r="K3" i="90" s="1"/>
  <c r="J3" i="77"/>
  <c r="J3" i="90" s="1"/>
  <c r="I3" i="77"/>
  <c r="I3" i="90" s="1"/>
  <c r="H3" i="77"/>
  <c r="H3" i="90" s="1"/>
  <c r="G3" i="77"/>
  <c r="G3" i="90" s="1"/>
  <c r="F3" i="77"/>
  <c r="F3" i="90" s="1"/>
  <c r="E3" i="77"/>
  <c r="E3" i="90" s="1"/>
  <c r="D3" i="77"/>
  <c r="D3" i="90" s="1"/>
  <c r="C3" i="77"/>
  <c r="C3" i="90" s="1"/>
  <c r="B3" i="77"/>
  <c r="B3" i="90" s="1"/>
  <c r="Y2" i="77"/>
  <c r="Y2" i="90" s="1"/>
  <c r="X2" i="77"/>
  <c r="X2" i="90" s="1"/>
  <c r="W2" i="77"/>
  <c r="W2" i="90" s="1"/>
  <c r="V2" i="77"/>
  <c r="V2" i="90" s="1"/>
  <c r="U2" i="77"/>
  <c r="U2" i="90" s="1"/>
  <c r="T2" i="77"/>
  <c r="T2" i="90" s="1"/>
  <c r="S2" i="77"/>
  <c r="S2" i="90" s="1"/>
  <c r="R2" i="77"/>
  <c r="R2" i="90" s="1"/>
  <c r="Q2" i="77"/>
  <c r="Q2" i="90" s="1"/>
  <c r="P2" i="77"/>
  <c r="P2" i="90" s="1"/>
  <c r="O2" i="77"/>
  <c r="O2" i="90" s="1"/>
  <c r="N2" i="77"/>
  <c r="N2" i="90" s="1"/>
  <c r="M2" i="77"/>
  <c r="M2" i="90" s="1"/>
  <c r="L2" i="77"/>
  <c r="L2" i="90" s="1"/>
  <c r="K2" i="77"/>
  <c r="K2" i="90" s="1"/>
  <c r="J2" i="77"/>
  <c r="J2" i="90" s="1"/>
  <c r="I2" i="77"/>
  <c r="I2" i="90" s="1"/>
  <c r="H2" i="77"/>
  <c r="H2" i="90" s="1"/>
  <c r="G2" i="77"/>
  <c r="G2" i="90" s="1"/>
  <c r="F2" i="77"/>
  <c r="F2" i="90" s="1"/>
  <c r="E2" i="77"/>
  <c r="E2" i="90" s="1"/>
  <c r="D2" i="77"/>
  <c r="D2" i="90" s="1"/>
  <c r="C2" i="77"/>
  <c r="C2" i="90" s="1"/>
  <c r="B2" i="77"/>
  <c r="B2" i="90" s="1"/>
  <c r="Y33" i="76"/>
  <c r="Y33" i="89" s="1"/>
  <c r="X33" i="76"/>
  <c r="X33" i="89" s="1"/>
  <c r="W33" i="76"/>
  <c r="W33" i="89" s="1"/>
  <c r="V33" i="76"/>
  <c r="V33" i="89" s="1"/>
  <c r="U33" i="76"/>
  <c r="U33" i="89" s="1"/>
  <c r="T33" i="76"/>
  <c r="T33" i="89" s="1"/>
  <c r="S33" i="76"/>
  <c r="S33" i="89" s="1"/>
  <c r="R33" i="76"/>
  <c r="R33" i="89" s="1"/>
  <c r="Q33" i="76"/>
  <c r="Q33" i="89" s="1"/>
  <c r="P33" i="76"/>
  <c r="P33" i="89" s="1"/>
  <c r="O33" i="76"/>
  <c r="O33" i="89" s="1"/>
  <c r="N33" i="76"/>
  <c r="N33" i="89" s="1"/>
  <c r="M33" i="76"/>
  <c r="M33" i="89" s="1"/>
  <c r="L33" i="76"/>
  <c r="L33" i="89" s="1"/>
  <c r="K33" i="76"/>
  <c r="K33" i="89" s="1"/>
  <c r="J33" i="76"/>
  <c r="J33" i="89" s="1"/>
  <c r="I33" i="76"/>
  <c r="I33" i="89" s="1"/>
  <c r="H33" i="76"/>
  <c r="H33" i="89" s="1"/>
  <c r="G33" i="76"/>
  <c r="G33" i="89" s="1"/>
  <c r="F33" i="76"/>
  <c r="F33" i="89" s="1"/>
  <c r="E33" i="76"/>
  <c r="E33" i="89" s="1"/>
  <c r="D33" i="76"/>
  <c r="D33" i="89" s="1"/>
  <c r="C33" i="76"/>
  <c r="C33" i="89" s="1"/>
  <c r="B33" i="76"/>
  <c r="B33" i="89" s="1"/>
  <c r="Y32" i="76"/>
  <c r="Y32" i="89" s="1"/>
  <c r="X32" i="76"/>
  <c r="X32" i="89" s="1"/>
  <c r="W32" i="76"/>
  <c r="W32" i="89" s="1"/>
  <c r="V32" i="76"/>
  <c r="V32" i="89" s="1"/>
  <c r="U32" i="76"/>
  <c r="U32" i="89" s="1"/>
  <c r="T32" i="76"/>
  <c r="T32" i="89" s="1"/>
  <c r="S32" i="76"/>
  <c r="S32" i="89" s="1"/>
  <c r="R32" i="76"/>
  <c r="R32" i="89" s="1"/>
  <c r="Q32" i="76"/>
  <c r="Q32" i="89" s="1"/>
  <c r="P32" i="76"/>
  <c r="P32" i="89" s="1"/>
  <c r="O32" i="76"/>
  <c r="O32" i="89" s="1"/>
  <c r="N32" i="76"/>
  <c r="N32" i="89" s="1"/>
  <c r="M32" i="76"/>
  <c r="M32" i="89" s="1"/>
  <c r="L32" i="76"/>
  <c r="L32" i="89" s="1"/>
  <c r="K32" i="76"/>
  <c r="K32" i="89" s="1"/>
  <c r="J32" i="76"/>
  <c r="J32" i="89" s="1"/>
  <c r="I32" i="76"/>
  <c r="I32" i="89" s="1"/>
  <c r="H32" i="76"/>
  <c r="H32" i="89" s="1"/>
  <c r="G32" i="76"/>
  <c r="G32" i="89" s="1"/>
  <c r="F32" i="76"/>
  <c r="F32" i="89" s="1"/>
  <c r="E32" i="76"/>
  <c r="E32" i="89" s="1"/>
  <c r="D32" i="76"/>
  <c r="D32" i="89" s="1"/>
  <c r="C32" i="76"/>
  <c r="C32" i="89" s="1"/>
  <c r="B32" i="76"/>
  <c r="B32" i="89" s="1"/>
  <c r="Y31" i="76"/>
  <c r="Y31" i="89" s="1"/>
  <c r="X31" i="76"/>
  <c r="X31" i="89" s="1"/>
  <c r="W31" i="76"/>
  <c r="W31" i="89" s="1"/>
  <c r="V31" i="76"/>
  <c r="V31" i="89" s="1"/>
  <c r="U31" i="76"/>
  <c r="U31" i="89" s="1"/>
  <c r="T31" i="76"/>
  <c r="T31" i="89" s="1"/>
  <c r="S31" i="76"/>
  <c r="S31" i="89" s="1"/>
  <c r="R31" i="76"/>
  <c r="R31" i="89" s="1"/>
  <c r="Q31" i="76"/>
  <c r="Q31" i="89" s="1"/>
  <c r="P31" i="76"/>
  <c r="P31" i="89" s="1"/>
  <c r="O31" i="76"/>
  <c r="O31" i="89" s="1"/>
  <c r="N31" i="76"/>
  <c r="N31" i="89" s="1"/>
  <c r="M31" i="76"/>
  <c r="M31" i="89" s="1"/>
  <c r="L31" i="76"/>
  <c r="L31" i="89" s="1"/>
  <c r="K31" i="76"/>
  <c r="K31" i="89" s="1"/>
  <c r="J31" i="76"/>
  <c r="J31" i="89" s="1"/>
  <c r="I31" i="76"/>
  <c r="I31" i="89" s="1"/>
  <c r="H31" i="76"/>
  <c r="H31" i="89" s="1"/>
  <c r="G31" i="76"/>
  <c r="G31" i="89" s="1"/>
  <c r="F31" i="76"/>
  <c r="F31" i="89" s="1"/>
  <c r="E31" i="76"/>
  <c r="E31" i="89" s="1"/>
  <c r="D31" i="76"/>
  <c r="D31" i="89" s="1"/>
  <c r="C31" i="76"/>
  <c r="C31" i="89" s="1"/>
  <c r="B31" i="76"/>
  <c r="B31" i="89" s="1"/>
  <c r="Y30" i="76"/>
  <c r="Y30" i="89" s="1"/>
  <c r="X30" i="76"/>
  <c r="X30" i="89" s="1"/>
  <c r="W30" i="76"/>
  <c r="W30" i="89" s="1"/>
  <c r="V30" i="76"/>
  <c r="V30" i="89" s="1"/>
  <c r="U30" i="76"/>
  <c r="U30" i="89" s="1"/>
  <c r="T30" i="76"/>
  <c r="T30" i="89" s="1"/>
  <c r="S30" i="76"/>
  <c r="S30" i="89" s="1"/>
  <c r="R30" i="76"/>
  <c r="R30" i="89" s="1"/>
  <c r="Q30" i="76"/>
  <c r="Q30" i="89" s="1"/>
  <c r="P30" i="76"/>
  <c r="P30" i="89" s="1"/>
  <c r="O30" i="76"/>
  <c r="O30" i="89" s="1"/>
  <c r="N30" i="76"/>
  <c r="N30" i="89" s="1"/>
  <c r="M30" i="76"/>
  <c r="M30" i="89" s="1"/>
  <c r="L30" i="76"/>
  <c r="L30" i="89" s="1"/>
  <c r="K30" i="76"/>
  <c r="K30" i="89" s="1"/>
  <c r="J30" i="76"/>
  <c r="J30" i="89" s="1"/>
  <c r="I30" i="76"/>
  <c r="I30" i="89" s="1"/>
  <c r="H30" i="76"/>
  <c r="H30" i="89" s="1"/>
  <c r="G30" i="76"/>
  <c r="G30" i="89" s="1"/>
  <c r="F30" i="76"/>
  <c r="F30" i="89" s="1"/>
  <c r="E30" i="76"/>
  <c r="E30" i="89" s="1"/>
  <c r="D30" i="76"/>
  <c r="D30" i="89" s="1"/>
  <c r="C30" i="76"/>
  <c r="C30" i="89" s="1"/>
  <c r="B30" i="76"/>
  <c r="B30" i="89" s="1"/>
  <c r="Y29" i="76"/>
  <c r="Y29" i="89" s="1"/>
  <c r="X29" i="76"/>
  <c r="X29" i="89" s="1"/>
  <c r="W29" i="76"/>
  <c r="W29" i="89" s="1"/>
  <c r="V29" i="76"/>
  <c r="V29" i="89" s="1"/>
  <c r="U29" i="76"/>
  <c r="U29" i="89" s="1"/>
  <c r="T29" i="76"/>
  <c r="T29" i="89" s="1"/>
  <c r="S29" i="76"/>
  <c r="S29" i="89" s="1"/>
  <c r="R29" i="76"/>
  <c r="R29" i="89" s="1"/>
  <c r="Q29" i="76"/>
  <c r="Q29" i="89" s="1"/>
  <c r="P29" i="76"/>
  <c r="P29" i="89" s="1"/>
  <c r="O29" i="76"/>
  <c r="O29" i="89" s="1"/>
  <c r="N29" i="76"/>
  <c r="N29" i="89" s="1"/>
  <c r="M29" i="76"/>
  <c r="M29" i="89" s="1"/>
  <c r="L29" i="76"/>
  <c r="L29" i="89" s="1"/>
  <c r="K29" i="76"/>
  <c r="K29" i="89" s="1"/>
  <c r="J29" i="76"/>
  <c r="J29" i="89" s="1"/>
  <c r="I29" i="76"/>
  <c r="I29" i="89" s="1"/>
  <c r="H29" i="76"/>
  <c r="H29" i="89" s="1"/>
  <c r="G29" i="76"/>
  <c r="G29" i="89" s="1"/>
  <c r="F29" i="76"/>
  <c r="F29" i="89" s="1"/>
  <c r="E29" i="76"/>
  <c r="E29" i="89" s="1"/>
  <c r="D29" i="76"/>
  <c r="D29" i="89" s="1"/>
  <c r="C29" i="76"/>
  <c r="C29" i="89" s="1"/>
  <c r="B29" i="76"/>
  <c r="B29" i="89" s="1"/>
  <c r="Y28" i="76"/>
  <c r="Y28" i="89" s="1"/>
  <c r="X28" i="76"/>
  <c r="X28" i="89" s="1"/>
  <c r="W28" i="76"/>
  <c r="W28" i="89" s="1"/>
  <c r="V28" i="76"/>
  <c r="V28" i="89" s="1"/>
  <c r="U28" i="76"/>
  <c r="U28" i="89" s="1"/>
  <c r="T28" i="76"/>
  <c r="T28" i="89" s="1"/>
  <c r="S28" i="76"/>
  <c r="S28" i="89" s="1"/>
  <c r="R28" i="76"/>
  <c r="R28" i="89" s="1"/>
  <c r="Q28" i="76"/>
  <c r="Q28" i="89" s="1"/>
  <c r="P28" i="76"/>
  <c r="P28" i="89" s="1"/>
  <c r="O28" i="76"/>
  <c r="O28" i="89" s="1"/>
  <c r="N28" i="76"/>
  <c r="N28" i="89" s="1"/>
  <c r="M28" i="76"/>
  <c r="M28" i="89" s="1"/>
  <c r="L28" i="76"/>
  <c r="L28" i="89" s="1"/>
  <c r="K28" i="76"/>
  <c r="K28" i="89" s="1"/>
  <c r="J28" i="76"/>
  <c r="J28" i="89" s="1"/>
  <c r="I28" i="76"/>
  <c r="I28" i="89" s="1"/>
  <c r="H28" i="76"/>
  <c r="H28" i="89" s="1"/>
  <c r="G28" i="76"/>
  <c r="G28" i="89" s="1"/>
  <c r="F28" i="76"/>
  <c r="F28" i="89" s="1"/>
  <c r="E28" i="76"/>
  <c r="E28" i="89" s="1"/>
  <c r="D28" i="76"/>
  <c r="D28" i="89" s="1"/>
  <c r="C28" i="76"/>
  <c r="C28" i="89" s="1"/>
  <c r="B28" i="76"/>
  <c r="B28" i="89" s="1"/>
  <c r="Y27" i="76"/>
  <c r="Y27" i="89" s="1"/>
  <c r="X27" i="76"/>
  <c r="X27" i="89" s="1"/>
  <c r="W27" i="76"/>
  <c r="W27" i="89" s="1"/>
  <c r="V27" i="76"/>
  <c r="V27" i="89" s="1"/>
  <c r="U27" i="76"/>
  <c r="U27" i="89" s="1"/>
  <c r="T27" i="76"/>
  <c r="T27" i="89" s="1"/>
  <c r="S27" i="76"/>
  <c r="S27" i="89" s="1"/>
  <c r="R27" i="76"/>
  <c r="R27" i="89" s="1"/>
  <c r="Q27" i="76"/>
  <c r="Q27" i="89" s="1"/>
  <c r="P27" i="76"/>
  <c r="P27" i="89" s="1"/>
  <c r="O27" i="76"/>
  <c r="O27" i="89" s="1"/>
  <c r="N27" i="76"/>
  <c r="N27" i="89" s="1"/>
  <c r="M27" i="76"/>
  <c r="M27" i="89" s="1"/>
  <c r="L27" i="76"/>
  <c r="L27" i="89" s="1"/>
  <c r="K27" i="76"/>
  <c r="K27" i="89" s="1"/>
  <c r="J27" i="76"/>
  <c r="J27" i="89" s="1"/>
  <c r="I27" i="76"/>
  <c r="I27" i="89" s="1"/>
  <c r="H27" i="76"/>
  <c r="H27" i="89" s="1"/>
  <c r="G27" i="76"/>
  <c r="G27" i="89" s="1"/>
  <c r="F27" i="76"/>
  <c r="F27" i="89" s="1"/>
  <c r="E27" i="76"/>
  <c r="E27" i="89" s="1"/>
  <c r="D27" i="76"/>
  <c r="D27" i="89" s="1"/>
  <c r="C27" i="76"/>
  <c r="C27" i="89" s="1"/>
  <c r="B27" i="76"/>
  <c r="B27" i="89" s="1"/>
  <c r="Y26" i="76"/>
  <c r="Y26" i="89" s="1"/>
  <c r="X26" i="76"/>
  <c r="X26" i="89" s="1"/>
  <c r="W26" i="76"/>
  <c r="W26" i="89" s="1"/>
  <c r="V26" i="76"/>
  <c r="V26" i="89" s="1"/>
  <c r="U26" i="76"/>
  <c r="U26" i="89" s="1"/>
  <c r="T26" i="76"/>
  <c r="T26" i="89" s="1"/>
  <c r="S26" i="76"/>
  <c r="S26" i="89" s="1"/>
  <c r="R26" i="76"/>
  <c r="R26" i="89" s="1"/>
  <c r="Q26" i="76"/>
  <c r="Q26" i="89" s="1"/>
  <c r="P26" i="76"/>
  <c r="P26" i="89" s="1"/>
  <c r="O26" i="76"/>
  <c r="O26" i="89" s="1"/>
  <c r="N26" i="76"/>
  <c r="N26" i="89" s="1"/>
  <c r="M26" i="76"/>
  <c r="M26" i="89" s="1"/>
  <c r="L26" i="76"/>
  <c r="L26" i="89" s="1"/>
  <c r="K26" i="76"/>
  <c r="K26" i="89" s="1"/>
  <c r="J26" i="76"/>
  <c r="J26" i="89" s="1"/>
  <c r="I26" i="76"/>
  <c r="I26" i="89" s="1"/>
  <c r="H26" i="76"/>
  <c r="H26" i="89" s="1"/>
  <c r="G26" i="76"/>
  <c r="G26" i="89" s="1"/>
  <c r="F26" i="76"/>
  <c r="F26" i="89" s="1"/>
  <c r="E26" i="76"/>
  <c r="E26" i="89" s="1"/>
  <c r="D26" i="76"/>
  <c r="D26" i="89" s="1"/>
  <c r="C26" i="76"/>
  <c r="C26" i="89" s="1"/>
  <c r="B26" i="76"/>
  <c r="B26" i="89" s="1"/>
  <c r="Y25" i="76"/>
  <c r="Y25" i="89" s="1"/>
  <c r="X25" i="76"/>
  <c r="X25" i="89" s="1"/>
  <c r="W25" i="76"/>
  <c r="W25" i="89" s="1"/>
  <c r="V25" i="76"/>
  <c r="V25" i="89" s="1"/>
  <c r="U25" i="76"/>
  <c r="U25" i="89" s="1"/>
  <c r="T25" i="76"/>
  <c r="T25" i="89" s="1"/>
  <c r="S25" i="76"/>
  <c r="S25" i="89" s="1"/>
  <c r="R25" i="76"/>
  <c r="R25" i="89" s="1"/>
  <c r="Q25" i="76"/>
  <c r="Q25" i="89" s="1"/>
  <c r="P25" i="76"/>
  <c r="P25" i="89" s="1"/>
  <c r="O25" i="76"/>
  <c r="O25" i="89" s="1"/>
  <c r="N25" i="76"/>
  <c r="N25" i="89" s="1"/>
  <c r="M25" i="76"/>
  <c r="M25" i="89" s="1"/>
  <c r="L25" i="76"/>
  <c r="L25" i="89" s="1"/>
  <c r="K25" i="76"/>
  <c r="K25" i="89" s="1"/>
  <c r="J25" i="76"/>
  <c r="J25" i="89" s="1"/>
  <c r="I25" i="76"/>
  <c r="I25" i="89" s="1"/>
  <c r="H25" i="76"/>
  <c r="H25" i="89" s="1"/>
  <c r="G25" i="76"/>
  <c r="G25" i="89" s="1"/>
  <c r="F25" i="76"/>
  <c r="F25" i="89" s="1"/>
  <c r="E25" i="76"/>
  <c r="E25" i="89" s="1"/>
  <c r="D25" i="76"/>
  <c r="D25" i="89" s="1"/>
  <c r="C25" i="76"/>
  <c r="C25" i="89" s="1"/>
  <c r="B25" i="76"/>
  <c r="B25" i="89" s="1"/>
  <c r="Y24" i="76"/>
  <c r="Y24" i="89" s="1"/>
  <c r="X24" i="76"/>
  <c r="X24" i="89" s="1"/>
  <c r="W24" i="76"/>
  <c r="W24" i="89" s="1"/>
  <c r="V24" i="76"/>
  <c r="V24" i="89" s="1"/>
  <c r="U24" i="76"/>
  <c r="U24" i="89" s="1"/>
  <c r="T24" i="76"/>
  <c r="T24" i="89" s="1"/>
  <c r="S24" i="76"/>
  <c r="S24" i="89" s="1"/>
  <c r="R24" i="76"/>
  <c r="R24" i="89" s="1"/>
  <c r="Q24" i="76"/>
  <c r="Q24" i="89" s="1"/>
  <c r="P24" i="76"/>
  <c r="P24" i="89" s="1"/>
  <c r="O24" i="76"/>
  <c r="O24" i="89" s="1"/>
  <c r="N24" i="76"/>
  <c r="N24" i="89" s="1"/>
  <c r="M24" i="76"/>
  <c r="M24" i="89" s="1"/>
  <c r="L24" i="76"/>
  <c r="L24" i="89" s="1"/>
  <c r="K24" i="76"/>
  <c r="K24" i="89" s="1"/>
  <c r="J24" i="76"/>
  <c r="J24" i="89" s="1"/>
  <c r="I24" i="76"/>
  <c r="I24" i="89" s="1"/>
  <c r="H24" i="76"/>
  <c r="H24" i="89" s="1"/>
  <c r="G24" i="76"/>
  <c r="G24" i="89" s="1"/>
  <c r="F24" i="76"/>
  <c r="F24" i="89" s="1"/>
  <c r="E24" i="76"/>
  <c r="E24" i="89" s="1"/>
  <c r="D24" i="76"/>
  <c r="D24" i="89" s="1"/>
  <c r="C24" i="76"/>
  <c r="C24" i="89" s="1"/>
  <c r="B24" i="76"/>
  <c r="B24" i="89" s="1"/>
  <c r="Y23" i="76"/>
  <c r="Y23" i="89" s="1"/>
  <c r="X23" i="76"/>
  <c r="X23" i="89" s="1"/>
  <c r="W23" i="76"/>
  <c r="W23" i="89" s="1"/>
  <c r="V23" i="76"/>
  <c r="V23" i="89" s="1"/>
  <c r="U23" i="76"/>
  <c r="U23" i="89" s="1"/>
  <c r="T23" i="76"/>
  <c r="T23" i="89" s="1"/>
  <c r="S23" i="76"/>
  <c r="S23" i="89" s="1"/>
  <c r="R23" i="76"/>
  <c r="R23" i="89" s="1"/>
  <c r="Q23" i="76"/>
  <c r="Q23" i="89" s="1"/>
  <c r="P23" i="76"/>
  <c r="P23" i="89" s="1"/>
  <c r="O23" i="76"/>
  <c r="O23" i="89" s="1"/>
  <c r="N23" i="76"/>
  <c r="N23" i="89" s="1"/>
  <c r="M23" i="76"/>
  <c r="M23" i="89" s="1"/>
  <c r="L23" i="76"/>
  <c r="L23" i="89" s="1"/>
  <c r="K23" i="76"/>
  <c r="K23" i="89" s="1"/>
  <c r="J23" i="76"/>
  <c r="J23" i="89" s="1"/>
  <c r="I23" i="76"/>
  <c r="I23" i="89" s="1"/>
  <c r="H23" i="76"/>
  <c r="H23" i="89" s="1"/>
  <c r="G23" i="76"/>
  <c r="G23" i="89" s="1"/>
  <c r="F23" i="76"/>
  <c r="F23" i="89" s="1"/>
  <c r="E23" i="76"/>
  <c r="E23" i="89" s="1"/>
  <c r="D23" i="76"/>
  <c r="D23" i="89" s="1"/>
  <c r="C23" i="76"/>
  <c r="C23" i="89" s="1"/>
  <c r="B23" i="76"/>
  <c r="B23" i="89" s="1"/>
  <c r="Y22" i="76"/>
  <c r="Y22" i="89" s="1"/>
  <c r="X22" i="76"/>
  <c r="X22" i="89" s="1"/>
  <c r="W22" i="76"/>
  <c r="W22" i="89" s="1"/>
  <c r="V22" i="76"/>
  <c r="V22" i="89" s="1"/>
  <c r="U22" i="76"/>
  <c r="U22" i="89" s="1"/>
  <c r="T22" i="76"/>
  <c r="T22" i="89" s="1"/>
  <c r="S22" i="76"/>
  <c r="S22" i="89" s="1"/>
  <c r="R22" i="76"/>
  <c r="R22" i="89" s="1"/>
  <c r="Q22" i="76"/>
  <c r="Q22" i="89" s="1"/>
  <c r="P22" i="76"/>
  <c r="P22" i="89" s="1"/>
  <c r="O22" i="76"/>
  <c r="O22" i="89" s="1"/>
  <c r="N22" i="76"/>
  <c r="N22" i="89" s="1"/>
  <c r="M22" i="76"/>
  <c r="M22" i="89" s="1"/>
  <c r="L22" i="76"/>
  <c r="L22" i="89" s="1"/>
  <c r="K22" i="76"/>
  <c r="K22" i="89" s="1"/>
  <c r="J22" i="76"/>
  <c r="J22" i="89" s="1"/>
  <c r="I22" i="76"/>
  <c r="I22" i="89" s="1"/>
  <c r="H22" i="76"/>
  <c r="H22" i="89" s="1"/>
  <c r="G22" i="76"/>
  <c r="G22" i="89" s="1"/>
  <c r="F22" i="76"/>
  <c r="F22" i="89" s="1"/>
  <c r="E22" i="76"/>
  <c r="E22" i="89" s="1"/>
  <c r="D22" i="76"/>
  <c r="D22" i="89" s="1"/>
  <c r="C22" i="76"/>
  <c r="C22" i="89" s="1"/>
  <c r="B22" i="76"/>
  <c r="B22" i="89" s="1"/>
  <c r="Y21" i="76"/>
  <c r="Y21" i="89" s="1"/>
  <c r="X21" i="76"/>
  <c r="X21" i="89" s="1"/>
  <c r="W21" i="76"/>
  <c r="W21" i="89" s="1"/>
  <c r="V21" i="76"/>
  <c r="V21" i="89" s="1"/>
  <c r="U21" i="76"/>
  <c r="U21" i="89" s="1"/>
  <c r="T21" i="76"/>
  <c r="T21" i="89" s="1"/>
  <c r="S21" i="76"/>
  <c r="S21" i="89" s="1"/>
  <c r="R21" i="76"/>
  <c r="R21" i="89" s="1"/>
  <c r="Q21" i="76"/>
  <c r="Q21" i="89" s="1"/>
  <c r="P21" i="76"/>
  <c r="P21" i="89" s="1"/>
  <c r="O21" i="76"/>
  <c r="O21" i="89" s="1"/>
  <c r="N21" i="76"/>
  <c r="N21" i="89" s="1"/>
  <c r="M21" i="76"/>
  <c r="M21" i="89" s="1"/>
  <c r="L21" i="76"/>
  <c r="L21" i="89" s="1"/>
  <c r="K21" i="76"/>
  <c r="K21" i="89" s="1"/>
  <c r="J21" i="76"/>
  <c r="J21" i="89" s="1"/>
  <c r="I21" i="76"/>
  <c r="I21" i="89" s="1"/>
  <c r="H21" i="76"/>
  <c r="H21" i="89" s="1"/>
  <c r="G21" i="76"/>
  <c r="G21" i="89" s="1"/>
  <c r="F21" i="76"/>
  <c r="F21" i="89" s="1"/>
  <c r="E21" i="76"/>
  <c r="E21" i="89" s="1"/>
  <c r="D21" i="76"/>
  <c r="D21" i="89" s="1"/>
  <c r="C21" i="76"/>
  <c r="C21" i="89" s="1"/>
  <c r="B21" i="76"/>
  <c r="B21" i="89" s="1"/>
  <c r="Y20" i="76"/>
  <c r="Y20" i="89" s="1"/>
  <c r="X20" i="76"/>
  <c r="X20" i="89" s="1"/>
  <c r="W20" i="76"/>
  <c r="W20" i="89" s="1"/>
  <c r="V20" i="76"/>
  <c r="V20" i="89" s="1"/>
  <c r="U20" i="76"/>
  <c r="U20" i="89" s="1"/>
  <c r="T20" i="76"/>
  <c r="T20" i="89" s="1"/>
  <c r="S20" i="76"/>
  <c r="S20" i="89" s="1"/>
  <c r="R20" i="76"/>
  <c r="R20" i="89" s="1"/>
  <c r="Q20" i="76"/>
  <c r="Q20" i="89" s="1"/>
  <c r="P20" i="76"/>
  <c r="P20" i="89" s="1"/>
  <c r="O20" i="76"/>
  <c r="O20" i="89" s="1"/>
  <c r="N20" i="76"/>
  <c r="N20" i="89" s="1"/>
  <c r="M20" i="76"/>
  <c r="M20" i="89" s="1"/>
  <c r="L20" i="76"/>
  <c r="L20" i="89" s="1"/>
  <c r="K20" i="76"/>
  <c r="K20" i="89" s="1"/>
  <c r="J20" i="76"/>
  <c r="J20" i="89" s="1"/>
  <c r="I20" i="76"/>
  <c r="I20" i="89" s="1"/>
  <c r="H20" i="76"/>
  <c r="H20" i="89" s="1"/>
  <c r="G20" i="76"/>
  <c r="G20" i="89" s="1"/>
  <c r="F20" i="76"/>
  <c r="F20" i="89" s="1"/>
  <c r="E20" i="76"/>
  <c r="E20" i="89" s="1"/>
  <c r="D20" i="76"/>
  <c r="D20" i="89" s="1"/>
  <c r="C20" i="76"/>
  <c r="C20" i="89" s="1"/>
  <c r="B20" i="76"/>
  <c r="B20" i="89" s="1"/>
  <c r="Y19" i="76"/>
  <c r="Y19" i="89" s="1"/>
  <c r="X19" i="76"/>
  <c r="X19" i="89" s="1"/>
  <c r="W19" i="76"/>
  <c r="W19" i="89" s="1"/>
  <c r="V19" i="76"/>
  <c r="V19" i="89" s="1"/>
  <c r="U19" i="76"/>
  <c r="U19" i="89" s="1"/>
  <c r="T19" i="76"/>
  <c r="T19" i="89" s="1"/>
  <c r="S19" i="76"/>
  <c r="S19" i="89" s="1"/>
  <c r="R19" i="76"/>
  <c r="R19" i="89" s="1"/>
  <c r="Q19" i="76"/>
  <c r="Q19" i="89" s="1"/>
  <c r="P19" i="76"/>
  <c r="P19" i="89" s="1"/>
  <c r="O19" i="76"/>
  <c r="O19" i="89" s="1"/>
  <c r="N19" i="76"/>
  <c r="N19" i="89" s="1"/>
  <c r="M19" i="76"/>
  <c r="M19" i="89" s="1"/>
  <c r="L19" i="76"/>
  <c r="L19" i="89" s="1"/>
  <c r="K19" i="76"/>
  <c r="K19" i="89" s="1"/>
  <c r="J19" i="76"/>
  <c r="J19" i="89" s="1"/>
  <c r="I19" i="76"/>
  <c r="I19" i="89" s="1"/>
  <c r="H19" i="76"/>
  <c r="H19" i="89" s="1"/>
  <c r="G19" i="76"/>
  <c r="G19" i="89" s="1"/>
  <c r="F19" i="76"/>
  <c r="F19" i="89" s="1"/>
  <c r="E19" i="76"/>
  <c r="E19" i="89" s="1"/>
  <c r="D19" i="76"/>
  <c r="D19" i="89" s="1"/>
  <c r="C19" i="76"/>
  <c r="C19" i="89" s="1"/>
  <c r="B19" i="76"/>
  <c r="B19" i="89" s="1"/>
  <c r="Y18" i="76"/>
  <c r="Y18" i="89" s="1"/>
  <c r="X18" i="76"/>
  <c r="X18" i="89" s="1"/>
  <c r="W18" i="76"/>
  <c r="W18" i="89" s="1"/>
  <c r="V18" i="76"/>
  <c r="V18" i="89" s="1"/>
  <c r="U18" i="76"/>
  <c r="U18" i="89" s="1"/>
  <c r="T18" i="76"/>
  <c r="T18" i="89" s="1"/>
  <c r="S18" i="76"/>
  <c r="S18" i="89" s="1"/>
  <c r="R18" i="76"/>
  <c r="R18" i="89" s="1"/>
  <c r="Q18" i="76"/>
  <c r="Q18" i="89" s="1"/>
  <c r="P18" i="76"/>
  <c r="P18" i="89" s="1"/>
  <c r="O18" i="76"/>
  <c r="O18" i="89" s="1"/>
  <c r="N18" i="76"/>
  <c r="N18" i="89" s="1"/>
  <c r="M18" i="76"/>
  <c r="M18" i="89" s="1"/>
  <c r="L18" i="76"/>
  <c r="L18" i="89" s="1"/>
  <c r="K18" i="76"/>
  <c r="K18" i="89" s="1"/>
  <c r="J18" i="76"/>
  <c r="J18" i="89" s="1"/>
  <c r="I18" i="76"/>
  <c r="I18" i="89" s="1"/>
  <c r="H18" i="76"/>
  <c r="H18" i="89" s="1"/>
  <c r="G18" i="76"/>
  <c r="G18" i="89" s="1"/>
  <c r="F18" i="76"/>
  <c r="F18" i="89" s="1"/>
  <c r="E18" i="76"/>
  <c r="E18" i="89" s="1"/>
  <c r="D18" i="76"/>
  <c r="D18" i="89" s="1"/>
  <c r="C18" i="76"/>
  <c r="C18" i="89" s="1"/>
  <c r="B18" i="76"/>
  <c r="B18" i="89" s="1"/>
  <c r="Y17" i="76"/>
  <c r="Y17" i="89" s="1"/>
  <c r="X17" i="76"/>
  <c r="X17" i="89" s="1"/>
  <c r="W17" i="76"/>
  <c r="W17" i="89" s="1"/>
  <c r="V17" i="76"/>
  <c r="V17" i="89" s="1"/>
  <c r="U17" i="76"/>
  <c r="U17" i="89" s="1"/>
  <c r="T17" i="76"/>
  <c r="T17" i="89" s="1"/>
  <c r="S17" i="76"/>
  <c r="S17" i="89" s="1"/>
  <c r="R17" i="76"/>
  <c r="R17" i="89" s="1"/>
  <c r="Q17" i="76"/>
  <c r="Q17" i="89" s="1"/>
  <c r="P17" i="76"/>
  <c r="P17" i="89" s="1"/>
  <c r="O17" i="76"/>
  <c r="O17" i="89" s="1"/>
  <c r="N17" i="76"/>
  <c r="N17" i="89" s="1"/>
  <c r="M17" i="76"/>
  <c r="M17" i="89" s="1"/>
  <c r="L17" i="76"/>
  <c r="L17" i="89" s="1"/>
  <c r="K17" i="76"/>
  <c r="K17" i="89" s="1"/>
  <c r="J17" i="76"/>
  <c r="J17" i="89" s="1"/>
  <c r="I17" i="76"/>
  <c r="I17" i="89" s="1"/>
  <c r="H17" i="76"/>
  <c r="H17" i="89" s="1"/>
  <c r="G17" i="76"/>
  <c r="G17" i="89" s="1"/>
  <c r="F17" i="76"/>
  <c r="F17" i="89" s="1"/>
  <c r="E17" i="76"/>
  <c r="E17" i="89" s="1"/>
  <c r="D17" i="76"/>
  <c r="D17" i="89" s="1"/>
  <c r="C17" i="76"/>
  <c r="C17" i="89" s="1"/>
  <c r="B17" i="76"/>
  <c r="B17" i="89" s="1"/>
  <c r="Y16" i="76"/>
  <c r="Y16" i="89" s="1"/>
  <c r="X16" i="76"/>
  <c r="X16" i="89" s="1"/>
  <c r="W16" i="76"/>
  <c r="W16" i="89" s="1"/>
  <c r="V16" i="76"/>
  <c r="V16" i="89" s="1"/>
  <c r="U16" i="76"/>
  <c r="U16" i="89" s="1"/>
  <c r="T16" i="76"/>
  <c r="T16" i="89" s="1"/>
  <c r="S16" i="76"/>
  <c r="S16" i="89" s="1"/>
  <c r="R16" i="76"/>
  <c r="R16" i="89" s="1"/>
  <c r="Q16" i="76"/>
  <c r="Q16" i="89" s="1"/>
  <c r="P16" i="76"/>
  <c r="P16" i="89" s="1"/>
  <c r="O16" i="76"/>
  <c r="O16" i="89" s="1"/>
  <c r="N16" i="76"/>
  <c r="N16" i="89" s="1"/>
  <c r="M16" i="76"/>
  <c r="M16" i="89" s="1"/>
  <c r="L16" i="76"/>
  <c r="L16" i="89" s="1"/>
  <c r="K16" i="76"/>
  <c r="K16" i="89" s="1"/>
  <c r="J16" i="76"/>
  <c r="J16" i="89" s="1"/>
  <c r="I16" i="76"/>
  <c r="I16" i="89" s="1"/>
  <c r="H16" i="76"/>
  <c r="H16" i="89" s="1"/>
  <c r="G16" i="76"/>
  <c r="G16" i="89" s="1"/>
  <c r="F16" i="76"/>
  <c r="F16" i="89" s="1"/>
  <c r="E16" i="76"/>
  <c r="E16" i="89" s="1"/>
  <c r="D16" i="76"/>
  <c r="D16" i="89" s="1"/>
  <c r="C16" i="76"/>
  <c r="C16" i="89" s="1"/>
  <c r="B16" i="76"/>
  <c r="B16" i="89" s="1"/>
  <c r="Y15" i="76"/>
  <c r="Y15" i="89" s="1"/>
  <c r="X15" i="76"/>
  <c r="X15" i="89" s="1"/>
  <c r="W15" i="76"/>
  <c r="W15" i="89" s="1"/>
  <c r="V15" i="76"/>
  <c r="V15" i="89" s="1"/>
  <c r="U15" i="76"/>
  <c r="U15" i="89" s="1"/>
  <c r="T15" i="76"/>
  <c r="T15" i="89" s="1"/>
  <c r="S15" i="76"/>
  <c r="S15" i="89" s="1"/>
  <c r="R15" i="76"/>
  <c r="R15" i="89" s="1"/>
  <c r="Q15" i="76"/>
  <c r="Q15" i="89" s="1"/>
  <c r="P15" i="76"/>
  <c r="P15" i="89" s="1"/>
  <c r="O15" i="76"/>
  <c r="O15" i="89" s="1"/>
  <c r="N15" i="76"/>
  <c r="N15" i="89" s="1"/>
  <c r="M15" i="76"/>
  <c r="M15" i="89" s="1"/>
  <c r="L15" i="76"/>
  <c r="L15" i="89" s="1"/>
  <c r="K15" i="76"/>
  <c r="K15" i="89" s="1"/>
  <c r="J15" i="76"/>
  <c r="J15" i="89" s="1"/>
  <c r="I15" i="76"/>
  <c r="I15" i="89" s="1"/>
  <c r="H15" i="76"/>
  <c r="H15" i="89" s="1"/>
  <c r="G15" i="76"/>
  <c r="G15" i="89" s="1"/>
  <c r="F15" i="76"/>
  <c r="F15" i="89" s="1"/>
  <c r="E15" i="76"/>
  <c r="E15" i="89" s="1"/>
  <c r="D15" i="76"/>
  <c r="D15" i="89" s="1"/>
  <c r="C15" i="76"/>
  <c r="C15" i="89" s="1"/>
  <c r="B15" i="76"/>
  <c r="B15" i="89" s="1"/>
  <c r="Y14" i="76"/>
  <c r="Y14" i="89" s="1"/>
  <c r="X14" i="76"/>
  <c r="X14" i="89" s="1"/>
  <c r="W14" i="76"/>
  <c r="W14" i="89" s="1"/>
  <c r="V14" i="76"/>
  <c r="V14" i="89" s="1"/>
  <c r="U14" i="76"/>
  <c r="U14" i="89" s="1"/>
  <c r="T14" i="76"/>
  <c r="T14" i="89" s="1"/>
  <c r="S14" i="76"/>
  <c r="S14" i="89" s="1"/>
  <c r="R14" i="76"/>
  <c r="R14" i="89" s="1"/>
  <c r="Q14" i="76"/>
  <c r="Q14" i="89" s="1"/>
  <c r="P14" i="76"/>
  <c r="P14" i="89" s="1"/>
  <c r="O14" i="76"/>
  <c r="O14" i="89" s="1"/>
  <c r="N14" i="76"/>
  <c r="N14" i="89" s="1"/>
  <c r="M14" i="76"/>
  <c r="M14" i="89" s="1"/>
  <c r="L14" i="76"/>
  <c r="L14" i="89" s="1"/>
  <c r="K14" i="76"/>
  <c r="K14" i="89" s="1"/>
  <c r="J14" i="76"/>
  <c r="J14" i="89" s="1"/>
  <c r="I14" i="76"/>
  <c r="I14" i="89" s="1"/>
  <c r="H14" i="76"/>
  <c r="H14" i="89" s="1"/>
  <c r="G14" i="76"/>
  <c r="G14" i="89" s="1"/>
  <c r="F14" i="76"/>
  <c r="F14" i="89" s="1"/>
  <c r="E14" i="76"/>
  <c r="E14" i="89" s="1"/>
  <c r="D14" i="76"/>
  <c r="D14" i="89" s="1"/>
  <c r="C14" i="76"/>
  <c r="C14" i="89" s="1"/>
  <c r="B14" i="76"/>
  <c r="B14" i="89" s="1"/>
  <c r="Y13" i="76"/>
  <c r="Y13" i="89" s="1"/>
  <c r="X13" i="76"/>
  <c r="X13" i="89" s="1"/>
  <c r="W13" i="76"/>
  <c r="W13" i="89" s="1"/>
  <c r="V13" i="76"/>
  <c r="V13" i="89" s="1"/>
  <c r="U13" i="76"/>
  <c r="U13" i="89" s="1"/>
  <c r="T13" i="76"/>
  <c r="T13" i="89" s="1"/>
  <c r="S13" i="76"/>
  <c r="S13" i="89" s="1"/>
  <c r="R13" i="76"/>
  <c r="R13" i="89" s="1"/>
  <c r="Q13" i="76"/>
  <c r="Q13" i="89" s="1"/>
  <c r="P13" i="76"/>
  <c r="P13" i="89" s="1"/>
  <c r="O13" i="76"/>
  <c r="O13" i="89" s="1"/>
  <c r="N13" i="76"/>
  <c r="N13" i="89" s="1"/>
  <c r="M13" i="76"/>
  <c r="M13" i="89" s="1"/>
  <c r="L13" i="76"/>
  <c r="L13" i="89" s="1"/>
  <c r="K13" i="76"/>
  <c r="K13" i="89" s="1"/>
  <c r="J13" i="76"/>
  <c r="J13" i="89" s="1"/>
  <c r="I13" i="76"/>
  <c r="I13" i="89" s="1"/>
  <c r="H13" i="76"/>
  <c r="H13" i="89" s="1"/>
  <c r="G13" i="76"/>
  <c r="G13" i="89" s="1"/>
  <c r="F13" i="76"/>
  <c r="F13" i="89" s="1"/>
  <c r="E13" i="76"/>
  <c r="E13" i="89" s="1"/>
  <c r="D13" i="76"/>
  <c r="D13" i="89" s="1"/>
  <c r="C13" i="76"/>
  <c r="C13" i="89" s="1"/>
  <c r="B13" i="76"/>
  <c r="B13" i="89" s="1"/>
  <c r="Y12" i="76"/>
  <c r="Y12" i="89" s="1"/>
  <c r="X12" i="76"/>
  <c r="X12" i="89" s="1"/>
  <c r="W12" i="76"/>
  <c r="W12" i="89" s="1"/>
  <c r="V12" i="76"/>
  <c r="V12" i="89" s="1"/>
  <c r="U12" i="76"/>
  <c r="U12" i="89" s="1"/>
  <c r="T12" i="76"/>
  <c r="T12" i="89" s="1"/>
  <c r="S12" i="76"/>
  <c r="S12" i="89" s="1"/>
  <c r="R12" i="76"/>
  <c r="R12" i="89" s="1"/>
  <c r="Q12" i="76"/>
  <c r="Q12" i="89" s="1"/>
  <c r="P12" i="76"/>
  <c r="P12" i="89" s="1"/>
  <c r="O12" i="76"/>
  <c r="O12" i="89" s="1"/>
  <c r="N12" i="76"/>
  <c r="N12" i="89" s="1"/>
  <c r="M12" i="76"/>
  <c r="M12" i="89" s="1"/>
  <c r="L12" i="76"/>
  <c r="L12" i="89" s="1"/>
  <c r="K12" i="76"/>
  <c r="K12" i="89" s="1"/>
  <c r="J12" i="76"/>
  <c r="J12" i="89" s="1"/>
  <c r="I12" i="76"/>
  <c r="I12" i="89" s="1"/>
  <c r="H12" i="76"/>
  <c r="H12" i="89" s="1"/>
  <c r="G12" i="76"/>
  <c r="G12" i="89" s="1"/>
  <c r="F12" i="76"/>
  <c r="F12" i="89" s="1"/>
  <c r="E12" i="76"/>
  <c r="E12" i="89" s="1"/>
  <c r="D12" i="76"/>
  <c r="D12" i="89" s="1"/>
  <c r="C12" i="76"/>
  <c r="C12" i="89" s="1"/>
  <c r="B12" i="76"/>
  <c r="B12" i="89" s="1"/>
  <c r="Y11" i="76"/>
  <c r="Y11" i="89" s="1"/>
  <c r="X11" i="76"/>
  <c r="X11" i="89" s="1"/>
  <c r="W11" i="76"/>
  <c r="W11" i="89" s="1"/>
  <c r="V11" i="76"/>
  <c r="V11" i="89" s="1"/>
  <c r="U11" i="76"/>
  <c r="U11" i="89" s="1"/>
  <c r="T11" i="76"/>
  <c r="T11" i="89" s="1"/>
  <c r="S11" i="76"/>
  <c r="S11" i="89" s="1"/>
  <c r="R11" i="76"/>
  <c r="R11" i="89" s="1"/>
  <c r="Q11" i="76"/>
  <c r="Q11" i="89" s="1"/>
  <c r="P11" i="76"/>
  <c r="P11" i="89" s="1"/>
  <c r="O11" i="76"/>
  <c r="O11" i="89" s="1"/>
  <c r="N11" i="76"/>
  <c r="N11" i="89" s="1"/>
  <c r="M11" i="76"/>
  <c r="M11" i="89" s="1"/>
  <c r="L11" i="76"/>
  <c r="L11" i="89" s="1"/>
  <c r="K11" i="76"/>
  <c r="K11" i="89" s="1"/>
  <c r="J11" i="76"/>
  <c r="J11" i="89" s="1"/>
  <c r="I11" i="76"/>
  <c r="I11" i="89" s="1"/>
  <c r="H11" i="76"/>
  <c r="H11" i="89" s="1"/>
  <c r="G11" i="76"/>
  <c r="G11" i="89" s="1"/>
  <c r="F11" i="76"/>
  <c r="F11" i="89" s="1"/>
  <c r="E11" i="76"/>
  <c r="E11" i="89" s="1"/>
  <c r="D11" i="76"/>
  <c r="D11" i="89" s="1"/>
  <c r="C11" i="76"/>
  <c r="C11" i="89" s="1"/>
  <c r="B11" i="76"/>
  <c r="B11" i="89" s="1"/>
  <c r="Y10" i="76"/>
  <c r="Y10" i="89" s="1"/>
  <c r="X10" i="76"/>
  <c r="X10" i="89" s="1"/>
  <c r="W10" i="76"/>
  <c r="W10" i="89" s="1"/>
  <c r="V10" i="76"/>
  <c r="V10" i="89" s="1"/>
  <c r="U10" i="76"/>
  <c r="U10" i="89" s="1"/>
  <c r="T10" i="76"/>
  <c r="T10" i="89" s="1"/>
  <c r="S10" i="76"/>
  <c r="S10" i="89" s="1"/>
  <c r="R10" i="76"/>
  <c r="R10" i="89" s="1"/>
  <c r="Q10" i="76"/>
  <c r="Q10" i="89" s="1"/>
  <c r="P10" i="76"/>
  <c r="P10" i="89" s="1"/>
  <c r="O10" i="76"/>
  <c r="O10" i="89" s="1"/>
  <c r="N10" i="76"/>
  <c r="N10" i="89" s="1"/>
  <c r="M10" i="76"/>
  <c r="M10" i="89" s="1"/>
  <c r="L10" i="76"/>
  <c r="L10" i="89" s="1"/>
  <c r="K10" i="76"/>
  <c r="K10" i="89" s="1"/>
  <c r="J10" i="76"/>
  <c r="J10" i="89" s="1"/>
  <c r="I10" i="76"/>
  <c r="I10" i="89" s="1"/>
  <c r="H10" i="76"/>
  <c r="H10" i="89" s="1"/>
  <c r="G10" i="76"/>
  <c r="G10" i="89" s="1"/>
  <c r="F10" i="76"/>
  <c r="F10" i="89" s="1"/>
  <c r="E10" i="76"/>
  <c r="E10" i="89" s="1"/>
  <c r="D10" i="76"/>
  <c r="D10" i="89" s="1"/>
  <c r="C10" i="76"/>
  <c r="C10" i="89" s="1"/>
  <c r="B10" i="76"/>
  <c r="B10" i="89" s="1"/>
  <c r="Y9" i="76"/>
  <c r="Y9" i="89" s="1"/>
  <c r="X9" i="76"/>
  <c r="X9" i="89" s="1"/>
  <c r="W9" i="76"/>
  <c r="W9" i="89" s="1"/>
  <c r="V9" i="76"/>
  <c r="V9" i="89" s="1"/>
  <c r="U9" i="76"/>
  <c r="U9" i="89" s="1"/>
  <c r="T9" i="76"/>
  <c r="T9" i="89" s="1"/>
  <c r="S9" i="76"/>
  <c r="S9" i="89" s="1"/>
  <c r="R9" i="76"/>
  <c r="R9" i="89" s="1"/>
  <c r="Q9" i="76"/>
  <c r="Q9" i="89" s="1"/>
  <c r="P9" i="76"/>
  <c r="P9" i="89" s="1"/>
  <c r="O9" i="76"/>
  <c r="O9" i="89" s="1"/>
  <c r="N9" i="76"/>
  <c r="N9" i="89" s="1"/>
  <c r="M9" i="76"/>
  <c r="M9" i="89" s="1"/>
  <c r="L9" i="76"/>
  <c r="L9" i="89" s="1"/>
  <c r="K9" i="76"/>
  <c r="K9" i="89" s="1"/>
  <c r="J9" i="76"/>
  <c r="J9" i="89" s="1"/>
  <c r="I9" i="76"/>
  <c r="I9" i="89" s="1"/>
  <c r="H9" i="76"/>
  <c r="H9" i="89" s="1"/>
  <c r="G9" i="76"/>
  <c r="G9" i="89" s="1"/>
  <c r="F9" i="76"/>
  <c r="F9" i="89" s="1"/>
  <c r="E9" i="76"/>
  <c r="E9" i="89" s="1"/>
  <c r="D9" i="76"/>
  <c r="D9" i="89" s="1"/>
  <c r="C9" i="76"/>
  <c r="C9" i="89" s="1"/>
  <c r="B9" i="76"/>
  <c r="B9" i="89" s="1"/>
  <c r="Y8" i="76"/>
  <c r="Y8" i="89" s="1"/>
  <c r="X8" i="76"/>
  <c r="X8" i="89" s="1"/>
  <c r="W8" i="76"/>
  <c r="W8" i="89" s="1"/>
  <c r="V8" i="76"/>
  <c r="V8" i="89" s="1"/>
  <c r="U8" i="76"/>
  <c r="U8" i="89" s="1"/>
  <c r="T8" i="76"/>
  <c r="T8" i="89" s="1"/>
  <c r="S8" i="76"/>
  <c r="S8" i="89" s="1"/>
  <c r="R8" i="76"/>
  <c r="R8" i="89" s="1"/>
  <c r="Q8" i="76"/>
  <c r="Q8" i="89" s="1"/>
  <c r="P8" i="76"/>
  <c r="P8" i="89" s="1"/>
  <c r="O8" i="76"/>
  <c r="O8" i="89" s="1"/>
  <c r="N8" i="76"/>
  <c r="N8" i="89" s="1"/>
  <c r="M8" i="76"/>
  <c r="M8" i="89" s="1"/>
  <c r="L8" i="76"/>
  <c r="L8" i="89" s="1"/>
  <c r="K8" i="76"/>
  <c r="K8" i="89" s="1"/>
  <c r="J8" i="76"/>
  <c r="J8" i="89" s="1"/>
  <c r="I8" i="76"/>
  <c r="I8" i="89" s="1"/>
  <c r="H8" i="76"/>
  <c r="H8" i="89" s="1"/>
  <c r="G8" i="76"/>
  <c r="G8" i="89" s="1"/>
  <c r="F8" i="76"/>
  <c r="F8" i="89" s="1"/>
  <c r="E8" i="76"/>
  <c r="E8" i="89" s="1"/>
  <c r="D8" i="76"/>
  <c r="D8" i="89" s="1"/>
  <c r="C8" i="76"/>
  <c r="C8" i="89" s="1"/>
  <c r="B8" i="76"/>
  <c r="B8" i="89" s="1"/>
  <c r="Y7" i="76"/>
  <c r="Y7" i="89" s="1"/>
  <c r="X7" i="76"/>
  <c r="X7" i="89" s="1"/>
  <c r="W7" i="76"/>
  <c r="W7" i="89" s="1"/>
  <c r="V7" i="76"/>
  <c r="V7" i="89" s="1"/>
  <c r="U7" i="76"/>
  <c r="U7" i="89" s="1"/>
  <c r="T7" i="76"/>
  <c r="T7" i="89" s="1"/>
  <c r="S7" i="76"/>
  <c r="S7" i="89" s="1"/>
  <c r="R7" i="76"/>
  <c r="R7" i="89" s="1"/>
  <c r="Q7" i="76"/>
  <c r="Q7" i="89" s="1"/>
  <c r="P7" i="76"/>
  <c r="P7" i="89" s="1"/>
  <c r="O7" i="76"/>
  <c r="O7" i="89" s="1"/>
  <c r="N7" i="76"/>
  <c r="N7" i="89" s="1"/>
  <c r="M7" i="76"/>
  <c r="M7" i="89" s="1"/>
  <c r="L7" i="76"/>
  <c r="L7" i="89" s="1"/>
  <c r="K7" i="76"/>
  <c r="K7" i="89" s="1"/>
  <c r="J7" i="76"/>
  <c r="J7" i="89" s="1"/>
  <c r="I7" i="76"/>
  <c r="I7" i="89" s="1"/>
  <c r="H7" i="76"/>
  <c r="H7" i="89" s="1"/>
  <c r="G7" i="76"/>
  <c r="G7" i="89" s="1"/>
  <c r="F7" i="76"/>
  <c r="F7" i="89" s="1"/>
  <c r="E7" i="76"/>
  <c r="E7" i="89" s="1"/>
  <c r="D7" i="76"/>
  <c r="D7" i="89" s="1"/>
  <c r="C7" i="76"/>
  <c r="C7" i="89" s="1"/>
  <c r="B7" i="76"/>
  <c r="B7" i="89" s="1"/>
  <c r="Y6" i="76"/>
  <c r="Y6" i="89" s="1"/>
  <c r="X6" i="76"/>
  <c r="X6" i="89" s="1"/>
  <c r="W6" i="76"/>
  <c r="W6" i="89" s="1"/>
  <c r="V6" i="76"/>
  <c r="V6" i="89" s="1"/>
  <c r="U6" i="76"/>
  <c r="U6" i="89" s="1"/>
  <c r="T6" i="76"/>
  <c r="T6" i="89" s="1"/>
  <c r="S6" i="76"/>
  <c r="S6" i="89" s="1"/>
  <c r="R6" i="76"/>
  <c r="R6" i="89" s="1"/>
  <c r="Q6" i="76"/>
  <c r="Q6" i="89" s="1"/>
  <c r="P6" i="76"/>
  <c r="P6" i="89" s="1"/>
  <c r="O6" i="76"/>
  <c r="O6" i="89" s="1"/>
  <c r="N6" i="76"/>
  <c r="N6" i="89" s="1"/>
  <c r="M6" i="76"/>
  <c r="M6" i="89" s="1"/>
  <c r="L6" i="76"/>
  <c r="L6" i="89" s="1"/>
  <c r="K6" i="76"/>
  <c r="K6" i="89" s="1"/>
  <c r="J6" i="76"/>
  <c r="J6" i="89" s="1"/>
  <c r="I6" i="76"/>
  <c r="I6" i="89" s="1"/>
  <c r="H6" i="76"/>
  <c r="H6" i="89" s="1"/>
  <c r="G6" i="76"/>
  <c r="G6" i="89" s="1"/>
  <c r="F6" i="76"/>
  <c r="F6" i="89" s="1"/>
  <c r="E6" i="76"/>
  <c r="E6" i="89" s="1"/>
  <c r="D6" i="76"/>
  <c r="D6" i="89" s="1"/>
  <c r="C6" i="76"/>
  <c r="C6" i="89" s="1"/>
  <c r="B6" i="76"/>
  <c r="B6" i="89" s="1"/>
  <c r="Y5" i="76"/>
  <c r="Y5" i="89" s="1"/>
  <c r="X5" i="76"/>
  <c r="X5" i="89" s="1"/>
  <c r="W5" i="76"/>
  <c r="W5" i="89" s="1"/>
  <c r="V5" i="76"/>
  <c r="V5" i="89" s="1"/>
  <c r="U5" i="76"/>
  <c r="U5" i="89" s="1"/>
  <c r="T5" i="76"/>
  <c r="T5" i="89" s="1"/>
  <c r="S5" i="76"/>
  <c r="S5" i="89" s="1"/>
  <c r="R5" i="76"/>
  <c r="R5" i="89" s="1"/>
  <c r="Q5" i="76"/>
  <c r="Q5" i="89" s="1"/>
  <c r="P5" i="76"/>
  <c r="P5" i="89" s="1"/>
  <c r="O5" i="76"/>
  <c r="O5" i="89" s="1"/>
  <c r="N5" i="76"/>
  <c r="N5" i="89" s="1"/>
  <c r="M5" i="76"/>
  <c r="M5" i="89" s="1"/>
  <c r="L5" i="76"/>
  <c r="L5" i="89" s="1"/>
  <c r="K5" i="76"/>
  <c r="K5" i="89" s="1"/>
  <c r="J5" i="76"/>
  <c r="J5" i="89" s="1"/>
  <c r="I5" i="76"/>
  <c r="I5" i="89" s="1"/>
  <c r="H5" i="76"/>
  <c r="H5" i="89" s="1"/>
  <c r="G5" i="76"/>
  <c r="G5" i="89" s="1"/>
  <c r="F5" i="76"/>
  <c r="F5" i="89" s="1"/>
  <c r="E5" i="76"/>
  <c r="E5" i="89" s="1"/>
  <c r="D5" i="76"/>
  <c r="D5" i="89" s="1"/>
  <c r="C5" i="76"/>
  <c r="C5" i="89" s="1"/>
  <c r="B5" i="76"/>
  <c r="B5" i="89" s="1"/>
  <c r="Y4" i="76"/>
  <c r="Y4" i="89" s="1"/>
  <c r="X4" i="76"/>
  <c r="X4" i="89" s="1"/>
  <c r="W4" i="76"/>
  <c r="W4" i="89" s="1"/>
  <c r="V4" i="76"/>
  <c r="V4" i="89" s="1"/>
  <c r="U4" i="76"/>
  <c r="U4" i="89" s="1"/>
  <c r="T4" i="76"/>
  <c r="T4" i="89" s="1"/>
  <c r="S4" i="76"/>
  <c r="S4" i="89" s="1"/>
  <c r="R4" i="76"/>
  <c r="R4" i="89" s="1"/>
  <c r="Q4" i="76"/>
  <c r="Q4" i="89" s="1"/>
  <c r="P4" i="76"/>
  <c r="P4" i="89" s="1"/>
  <c r="O4" i="76"/>
  <c r="O4" i="89" s="1"/>
  <c r="N4" i="76"/>
  <c r="N4" i="89" s="1"/>
  <c r="M4" i="76"/>
  <c r="M4" i="89" s="1"/>
  <c r="L4" i="76"/>
  <c r="L4" i="89" s="1"/>
  <c r="K4" i="76"/>
  <c r="K4" i="89" s="1"/>
  <c r="J4" i="76"/>
  <c r="J4" i="89" s="1"/>
  <c r="I4" i="76"/>
  <c r="I4" i="89" s="1"/>
  <c r="H4" i="76"/>
  <c r="H4" i="89" s="1"/>
  <c r="G4" i="76"/>
  <c r="G4" i="89" s="1"/>
  <c r="F4" i="76"/>
  <c r="F4" i="89" s="1"/>
  <c r="E4" i="76"/>
  <c r="E4" i="89" s="1"/>
  <c r="D4" i="76"/>
  <c r="D4" i="89" s="1"/>
  <c r="C4" i="76"/>
  <c r="C4" i="89" s="1"/>
  <c r="B4" i="76"/>
  <c r="B4" i="89" s="1"/>
  <c r="Y3" i="76"/>
  <c r="Y3" i="89" s="1"/>
  <c r="X3" i="76"/>
  <c r="X3" i="89" s="1"/>
  <c r="W3" i="76"/>
  <c r="W3" i="89" s="1"/>
  <c r="V3" i="76"/>
  <c r="V3" i="89" s="1"/>
  <c r="U3" i="76"/>
  <c r="U3" i="89" s="1"/>
  <c r="T3" i="76"/>
  <c r="T3" i="89" s="1"/>
  <c r="S3" i="76"/>
  <c r="S3" i="89" s="1"/>
  <c r="R3" i="76"/>
  <c r="R3" i="89" s="1"/>
  <c r="Q3" i="76"/>
  <c r="Q3" i="89" s="1"/>
  <c r="P3" i="76"/>
  <c r="P3" i="89" s="1"/>
  <c r="O3" i="76"/>
  <c r="O3" i="89" s="1"/>
  <c r="N3" i="76"/>
  <c r="N3" i="89" s="1"/>
  <c r="M3" i="76"/>
  <c r="M3" i="89" s="1"/>
  <c r="L3" i="76"/>
  <c r="L3" i="89" s="1"/>
  <c r="K3" i="76"/>
  <c r="K3" i="89" s="1"/>
  <c r="J3" i="76"/>
  <c r="J3" i="89" s="1"/>
  <c r="I3" i="76"/>
  <c r="I3" i="89" s="1"/>
  <c r="H3" i="76"/>
  <c r="H3" i="89" s="1"/>
  <c r="G3" i="76"/>
  <c r="G3" i="89" s="1"/>
  <c r="F3" i="76"/>
  <c r="F3" i="89" s="1"/>
  <c r="E3" i="76"/>
  <c r="E3" i="89" s="1"/>
  <c r="D3" i="76"/>
  <c r="D3" i="89" s="1"/>
  <c r="C3" i="76"/>
  <c r="C3" i="89" s="1"/>
  <c r="B3" i="76"/>
  <c r="B3" i="89" s="1"/>
  <c r="Y2" i="76"/>
  <c r="Y2" i="89" s="1"/>
  <c r="X2" i="76"/>
  <c r="X2" i="89" s="1"/>
  <c r="W2" i="76"/>
  <c r="W2" i="89" s="1"/>
  <c r="V2" i="76"/>
  <c r="V2" i="89" s="1"/>
  <c r="U2" i="76"/>
  <c r="U2" i="89" s="1"/>
  <c r="T2" i="76"/>
  <c r="T2" i="89" s="1"/>
  <c r="S2" i="76"/>
  <c r="S2" i="89" s="1"/>
  <c r="R2" i="76"/>
  <c r="R2" i="89" s="1"/>
  <c r="Q2" i="76"/>
  <c r="Q2" i="89" s="1"/>
  <c r="P2" i="76"/>
  <c r="P2" i="89" s="1"/>
  <c r="O2" i="76"/>
  <c r="O2" i="89" s="1"/>
  <c r="N2" i="76"/>
  <c r="N2" i="89" s="1"/>
  <c r="M2" i="76"/>
  <c r="M2" i="89" s="1"/>
  <c r="L2" i="76"/>
  <c r="L2" i="89" s="1"/>
  <c r="K2" i="76"/>
  <c r="K2" i="89" s="1"/>
  <c r="J2" i="76"/>
  <c r="J2" i="89" s="1"/>
  <c r="I2" i="76"/>
  <c r="I2" i="89" s="1"/>
  <c r="H2" i="76"/>
  <c r="H2" i="89" s="1"/>
  <c r="G2" i="76"/>
  <c r="G2" i="89" s="1"/>
  <c r="F2" i="76"/>
  <c r="F2" i="89" s="1"/>
  <c r="E2" i="76"/>
  <c r="E2" i="89" s="1"/>
  <c r="D2" i="76"/>
  <c r="D2" i="89" s="1"/>
  <c r="C2" i="76"/>
  <c r="C2" i="89" s="1"/>
  <c r="B2" i="76"/>
  <c r="B2" i="89" s="1"/>
  <c r="Y33" i="75"/>
  <c r="Y33" i="88" s="1"/>
  <c r="X33" i="75"/>
  <c r="X33" i="88" s="1"/>
  <c r="W33" i="75"/>
  <c r="W33" i="88" s="1"/>
  <c r="V33" i="75"/>
  <c r="V33" i="88" s="1"/>
  <c r="U33" i="75"/>
  <c r="U33" i="88" s="1"/>
  <c r="T33" i="75"/>
  <c r="T33" i="88" s="1"/>
  <c r="S33" i="75"/>
  <c r="S33" i="88" s="1"/>
  <c r="R33" i="75"/>
  <c r="R33" i="88" s="1"/>
  <c r="Q33" i="75"/>
  <c r="Q33" i="88" s="1"/>
  <c r="P33" i="75"/>
  <c r="P33" i="88" s="1"/>
  <c r="O33" i="75"/>
  <c r="O33" i="88" s="1"/>
  <c r="N33" i="75"/>
  <c r="N33" i="88" s="1"/>
  <c r="M33" i="75"/>
  <c r="M33" i="88" s="1"/>
  <c r="L33" i="75"/>
  <c r="L33" i="88" s="1"/>
  <c r="K33" i="75"/>
  <c r="K33" i="88" s="1"/>
  <c r="J33" i="75"/>
  <c r="J33" i="88" s="1"/>
  <c r="I33" i="75"/>
  <c r="I33" i="88" s="1"/>
  <c r="H33" i="75"/>
  <c r="H33" i="88" s="1"/>
  <c r="G33" i="75"/>
  <c r="G33" i="88" s="1"/>
  <c r="F33" i="75"/>
  <c r="F33" i="88" s="1"/>
  <c r="E33" i="75"/>
  <c r="E33" i="88" s="1"/>
  <c r="D33" i="75"/>
  <c r="D33" i="88" s="1"/>
  <c r="C33" i="75"/>
  <c r="C33" i="88" s="1"/>
  <c r="B33" i="75"/>
  <c r="B33" i="88" s="1"/>
  <c r="Y32" i="75"/>
  <c r="Y32" i="88" s="1"/>
  <c r="X32" i="75"/>
  <c r="X32" i="88" s="1"/>
  <c r="W32" i="75"/>
  <c r="W32" i="88" s="1"/>
  <c r="V32" i="75"/>
  <c r="V32" i="88" s="1"/>
  <c r="U32" i="75"/>
  <c r="U32" i="88" s="1"/>
  <c r="T32" i="75"/>
  <c r="T32" i="88" s="1"/>
  <c r="S32" i="75"/>
  <c r="S32" i="88" s="1"/>
  <c r="R32" i="75"/>
  <c r="R32" i="88" s="1"/>
  <c r="Q32" i="75"/>
  <c r="Q32" i="88" s="1"/>
  <c r="P32" i="75"/>
  <c r="P32" i="88" s="1"/>
  <c r="O32" i="75"/>
  <c r="O32" i="88" s="1"/>
  <c r="N32" i="75"/>
  <c r="N32" i="88" s="1"/>
  <c r="M32" i="75"/>
  <c r="M32" i="88" s="1"/>
  <c r="L32" i="75"/>
  <c r="L32" i="88" s="1"/>
  <c r="K32" i="75"/>
  <c r="K32" i="88" s="1"/>
  <c r="J32" i="75"/>
  <c r="J32" i="88" s="1"/>
  <c r="I32" i="75"/>
  <c r="I32" i="88" s="1"/>
  <c r="H32" i="75"/>
  <c r="H32" i="88" s="1"/>
  <c r="G32" i="75"/>
  <c r="G32" i="88" s="1"/>
  <c r="F32" i="75"/>
  <c r="F32" i="88" s="1"/>
  <c r="E32" i="75"/>
  <c r="E32" i="88" s="1"/>
  <c r="D32" i="75"/>
  <c r="D32" i="88" s="1"/>
  <c r="C32" i="75"/>
  <c r="C32" i="88" s="1"/>
  <c r="B32" i="75"/>
  <c r="B32" i="88" s="1"/>
  <c r="Y31" i="75"/>
  <c r="Y31" i="88" s="1"/>
  <c r="X31" i="75"/>
  <c r="X31" i="88" s="1"/>
  <c r="W31" i="75"/>
  <c r="W31" i="88" s="1"/>
  <c r="V31" i="75"/>
  <c r="V31" i="88" s="1"/>
  <c r="U31" i="75"/>
  <c r="U31" i="88" s="1"/>
  <c r="T31" i="75"/>
  <c r="T31" i="88" s="1"/>
  <c r="S31" i="75"/>
  <c r="S31" i="88" s="1"/>
  <c r="R31" i="75"/>
  <c r="R31" i="88" s="1"/>
  <c r="Q31" i="75"/>
  <c r="Q31" i="88" s="1"/>
  <c r="P31" i="75"/>
  <c r="P31" i="88" s="1"/>
  <c r="O31" i="75"/>
  <c r="O31" i="88" s="1"/>
  <c r="N31" i="75"/>
  <c r="N31" i="88" s="1"/>
  <c r="M31" i="75"/>
  <c r="M31" i="88" s="1"/>
  <c r="L31" i="75"/>
  <c r="L31" i="88" s="1"/>
  <c r="K31" i="75"/>
  <c r="K31" i="88" s="1"/>
  <c r="J31" i="75"/>
  <c r="J31" i="88" s="1"/>
  <c r="I31" i="75"/>
  <c r="I31" i="88" s="1"/>
  <c r="H31" i="75"/>
  <c r="H31" i="88" s="1"/>
  <c r="G31" i="75"/>
  <c r="G31" i="88" s="1"/>
  <c r="F31" i="75"/>
  <c r="F31" i="88" s="1"/>
  <c r="E31" i="75"/>
  <c r="E31" i="88" s="1"/>
  <c r="D31" i="75"/>
  <c r="D31" i="88" s="1"/>
  <c r="C31" i="75"/>
  <c r="C31" i="88" s="1"/>
  <c r="B31" i="75"/>
  <c r="B31" i="88" s="1"/>
  <c r="Y30" i="75"/>
  <c r="Y30" i="88" s="1"/>
  <c r="X30" i="75"/>
  <c r="X30" i="88" s="1"/>
  <c r="W30" i="75"/>
  <c r="W30" i="88" s="1"/>
  <c r="V30" i="75"/>
  <c r="V30" i="88" s="1"/>
  <c r="U30" i="75"/>
  <c r="U30" i="88" s="1"/>
  <c r="T30" i="75"/>
  <c r="T30" i="88" s="1"/>
  <c r="S30" i="75"/>
  <c r="S30" i="88" s="1"/>
  <c r="R30" i="75"/>
  <c r="R30" i="88" s="1"/>
  <c r="Q30" i="75"/>
  <c r="Q30" i="88" s="1"/>
  <c r="P30" i="75"/>
  <c r="P30" i="88" s="1"/>
  <c r="O30" i="75"/>
  <c r="O30" i="88" s="1"/>
  <c r="N30" i="75"/>
  <c r="N30" i="88" s="1"/>
  <c r="M30" i="75"/>
  <c r="M30" i="88" s="1"/>
  <c r="L30" i="75"/>
  <c r="L30" i="88" s="1"/>
  <c r="K30" i="75"/>
  <c r="K30" i="88" s="1"/>
  <c r="J30" i="75"/>
  <c r="J30" i="88" s="1"/>
  <c r="I30" i="75"/>
  <c r="I30" i="88" s="1"/>
  <c r="H30" i="75"/>
  <c r="H30" i="88" s="1"/>
  <c r="G30" i="75"/>
  <c r="G30" i="88" s="1"/>
  <c r="F30" i="75"/>
  <c r="F30" i="88" s="1"/>
  <c r="E30" i="75"/>
  <c r="E30" i="88" s="1"/>
  <c r="D30" i="75"/>
  <c r="D30" i="88" s="1"/>
  <c r="C30" i="75"/>
  <c r="C30" i="88" s="1"/>
  <c r="B30" i="75"/>
  <c r="B30" i="88" s="1"/>
  <c r="Y29" i="75"/>
  <c r="Y29" i="88" s="1"/>
  <c r="X29" i="75"/>
  <c r="X29" i="88" s="1"/>
  <c r="W29" i="75"/>
  <c r="W29" i="88" s="1"/>
  <c r="V29" i="75"/>
  <c r="V29" i="88" s="1"/>
  <c r="U29" i="75"/>
  <c r="U29" i="88" s="1"/>
  <c r="T29" i="75"/>
  <c r="T29" i="88" s="1"/>
  <c r="S29" i="75"/>
  <c r="S29" i="88" s="1"/>
  <c r="R29" i="75"/>
  <c r="R29" i="88" s="1"/>
  <c r="Q29" i="75"/>
  <c r="Q29" i="88" s="1"/>
  <c r="P29" i="75"/>
  <c r="P29" i="88" s="1"/>
  <c r="O29" i="75"/>
  <c r="O29" i="88" s="1"/>
  <c r="N29" i="75"/>
  <c r="N29" i="88" s="1"/>
  <c r="M29" i="75"/>
  <c r="M29" i="88" s="1"/>
  <c r="L29" i="75"/>
  <c r="L29" i="88" s="1"/>
  <c r="K29" i="75"/>
  <c r="K29" i="88" s="1"/>
  <c r="J29" i="75"/>
  <c r="J29" i="88" s="1"/>
  <c r="I29" i="75"/>
  <c r="I29" i="88" s="1"/>
  <c r="H29" i="75"/>
  <c r="H29" i="88" s="1"/>
  <c r="G29" i="75"/>
  <c r="G29" i="88" s="1"/>
  <c r="F29" i="75"/>
  <c r="F29" i="88" s="1"/>
  <c r="E29" i="75"/>
  <c r="E29" i="88" s="1"/>
  <c r="D29" i="75"/>
  <c r="D29" i="88" s="1"/>
  <c r="C29" i="75"/>
  <c r="C29" i="88" s="1"/>
  <c r="B29" i="75"/>
  <c r="B29" i="88" s="1"/>
  <c r="Y28" i="75"/>
  <c r="Y28" i="88" s="1"/>
  <c r="X28" i="75"/>
  <c r="X28" i="88" s="1"/>
  <c r="W28" i="75"/>
  <c r="W28" i="88" s="1"/>
  <c r="V28" i="75"/>
  <c r="V28" i="88" s="1"/>
  <c r="U28" i="75"/>
  <c r="U28" i="88" s="1"/>
  <c r="T28" i="75"/>
  <c r="T28" i="88" s="1"/>
  <c r="S28" i="75"/>
  <c r="S28" i="88" s="1"/>
  <c r="R28" i="75"/>
  <c r="R28" i="88" s="1"/>
  <c r="Q28" i="75"/>
  <c r="Q28" i="88" s="1"/>
  <c r="P28" i="75"/>
  <c r="P28" i="88" s="1"/>
  <c r="O28" i="75"/>
  <c r="O28" i="88" s="1"/>
  <c r="N28" i="75"/>
  <c r="N28" i="88" s="1"/>
  <c r="M28" i="75"/>
  <c r="M28" i="88" s="1"/>
  <c r="L28" i="75"/>
  <c r="L28" i="88" s="1"/>
  <c r="K28" i="75"/>
  <c r="K28" i="88" s="1"/>
  <c r="J28" i="75"/>
  <c r="J28" i="88" s="1"/>
  <c r="I28" i="75"/>
  <c r="I28" i="88" s="1"/>
  <c r="H28" i="75"/>
  <c r="H28" i="88" s="1"/>
  <c r="G28" i="75"/>
  <c r="G28" i="88" s="1"/>
  <c r="F28" i="75"/>
  <c r="F28" i="88" s="1"/>
  <c r="E28" i="75"/>
  <c r="E28" i="88" s="1"/>
  <c r="D28" i="75"/>
  <c r="D28" i="88" s="1"/>
  <c r="C28" i="75"/>
  <c r="C28" i="88" s="1"/>
  <c r="B28" i="75"/>
  <c r="B28" i="88" s="1"/>
  <c r="Y27" i="75"/>
  <c r="Y27" i="88" s="1"/>
  <c r="X27" i="75"/>
  <c r="X27" i="88" s="1"/>
  <c r="W27" i="75"/>
  <c r="W27" i="88" s="1"/>
  <c r="V27" i="75"/>
  <c r="V27" i="88" s="1"/>
  <c r="U27" i="75"/>
  <c r="U27" i="88" s="1"/>
  <c r="T27" i="75"/>
  <c r="T27" i="88" s="1"/>
  <c r="S27" i="75"/>
  <c r="S27" i="88" s="1"/>
  <c r="R27" i="75"/>
  <c r="R27" i="88" s="1"/>
  <c r="Q27" i="75"/>
  <c r="Q27" i="88" s="1"/>
  <c r="P27" i="75"/>
  <c r="P27" i="88" s="1"/>
  <c r="O27" i="75"/>
  <c r="O27" i="88" s="1"/>
  <c r="N27" i="75"/>
  <c r="N27" i="88" s="1"/>
  <c r="M27" i="75"/>
  <c r="M27" i="88" s="1"/>
  <c r="L27" i="75"/>
  <c r="L27" i="88" s="1"/>
  <c r="K27" i="75"/>
  <c r="K27" i="88" s="1"/>
  <c r="J27" i="75"/>
  <c r="J27" i="88" s="1"/>
  <c r="I27" i="75"/>
  <c r="I27" i="88" s="1"/>
  <c r="H27" i="75"/>
  <c r="H27" i="88" s="1"/>
  <c r="G27" i="75"/>
  <c r="G27" i="88" s="1"/>
  <c r="F27" i="75"/>
  <c r="F27" i="88" s="1"/>
  <c r="E27" i="75"/>
  <c r="E27" i="88" s="1"/>
  <c r="D27" i="75"/>
  <c r="D27" i="88" s="1"/>
  <c r="C27" i="75"/>
  <c r="C27" i="88" s="1"/>
  <c r="B27" i="75"/>
  <c r="B27" i="88" s="1"/>
  <c r="Y26" i="75"/>
  <c r="Y26" i="88" s="1"/>
  <c r="X26" i="75"/>
  <c r="X26" i="88" s="1"/>
  <c r="W26" i="75"/>
  <c r="W26" i="88" s="1"/>
  <c r="V26" i="75"/>
  <c r="V26" i="88" s="1"/>
  <c r="U26" i="75"/>
  <c r="U26" i="88" s="1"/>
  <c r="T26" i="75"/>
  <c r="T26" i="88" s="1"/>
  <c r="S26" i="75"/>
  <c r="S26" i="88" s="1"/>
  <c r="R26" i="75"/>
  <c r="R26" i="88" s="1"/>
  <c r="Q26" i="75"/>
  <c r="Q26" i="88" s="1"/>
  <c r="P26" i="75"/>
  <c r="P26" i="88" s="1"/>
  <c r="O26" i="75"/>
  <c r="O26" i="88" s="1"/>
  <c r="N26" i="75"/>
  <c r="N26" i="88" s="1"/>
  <c r="M26" i="75"/>
  <c r="M26" i="88" s="1"/>
  <c r="L26" i="75"/>
  <c r="L26" i="88" s="1"/>
  <c r="K26" i="75"/>
  <c r="K26" i="88" s="1"/>
  <c r="J26" i="75"/>
  <c r="J26" i="88" s="1"/>
  <c r="I26" i="75"/>
  <c r="I26" i="88" s="1"/>
  <c r="H26" i="75"/>
  <c r="H26" i="88" s="1"/>
  <c r="G26" i="75"/>
  <c r="G26" i="88" s="1"/>
  <c r="F26" i="75"/>
  <c r="F26" i="88" s="1"/>
  <c r="E26" i="75"/>
  <c r="E26" i="88" s="1"/>
  <c r="D26" i="75"/>
  <c r="D26" i="88" s="1"/>
  <c r="C26" i="75"/>
  <c r="C26" i="88" s="1"/>
  <c r="B26" i="75"/>
  <c r="B26" i="88" s="1"/>
  <c r="Y25" i="75"/>
  <c r="Y25" i="88" s="1"/>
  <c r="X25" i="75"/>
  <c r="X25" i="88" s="1"/>
  <c r="W25" i="75"/>
  <c r="W25" i="88" s="1"/>
  <c r="V25" i="75"/>
  <c r="V25" i="88" s="1"/>
  <c r="U25" i="75"/>
  <c r="U25" i="88" s="1"/>
  <c r="T25" i="75"/>
  <c r="T25" i="88" s="1"/>
  <c r="S25" i="75"/>
  <c r="S25" i="88" s="1"/>
  <c r="R25" i="75"/>
  <c r="R25" i="88" s="1"/>
  <c r="Q25" i="75"/>
  <c r="Q25" i="88" s="1"/>
  <c r="P25" i="75"/>
  <c r="P25" i="88" s="1"/>
  <c r="O25" i="75"/>
  <c r="O25" i="88" s="1"/>
  <c r="N25" i="75"/>
  <c r="N25" i="88" s="1"/>
  <c r="M25" i="75"/>
  <c r="M25" i="88" s="1"/>
  <c r="L25" i="75"/>
  <c r="L25" i="88" s="1"/>
  <c r="K25" i="75"/>
  <c r="K25" i="88" s="1"/>
  <c r="J25" i="75"/>
  <c r="J25" i="88" s="1"/>
  <c r="I25" i="75"/>
  <c r="I25" i="88" s="1"/>
  <c r="H25" i="75"/>
  <c r="H25" i="88" s="1"/>
  <c r="G25" i="75"/>
  <c r="G25" i="88" s="1"/>
  <c r="F25" i="75"/>
  <c r="F25" i="88" s="1"/>
  <c r="E25" i="75"/>
  <c r="E25" i="88" s="1"/>
  <c r="D25" i="75"/>
  <c r="D25" i="88" s="1"/>
  <c r="C25" i="75"/>
  <c r="C25" i="88" s="1"/>
  <c r="B25" i="75"/>
  <c r="B25" i="88" s="1"/>
  <c r="Y24" i="75"/>
  <c r="Y24" i="88" s="1"/>
  <c r="X24" i="75"/>
  <c r="X24" i="88" s="1"/>
  <c r="W24" i="75"/>
  <c r="W24" i="88" s="1"/>
  <c r="V24" i="75"/>
  <c r="V24" i="88" s="1"/>
  <c r="U24" i="75"/>
  <c r="U24" i="88" s="1"/>
  <c r="T24" i="75"/>
  <c r="T24" i="88" s="1"/>
  <c r="S24" i="75"/>
  <c r="S24" i="88" s="1"/>
  <c r="R24" i="75"/>
  <c r="R24" i="88" s="1"/>
  <c r="Q24" i="75"/>
  <c r="Q24" i="88" s="1"/>
  <c r="P24" i="75"/>
  <c r="P24" i="88" s="1"/>
  <c r="O24" i="75"/>
  <c r="O24" i="88" s="1"/>
  <c r="N24" i="75"/>
  <c r="N24" i="88" s="1"/>
  <c r="M24" i="75"/>
  <c r="M24" i="88" s="1"/>
  <c r="L24" i="75"/>
  <c r="L24" i="88" s="1"/>
  <c r="K24" i="75"/>
  <c r="K24" i="88" s="1"/>
  <c r="J24" i="75"/>
  <c r="J24" i="88" s="1"/>
  <c r="I24" i="75"/>
  <c r="I24" i="88" s="1"/>
  <c r="H24" i="75"/>
  <c r="H24" i="88" s="1"/>
  <c r="G24" i="75"/>
  <c r="G24" i="88" s="1"/>
  <c r="F24" i="75"/>
  <c r="F24" i="88" s="1"/>
  <c r="E24" i="75"/>
  <c r="E24" i="88" s="1"/>
  <c r="D24" i="75"/>
  <c r="D24" i="88" s="1"/>
  <c r="C24" i="75"/>
  <c r="C24" i="88" s="1"/>
  <c r="B24" i="75"/>
  <c r="B24" i="88" s="1"/>
  <c r="Y23" i="75"/>
  <c r="Y23" i="88" s="1"/>
  <c r="X23" i="75"/>
  <c r="X23" i="88" s="1"/>
  <c r="W23" i="75"/>
  <c r="W23" i="88" s="1"/>
  <c r="V23" i="75"/>
  <c r="V23" i="88" s="1"/>
  <c r="U23" i="75"/>
  <c r="U23" i="88" s="1"/>
  <c r="T23" i="75"/>
  <c r="T23" i="88" s="1"/>
  <c r="S23" i="75"/>
  <c r="S23" i="88" s="1"/>
  <c r="R23" i="75"/>
  <c r="R23" i="88" s="1"/>
  <c r="Q23" i="75"/>
  <c r="Q23" i="88" s="1"/>
  <c r="P23" i="75"/>
  <c r="P23" i="88" s="1"/>
  <c r="O23" i="75"/>
  <c r="O23" i="88" s="1"/>
  <c r="N23" i="75"/>
  <c r="N23" i="88" s="1"/>
  <c r="M23" i="75"/>
  <c r="M23" i="88" s="1"/>
  <c r="L23" i="75"/>
  <c r="L23" i="88" s="1"/>
  <c r="K23" i="75"/>
  <c r="K23" i="88" s="1"/>
  <c r="J23" i="75"/>
  <c r="J23" i="88" s="1"/>
  <c r="I23" i="75"/>
  <c r="I23" i="88" s="1"/>
  <c r="H23" i="75"/>
  <c r="H23" i="88" s="1"/>
  <c r="G23" i="75"/>
  <c r="G23" i="88" s="1"/>
  <c r="F23" i="75"/>
  <c r="F23" i="88" s="1"/>
  <c r="E23" i="75"/>
  <c r="E23" i="88" s="1"/>
  <c r="D23" i="75"/>
  <c r="D23" i="88" s="1"/>
  <c r="C23" i="75"/>
  <c r="C23" i="88" s="1"/>
  <c r="B23" i="75"/>
  <c r="B23" i="88" s="1"/>
  <c r="Y22" i="75"/>
  <c r="Y22" i="88" s="1"/>
  <c r="X22" i="75"/>
  <c r="X22" i="88" s="1"/>
  <c r="W22" i="75"/>
  <c r="W22" i="88" s="1"/>
  <c r="V22" i="75"/>
  <c r="V22" i="88" s="1"/>
  <c r="U22" i="75"/>
  <c r="U22" i="88" s="1"/>
  <c r="T22" i="75"/>
  <c r="T22" i="88" s="1"/>
  <c r="S22" i="75"/>
  <c r="S22" i="88" s="1"/>
  <c r="R22" i="75"/>
  <c r="R22" i="88" s="1"/>
  <c r="Q22" i="75"/>
  <c r="Q22" i="88" s="1"/>
  <c r="P22" i="75"/>
  <c r="P22" i="88" s="1"/>
  <c r="O22" i="75"/>
  <c r="O22" i="88" s="1"/>
  <c r="N22" i="75"/>
  <c r="N22" i="88" s="1"/>
  <c r="M22" i="75"/>
  <c r="M22" i="88" s="1"/>
  <c r="L22" i="75"/>
  <c r="L22" i="88" s="1"/>
  <c r="K22" i="75"/>
  <c r="K22" i="88" s="1"/>
  <c r="J22" i="75"/>
  <c r="J22" i="88" s="1"/>
  <c r="I22" i="75"/>
  <c r="I22" i="88" s="1"/>
  <c r="H22" i="75"/>
  <c r="H22" i="88" s="1"/>
  <c r="G22" i="75"/>
  <c r="G22" i="88" s="1"/>
  <c r="F22" i="75"/>
  <c r="F22" i="88" s="1"/>
  <c r="E22" i="75"/>
  <c r="E22" i="88" s="1"/>
  <c r="D22" i="75"/>
  <c r="D22" i="88" s="1"/>
  <c r="C22" i="75"/>
  <c r="C22" i="88" s="1"/>
  <c r="B22" i="75"/>
  <c r="B22" i="88" s="1"/>
  <c r="Y21" i="75"/>
  <c r="Y21" i="88" s="1"/>
  <c r="X21" i="75"/>
  <c r="X21" i="88" s="1"/>
  <c r="W21" i="75"/>
  <c r="W21" i="88" s="1"/>
  <c r="V21" i="75"/>
  <c r="V21" i="88" s="1"/>
  <c r="U21" i="75"/>
  <c r="U21" i="88" s="1"/>
  <c r="T21" i="75"/>
  <c r="T21" i="88" s="1"/>
  <c r="S21" i="75"/>
  <c r="S21" i="88" s="1"/>
  <c r="R21" i="75"/>
  <c r="R21" i="88" s="1"/>
  <c r="Q21" i="75"/>
  <c r="Q21" i="88" s="1"/>
  <c r="P21" i="75"/>
  <c r="P21" i="88" s="1"/>
  <c r="O21" i="75"/>
  <c r="O21" i="88" s="1"/>
  <c r="N21" i="75"/>
  <c r="N21" i="88" s="1"/>
  <c r="M21" i="75"/>
  <c r="M21" i="88" s="1"/>
  <c r="L21" i="75"/>
  <c r="L21" i="88" s="1"/>
  <c r="K21" i="75"/>
  <c r="K21" i="88" s="1"/>
  <c r="J21" i="75"/>
  <c r="J21" i="88" s="1"/>
  <c r="I21" i="75"/>
  <c r="I21" i="88" s="1"/>
  <c r="H21" i="75"/>
  <c r="H21" i="88" s="1"/>
  <c r="G21" i="75"/>
  <c r="G21" i="88" s="1"/>
  <c r="F21" i="75"/>
  <c r="F21" i="88" s="1"/>
  <c r="E21" i="75"/>
  <c r="E21" i="88" s="1"/>
  <c r="D21" i="75"/>
  <c r="D21" i="88" s="1"/>
  <c r="C21" i="75"/>
  <c r="C21" i="88" s="1"/>
  <c r="B21" i="75"/>
  <c r="B21" i="88" s="1"/>
  <c r="Y20" i="75"/>
  <c r="Y20" i="88" s="1"/>
  <c r="X20" i="75"/>
  <c r="X20" i="88" s="1"/>
  <c r="W20" i="75"/>
  <c r="W20" i="88" s="1"/>
  <c r="V20" i="75"/>
  <c r="V20" i="88" s="1"/>
  <c r="U20" i="75"/>
  <c r="U20" i="88" s="1"/>
  <c r="T20" i="75"/>
  <c r="T20" i="88" s="1"/>
  <c r="S20" i="75"/>
  <c r="S20" i="88" s="1"/>
  <c r="R20" i="75"/>
  <c r="R20" i="88" s="1"/>
  <c r="Q20" i="75"/>
  <c r="Q20" i="88" s="1"/>
  <c r="P20" i="75"/>
  <c r="P20" i="88" s="1"/>
  <c r="O20" i="75"/>
  <c r="O20" i="88" s="1"/>
  <c r="N20" i="75"/>
  <c r="N20" i="88" s="1"/>
  <c r="M20" i="75"/>
  <c r="M20" i="88" s="1"/>
  <c r="L20" i="75"/>
  <c r="L20" i="88" s="1"/>
  <c r="K20" i="75"/>
  <c r="K20" i="88" s="1"/>
  <c r="J20" i="75"/>
  <c r="J20" i="88" s="1"/>
  <c r="I20" i="75"/>
  <c r="I20" i="88" s="1"/>
  <c r="H20" i="75"/>
  <c r="H20" i="88" s="1"/>
  <c r="G20" i="75"/>
  <c r="G20" i="88" s="1"/>
  <c r="F20" i="75"/>
  <c r="F20" i="88" s="1"/>
  <c r="E20" i="75"/>
  <c r="E20" i="88" s="1"/>
  <c r="D20" i="75"/>
  <c r="D20" i="88" s="1"/>
  <c r="C20" i="75"/>
  <c r="C20" i="88" s="1"/>
  <c r="B20" i="75"/>
  <c r="B20" i="88" s="1"/>
  <c r="Y19" i="75"/>
  <c r="Y19" i="88" s="1"/>
  <c r="X19" i="75"/>
  <c r="X19" i="88" s="1"/>
  <c r="W19" i="75"/>
  <c r="W19" i="88" s="1"/>
  <c r="V19" i="75"/>
  <c r="V19" i="88" s="1"/>
  <c r="U19" i="75"/>
  <c r="U19" i="88" s="1"/>
  <c r="T19" i="75"/>
  <c r="T19" i="88" s="1"/>
  <c r="S19" i="75"/>
  <c r="S19" i="88" s="1"/>
  <c r="R19" i="75"/>
  <c r="R19" i="88" s="1"/>
  <c r="Q19" i="75"/>
  <c r="Q19" i="88" s="1"/>
  <c r="P19" i="75"/>
  <c r="P19" i="88" s="1"/>
  <c r="O19" i="75"/>
  <c r="O19" i="88" s="1"/>
  <c r="N19" i="75"/>
  <c r="N19" i="88" s="1"/>
  <c r="M19" i="75"/>
  <c r="M19" i="88" s="1"/>
  <c r="L19" i="75"/>
  <c r="L19" i="88" s="1"/>
  <c r="K19" i="75"/>
  <c r="K19" i="88" s="1"/>
  <c r="J19" i="75"/>
  <c r="J19" i="88" s="1"/>
  <c r="I19" i="75"/>
  <c r="I19" i="88" s="1"/>
  <c r="H19" i="75"/>
  <c r="H19" i="88" s="1"/>
  <c r="G19" i="75"/>
  <c r="G19" i="88" s="1"/>
  <c r="F19" i="75"/>
  <c r="F19" i="88" s="1"/>
  <c r="E19" i="75"/>
  <c r="E19" i="88" s="1"/>
  <c r="D19" i="75"/>
  <c r="D19" i="88" s="1"/>
  <c r="C19" i="75"/>
  <c r="C19" i="88" s="1"/>
  <c r="B19" i="75"/>
  <c r="B19" i="88" s="1"/>
  <c r="Y18" i="75"/>
  <c r="Y18" i="88" s="1"/>
  <c r="X18" i="75"/>
  <c r="X18" i="88" s="1"/>
  <c r="W18" i="75"/>
  <c r="W18" i="88" s="1"/>
  <c r="V18" i="75"/>
  <c r="V18" i="88" s="1"/>
  <c r="U18" i="75"/>
  <c r="U18" i="88" s="1"/>
  <c r="T18" i="75"/>
  <c r="T18" i="88" s="1"/>
  <c r="S18" i="75"/>
  <c r="S18" i="88" s="1"/>
  <c r="R18" i="75"/>
  <c r="R18" i="88" s="1"/>
  <c r="Q18" i="75"/>
  <c r="Q18" i="88" s="1"/>
  <c r="P18" i="75"/>
  <c r="P18" i="88" s="1"/>
  <c r="O18" i="75"/>
  <c r="O18" i="88" s="1"/>
  <c r="N18" i="75"/>
  <c r="N18" i="88" s="1"/>
  <c r="M18" i="75"/>
  <c r="M18" i="88" s="1"/>
  <c r="L18" i="75"/>
  <c r="L18" i="88" s="1"/>
  <c r="K18" i="75"/>
  <c r="K18" i="88" s="1"/>
  <c r="J18" i="75"/>
  <c r="J18" i="88" s="1"/>
  <c r="I18" i="75"/>
  <c r="I18" i="88" s="1"/>
  <c r="H18" i="75"/>
  <c r="H18" i="88" s="1"/>
  <c r="G18" i="75"/>
  <c r="G18" i="88" s="1"/>
  <c r="F18" i="75"/>
  <c r="F18" i="88" s="1"/>
  <c r="E18" i="75"/>
  <c r="E18" i="88" s="1"/>
  <c r="D18" i="75"/>
  <c r="D18" i="88" s="1"/>
  <c r="C18" i="75"/>
  <c r="C18" i="88" s="1"/>
  <c r="B18" i="75"/>
  <c r="B18" i="88" s="1"/>
  <c r="Y17" i="75"/>
  <c r="Y17" i="88" s="1"/>
  <c r="X17" i="75"/>
  <c r="X17" i="88" s="1"/>
  <c r="W17" i="75"/>
  <c r="W17" i="88" s="1"/>
  <c r="V17" i="75"/>
  <c r="V17" i="88" s="1"/>
  <c r="U17" i="75"/>
  <c r="U17" i="88" s="1"/>
  <c r="T17" i="75"/>
  <c r="T17" i="88" s="1"/>
  <c r="S17" i="75"/>
  <c r="S17" i="88" s="1"/>
  <c r="R17" i="75"/>
  <c r="R17" i="88" s="1"/>
  <c r="Q17" i="75"/>
  <c r="Q17" i="88" s="1"/>
  <c r="P17" i="75"/>
  <c r="P17" i="88" s="1"/>
  <c r="O17" i="75"/>
  <c r="O17" i="88" s="1"/>
  <c r="N17" i="75"/>
  <c r="N17" i="88" s="1"/>
  <c r="M17" i="75"/>
  <c r="M17" i="88" s="1"/>
  <c r="L17" i="75"/>
  <c r="L17" i="88" s="1"/>
  <c r="K17" i="75"/>
  <c r="K17" i="88" s="1"/>
  <c r="J17" i="75"/>
  <c r="J17" i="88" s="1"/>
  <c r="I17" i="75"/>
  <c r="I17" i="88" s="1"/>
  <c r="H17" i="75"/>
  <c r="H17" i="88" s="1"/>
  <c r="G17" i="75"/>
  <c r="G17" i="88" s="1"/>
  <c r="F17" i="75"/>
  <c r="F17" i="88" s="1"/>
  <c r="E17" i="75"/>
  <c r="E17" i="88" s="1"/>
  <c r="D17" i="75"/>
  <c r="D17" i="88" s="1"/>
  <c r="C17" i="75"/>
  <c r="C17" i="88" s="1"/>
  <c r="B17" i="75"/>
  <c r="B17" i="88" s="1"/>
  <c r="Y16" i="75"/>
  <c r="Y16" i="88" s="1"/>
  <c r="X16" i="75"/>
  <c r="X16" i="88" s="1"/>
  <c r="W16" i="75"/>
  <c r="W16" i="88" s="1"/>
  <c r="V16" i="75"/>
  <c r="V16" i="88" s="1"/>
  <c r="U16" i="75"/>
  <c r="U16" i="88" s="1"/>
  <c r="T16" i="75"/>
  <c r="T16" i="88" s="1"/>
  <c r="S16" i="75"/>
  <c r="S16" i="88" s="1"/>
  <c r="R16" i="75"/>
  <c r="R16" i="88" s="1"/>
  <c r="Q16" i="75"/>
  <c r="Q16" i="88" s="1"/>
  <c r="P16" i="75"/>
  <c r="P16" i="88" s="1"/>
  <c r="O16" i="75"/>
  <c r="O16" i="88" s="1"/>
  <c r="N16" i="75"/>
  <c r="N16" i="88" s="1"/>
  <c r="M16" i="75"/>
  <c r="M16" i="88" s="1"/>
  <c r="L16" i="75"/>
  <c r="L16" i="88" s="1"/>
  <c r="K16" i="75"/>
  <c r="K16" i="88" s="1"/>
  <c r="J16" i="75"/>
  <c r="J16" i="88" s="1"/>
  <c r="I16" i="75"/>
  <c r="I16" i="88" s="1"/>
  <c r="H16" i="75"/>
  <c r="H16" i="88" s="1"/>
  <c r="G16" i="75"/>
  <c r="G16" i="88" s="1"/>
  <c r="F16" i="75"/>
  <c r="F16" i="88" s="1"/>
  <c r="E16" i="75"/>
  <c r="E16" i="88" s="1"/>
  <c r="D16" i="75"/>
  <c r="D16" i="88" s="1"/>
  <c r="C16" i="75"/>
  <c r="C16" i="88" s="1"/>
  <c r="B16" i="75"/>
  <c r="B16" i="88" s="1"/>
  <c r="Y15" i="75"/>
  <c r="Y15" i="88" s="1"/>
  <c r="X15" i="75"/>
  <c r="X15" i="88" s="1"/>
  <c r="W15" i="75"/>
  <c r="W15" i="88" s="1"/>
  <c r="V15" i="75"/>
  <c r="V15" i="88" s="1"/>
  <c r="U15" i="75"/>
  <c r="U15" i="88" s="1"/>
  <c r="T15" i="75"/>
  <c r="T15" i="88" s="1"/>
  <c r="S15" i="75"/>
  <c r="S15" i="88" s="1"/>
  <c r="R15" i="75"/>
  <c r="R15" i="88" s="1"/>
  <c r="Q15" i="75"/>
  <c r="Q15" i="88" s="1"/>
  <c r="P15" i="75"/>
  <c r="P15" i="88" s="1"/>
  <c r="O15" i="75"/>
  <c r="O15" i="88" s="1"/>
  <c r="N15" i="75"/>
  <c r="N15" i="88" s="1"/>
  <c r="M15" i="75"/>
  <c r="M15" i="88" s="1"/>
  <c r="L15" i="75"/>
  <c r="L15" i="88" s="1"/>
  <c r="K15" i="75"/>
  <c r="K15" i="88" s="1"/>
  <c r="J15" i="75"/>
  <c r="J15" i="88" s="1"/>
  <c r="I15" i="75"/>
  <c r="I15" i="88" s="1"/>
  <c r="H15" i="75"/>
  <c r="H15" i="88" s="1"/>
  <c r="G15" i="75"/>
  <c r="G15" i="88" s="1"/>
  <c r="F15" i="75"/>
  <c r="F15" i="88" s="1"/>
  <c r="E15" i="75"/>
  <c r="E15" i="88" s="1"/>
  <c r="D15" i="75"/>
  <c r="D15" i="88" s="1"/>
  <c r="C15" i="75"/>
  <c r="C15" i="88" s="1"/>
  <c r="B15" i="75"/>
  <c r="B15" i="88" s="1"/>
  <c r="Y14" i="75"/>
  <c r="Y14" i="88" s="1"/>
  <c r="X14" i="75"/>
  <c r="X14" i="88" s="1"/>
  <c r="W14" i="75"/>
  <c r="W14" i="88" s="1"/>
  <c r="V14" i="75"/>
  <c r="V14" i="88" s="1"/>
  <c r="U14" i="75"/>
  <c r="U14" i="88" s="1"/>
  <c r="T14" i="75"/>
  <c r="T14" i="88" s="1"/>
  <c r="S14" i="75"/>
  <c r="S14" i="88" s="1"/>
  <c r="R14" i="75"/>
  <c r="R14" i="88" s="1"/>
  <c r="Q14" i="75"/>
  <c r="Q14" i="88" s="1"/>
  <c r="P14" i="75"/>
  <c r="P14" i="88" s="1"/>
  <c r="O14" i="75"/>
  <c r="O14" i="88" s="1"/>
  <c r="N14" i="75"/>
  <c r="N14" i="88" s="1"/>
  <c r="M14" i="75"/>
  <c r="M14" i="88" s="1"/>
  <c r="L14" i="75"/>
  <c r="L14" i="88" s="1"/>
  <c r="K14" i="75"/>
  <c r="K14" i="88" s="1"/>
  <c r="J14" i="75"/>
  <c r="J14" i="88" s="1"/>
  <c r="I14" i="75"/>
  <c r="I14" i="88" s="1"/>
  <c r="H14" i="75"/>
  <c r="H14" i="88" s="1"/>
  <c r="G14" i="75"/>
  <c r="G14" i="88" s="1"/>
  <c r="F14" i="75"/>
  <c r="F14" i="88" s="1"/>
  <c r="E14" i="75"/>
  <c r="E14" i="88" s="1"/>
  <c r="D14" i="75"/>
  <c r="D14" i="88" s="1"/>
  <c r="C14" i="75"/>
  <c r="C14" i="88" s="1"/>
  <c r="B14" i="75"/>
  <c r="B14" i="88" s="1"/>
  <c r="Y13" i="75"/>
  <c r="Y13" i="88" s="1"/>
  <c r="X13" i="75"/>
  <c r="X13" i="88" s="1"/>
  <c r="W13" i="75"/>
  <c r="W13" i="88" s="1"/>
  <c r="V13" i="75"/>
  <c r="V13" i="88" s="1"/>
  <c r="U13" i="75"/>
  <c r="U13" i="88" s="1"/>
  <c r="T13" i="75"/>
  <c r="T13" i="88" s="1"/>
  <c r="S13" i="75"/>
  <c r="S13" i="88" s="1"/>
  <c r="R13" i="75"/>
  <c r="R13" i="88" s="1"/>
  <c r="Q13" i="75"/>
  <c r="Q13" i="88" s="1"/>
  <c r="P13" i="75"/>
  <c r="P13" i="88" s="1"/>
  <c r="O13" i="75"/>
  <c r="O13" i="88" s="1"/>
  <c r="N13" i="75"/>
  <c r="N13" i="88" s="1"/>
  <c r="M13" i="75"/>
  <c r="M13" i="88" s="1"/>
  <c r="L13" i="75"/>
  <c r="L13" i="88" s="1"/>
  <c r="K13" i="75"/>
  <c r="K13" i="88" s="1"/>
  <c r="J13" i="75"/>
  <c r="J13" i="88" s="1"/>
  <c r="I13" i="75"/>
  <c r="I13" i="88" s="1"/>
  <c r="H13" i="75"/>
  <c r="H13" i="88" s="1"/>
  <c r="G13" i="75"/>
  <c r="G13" i="88" s="1"/>
  <c r="F13" i="75"/>
  <c r="F13" i="88" s="1"/>
  <c r="E13" i="75"/>
  <c r="E13" i="88" s="1"/>
  <c r="D13" i="75"/>
  <c r="D13" i="88" s="1"/>
  <c r="C13" i="75"/>
  <c r="C13" i="88" s="1"/>
  <c r="B13" i="75"/>
  <c r="B13" i="88" s="1"/>
  <c r="Y12" i="75"/>
  <c r="Y12" i="88" s="1"/>
  <c r="X12" i="75"/>
  <c r="X12" i="88" s="1"/>
  <c r="W12" i="75"/>
  <c r="W12" i="88" s="1"/>
  <c r="V12" i="75"/>
  <c r="V12" i="88" s="1"/>
  <c r="U12" i="75"/>
  <c r="U12" i="88" s="1"/>
  <c r="T12" i="75"/>
  <c r="T12" i="88" s="1"/>
  <c r="S12" i="75"/>
  <c r="S12" i="88" s="1"/>
  <c r="R12" i="75"/>
  <c r="R12" i="88" s="1"/>
  <c r="Q12" i="75"/>
  <c r="Q12" i="88" s="1"/>
  <c r="P12" i="75"/>
  <c r="P12" i="88" s="1"/>
  <c r="O12" i="75"/>
  <c r="O12" i="88" s="1"/>
  <c r="N12" i="75"/>
  <c r="N12" i="88" s="1"/>
  <c r="M12" i="75"/>
  <c r="M12" i="88" s="1"/>
  <c r="L12" i="75"/>
  <c r="L12" i="88" s="1"/>
  <c r="K12" i="75"/>
  <c r="K12" i="88" s="1"/>
  <c r="J12" i="75"/>
  <c r="J12" i="88" s="1"/>
  <c r="I12" i="75"/>
  <c r="I12" i="88" s="1"/>
  <c r="H12" i="75"/>
  <c r="H12" i="88" s="1"/>
  <c r="G12" i="75"/>
  <c r="G12" i="88" s="1"/>
  <c r="F12" i="75"/>
  <c r="F12" i="88" s="1"/>
  <c r="E12" i="75"/>
  <c r="E12" i="88" s="1"/>
  <c r="D12" i="75"/>
  <c r="D12" i="88" s="1"/>
  <c r="C12" i="75"/>
  <c r="C12" i="88" s="1"/>
  <c r="B12" i="75"/>
  <c r="B12" i="88" s="1"/>
  <c r="Y11" i="75"/>
  <c r="Y11" i="88" s="1"/>
  <c r="X11" i="75"/>
  <c r="X11" i="88" s="1"/>
  <c r="W11" i="75"/>
  <c r="W11" i="88" s="1"/>
  <c r="V11" i="75"/>
  <c r="V11" i="88" s="1"/>
  <c r="U11" i="75"/>
  <c r="U11" i="88" s="1"/>
  <c r="T11" i="75"/>
  <c r="T11" i="88" s="1"/>
  <c r="S11" i="75"/>
  <c r="S11" i="88" s="1"/>
  <c r="R11" i="75"/>
  <c r="R11" i="88" s="1"/>
  <c r="Q11" i="75"/>
  <c r="Q11" i="88" s="1"/>
  <c r="P11" i="75"/>
  <c r="P11" i="88" s="1"/>
  <c r="O11" i="75"/>
  <c r="O11" i="88" s="1"/>
  <c r="N11" i="75"/>
  <c r="N11" i="88" s="1"/>
  <c r="M11" i="75"/>
  <c r="M11" i="88" s="1"/>
  <c r="L11" i="75"/>
  <c r="L11" i="88" s="1"/>
  <c r="K11" i="75"/>
  <c r="K11" i="88" s="1"/>
  <c r="J11" i="75"/>
  <c r="J11" i="88" s="1"/>
  <c r="I11" i="75"/>
  <c r="I11" i="88" s="1"/>
  <c r="H11" i="75"/>
  <c r="H11" i="88" s="1"/>
  <c r="G11" i="75"/>
  <c r="G11" i="88" s="1"/>
  <c r="F11" i="75"/>
  <c r="F11" i="88" s="1"/>
  <c r="E11" i="75"/>
  <c r="E11" i="88" s="1"/>
  <c r="D11" i="75"/>
  <c r="D11" i="88" s="1"/>
  <c r="C11" i="75"/>
  <c r="C11" i="88" s="1"/>
  <c r="B11" i="75"/>
  <c r="B11" i="88" s="1"/>
  <c r="Y10" i="75"/>
  <c r="Y10" i="88" s="1"/>
  <c r="X10" i="75"/>
  <c r="X10" i="88" s="1"/>
  <c r="W10" i="75"/>
  <c r="W10" i="88" s="1"/>
  <c r="V10" i="75"/>
  <c r="V10" i="88" s="1"/>
  <c r="U10" i="75"/>
  <c r="U10" i="88" s="1"/>
  <c r="T10" i="75"/>
  <c r="T10" i="88" s="1"/>
  <c r="S10" i="75"/>
  <c r="S10" i="88" s="1"/>
  <c r="R10" i="75"/>
  <c r="R10" i="88" s="1"/>
  <c r="Q10" i="75"/>
  <c r="Q10" i="88" s="1"/>
  <c r="P10" i="75"/>
  <c r="P10" i="88" s="1"/>
  <c r="O10" i="75"/>
  <c r="O10" i="88" s="1"/>
  <c r="N10" i="75"/>
  <c r="N10" i="88" s="1"/>
  <c r="M10" i="75"/>
  <c r="M10" i="88" s="1"/>
  <c r="L10" i="75"/>
  <c r="L10" i="88" s="1"/>
  <c r="K10" i="75"/>
  <c r="K10" i="88" s="1"/>
  <c r="J10" i="75"/>
  <c r="J10" i="88" s="1"/>
  <c r="I10" i="75"/>
  <c r="I10" i="88" s="1"/>
  <c r="H10" i="75"/>
  <c r="H10" i="88" s="1"/>
  <c r="G10" i="75"/>
  <c r="G10" i="88" s="1"/>
  <c r="F10" i="75"/>
  <c r="F10" i="88" s="1"/>
  <c r="E10" i="75"/>
  <c r="E10" i="88" s="1"/>
  <c r="D10" i="75"/>
  <c r="D10" i="88" s="1"/>
  <c r="C10" i="75"/>
  <c r="C10" i="88" s="1"/>
  <c r="B10" i="75"/>
  <c r="B10" i="88" s="1"/>
  <c r="Y9" i="75"/>
  <c r="Y9" i="88" s="1"/>
  <c r="X9" i="75"/>
  <c r="X9" i="88" s="1"/>
  <c r="W9" i="75"/>
  <c r="W9" i="88" s="1"/>
  <c r="V9" i="75"/>
  <c r="V9" i="88" s="1"/>
  <c r="U9" i="75"/>
  <c r="U9" i="88" s="1"/>
  <c r="T9" i="75"/>
  <c r="T9" i="88" s="1"/>
  <c r="S9" i="75"/>
  <c r="S9" i="88" s="1"/>
  <c r="R9" i="75"/>
  <c r="R9" i="88" s="1"/>
  <c r="Q9" i="75"/>
  <c r="Q9" i="88" s="1"/>
  <c r="P9" i="75"/>
  <c r="P9" i="88" s="1"/>
  <c r="O9" i="75"/>
  <c r="O9" i="88" s="1"/>
  <c r="N9" i="75"/>
  <c r="N9" i="88" s="1"/>
  <c r="M9" i="75"/>
  <c r="M9" i="88" s="1"/>
  <c r="L9" i="75"/>
  <c r="L9" i="88" s="1"/>
  <c r="K9" i="75"/>
  <c r="K9" i="88" s="1"/>
  <c r="J9" i="75"/>
  <c r="J9" i="88" s="1"/>
  <c r="I9" i="75"/>
  <c r="I9" i="88" s="1"/>
  <c r="H9" i="75"/>
  <c r="H9" i="88" s="1"/>
  <c r="G9" i="75"/>
  <c r="G9" i="88" s="1"/>
  <c r="F9" i="75"/>
  <c r="F9" i="88" s="1"/>
  <c r="E9" i="75"/>
  <c r="E9" i="88" s="1"/>
  <c r="D9" i="75"/>
  <c r="D9" i="88" s="1"/>
  <c r="C9" i="75"/>
  <c r="C9" i="88" s="1"/>
  <c r="B9" i="75"/>
  <c r="B9" i="88" s="1"/>
  <c r="Y8" i="75"/>
  <c r="Y8" i="88" s="1"/>
  <c r="X8" i="75"/>
  <c r="X8" i="88" s="1"/>
  <c r="W8" i="75"/>
  <c r="W8" i="88" s="1"/>
  <c r="V8" i="75"/>
  <c r="V8" i="88" s="1"/>
  <c r="U8" i="75"/>
  <c r="U8" i="88" s="1"/>
  <c r="T8" i="75"/>
  <c r="T8" i="88" s="1"/>
  <c r="S8" i="75"/>
  <c r="S8" i="88" s="1"/>
  <c r="R8" i="75"/>
  <c r="R8" i="88" s="1"/>
  <c r="Q8" i="75"/>
  <c r="Q8" i="88" s="1"/>
  <c r="P8" i="75"/>
  <c r="P8" i="88" s="1"/>
  <c r="O8" i="75"/>
  <c r="O8" i="88" s="1"/>
  <c r="N8" i="75"/>
  <c r="N8" i="88" s="1"/>
  <c r="M8" i="75"/>
  <c r="M8" i="88" s="1"/>
  <c r="L8" i="75"/>
  <c r="L8" i="88" s="1"/>
  <c r="K8" i="75"/>
  <c r="K8" i="88" s="1"/>
  <c r="J8" i="75"/>
  <c r="J8" i="88" s="1"/>
  <c r="I8" i="75"/>
  <c r="I8" i="88" s="1"/>
  <c r="H8" i="75"/>
  <c r="H8" i="88" s="1"/>
  <c r="G8" i="75"/>
  <c r="G8" i="88" s="1"/>
  <c r="F8" i="75"/>
  <c r="F8" i="88" s="1"/>
  <c r="E8" i="75"/>
  <c r="E8" i="88" s="1"/>
  <c r="D8" i="75"/>
  <c r="D8" i="88" s="1"/>
  <c r="C8" i="75"/>
  <c r="C8" i="88" s="1"/>
  <c r="B8" i="75"/>
  <c r="B8" i="88" s="1"/>
  <c r="Y7" i="75"/>
  <c r="Y7" i="88" s="1"/>
  <c r="X7" i="75"/>
  <c r="X7" i="88" s="1"/>
  <c r="W7" i="75"/>
  <c r="W7" i="88" s="1"/>
  <c r="V7" i="75"/>
  <c r="V7" i="88" s="1"/>
  <c r="U7" i="75"/>
  <c r="U7" i="88" s="1"/>
  <c r="T7" i="75"/>
  <c r="T7" i="88" s="1"/>
  <c r="S7" i="75"/>
  <c r="S7" i="88" s="1"/>
  <c r="R7" i="75"/>
  <c r="R7" i="88" s="1"/>
  <c r="Q7" i="75"/>
  <c r="Q7" i="88" s="1"/>
  <c r="P7" i="75"/>
  <c r="P7" i="88" s="1"/>
  <c r="O7" i="75"/>
  <c r="O7" i="88" s="1"/>
  <c r="N7" i="75"/>
  <c r="N7" i="88" s="1"/>
  <c r="M7" i="75"/>
  <c r="M7" i="88" s="1"/>
  <c r="L7" i="75"/>
  <c r="L7" i="88" s="1"/>
  <c r="K7" i="75"/>
  <c r="K7" i="88" s="1"/>
  <c r="J7" i="75"/>
  <c r="J7" i="88" s="1"/>
  <c r="I7" i="75"/>
  <c r="I7" i="88" s="1"/>
  <c r="H7" i="75"/>
  <c r="H7" i="88" s="1"/>
  <c r="G7" i="75"/>
  <c r="G7" i="88" s="1"/>
  <c r="F7" i="75"/>
  <c r="F7" i="88" s="1"/>
  <c r="E7" i="75"/>
  <c r="E7" i="88" s="1"/>
  <c r="D7" i="75"/>
  <c r="D7" i="88" s="1"/>
  <c r="C7" i="75"/>
  <c r="C7" i="88" s="1"/>
  <c r="B7" i="75"/>
  <c r="B7" i="88" s="1"/>
  <c r="Y6" i="75"/>
  <c r="Y6" i="88" s="1"/>
  <c r="X6" i="75"/>
  <c r="X6" i="88" s="1"/>
  <c r="W6" i="75"/>
  <c r="W6" i="88" s="1"/>
  <c r="V6" i="75"/>
  <c r="V6" i="88" s="1"/>
  <c r="U6" i="75"/>
  <c r="U6" i="88" s="1"/>
  <c r="T6" i="75"/>
  <c r="T6" i="88" s="1"/>
  <c r="S6" i="75"/>
  <c r="S6" i="88" s="1"/>
  <c r="R6" i="75"/>
  <c r="R6" i="88" s="1"/>
  <c r="Q6" i="75"/>
  <c r="Q6" i="88" s="1"/>
  <c r="P6" i="75"/>
  <c r="P6" i="88" s="1"/>
  <c r="O6" i="75"/>
  <c r="O6" i="88" s="1"/>
  <c r="N6" i="75"/>
  <c r="N6" i="88" s="1"/>
  <c r="M6" i="75"/>
  <c r="M6" i="88" s="1"/>
  <c r="L6" i="75"/>
  <c r="L6" i="88" s="1"/>
  <c r="K6" i="75"/>
  <c r="K6" i="88" s="1"/>
  <c r="J6" i="75"/>
  <c r="J6" i="88" s="1"/>
  <c r="I6" i="75"/>
  <c r="I6" i="88" s="1"/>
  <c r="H6" i="75"/>
  <c r="H6" i="88" s="1"/>
  <c r="G6" i="75"/>
  <c r="G6" i="88" s="1"/>
  <c r="F6" i="75"/>
  <c r="F6" i="88" s="1"/>
  <c r="E6" i="75"/>
  <c r="E6" i="88" s="1"/>
  <c r="D6" i="75"/>
  <c r="D6" i="88" s="1"/>
  <c r="C6" i="75"/>
  <c r="C6" i="88" s="1"/>
  <c r="B6" i="75"/>
  <c r="B6" i="88" s="1"/>
  <c r="Y5" i="75"/>
  <c r="Y5" i="88" s="1"/>
  <c r="X5" i="75"/>
  <c r="X5" i="88" s="1"/>
  <c r="W5" i="75"/>
  <c r="W5" i="88" s="1"/>
  <c r="V5" i="75"/>
  <c r="V5" i="88" s="1"/>
  <c r="U5" i="75"/>
  <c r="U5" i="88" s="1"/>
  <c r="T5" i="75"/>
  <c r="T5" i="88" s="1"/>
  <c r="S5" i="75"/>
  <c r="S5" i="88" s="1"/>
  <c r="R5" i="75"/>
  <c r="R5" i="88" s="1"/>
  <c r="Q5" i="75"/>
  <c r="Q5" i="88" s="1"/>
  <c r="P5" i="75"/>
  <c r="P5" i="88" s="1"/>
  <c r="O5" i="75"/>
  <c r="O5" i="88" s="1"/>
  <c r="N5" i="75"/>
  <c r="N5" i="88" s="1"/>
  <c r="M5" i="75"/>
  <c r="M5" i="88" s="1"/>
  <c r="L5" i="75"/>
  <c r="L5" i="88" s="1"/>
  <c r="K5" i="75"/>
  <c r="K5" i="88" s="1"/>
  <c r="J5" i="75"/>
  <c r="J5" i="88" s="1"/>
  <c r="I5" i="75"/>
  <c r="I5" i="88" s="1"/>
  <c r="H5" i="75"/>
  <c r="H5" i="88" s="1"/>
  <c r="G5" i="75"/>
  <c r="G5" i="88" s="1"/>
  <c r="F5" i="75"/>
  <c r="F5" i="88" s="1"/>
  <c r="E5" i="75"/>
  <c r="E5" i="88" s="1"/>
  <c r="D5" i="75"/>
  <c r="D5" i="88" s="1"/>
  <c r="C5" i="75"/>
  <c r="C5" i="88" s="1"/>
  <c r="B5" i="75"/>
  <c r="B5" i="88" s="1"/>
  <c r="Y4" i="75"/>
  <c r="Y4" i="88" s="1"/>
  <c r="X4" i="75"/>
  <c r="X4" i="88" s="1"/>
  <c r="W4" i="75"/>
  <c r="W4" i="88" s="1"/>
  <c r="V4" i="75"/>
  <c r="V4" i="88" s="1"/>
  <c r="U4" i="75"/>
  <c r="U4" i="88" s="1"/>
  <c r="T4" i="75"/>
  <c r="T4" i="88" s="1"/>
  <c r="S4" i="75"/>
  <c r="S4" i="88" s="1"/>
  <c r="R4" i="75"/>
  <c r="R4" i="88" s="1"/>
  <c r="Q4" i="75"/>
  <c r="Q4" i="88" s="1"/>
  <c r="P4" i="75"/>
  <c r="P4" i="88" s="1"/>
  <c r="O4" i="75"/>
  <c r="O4" i="88" s="1"/>
  <c r="N4" i="75"/>
  <c r="N4" i="88" s="1"/>
  <c r="M4" i="75"/>
  <c r="M4" i="88" s="1"/>
  <c r="L4" i="75"/>
  <c r="L4" i="88" s="1"/>
  <c r="K4" i="75"/>
  <c r="K4" i="88" s="1"/>
  <c r="J4" i="75"/>
  <c r="J4" i="88" s="1"/>
  <c r="I4" i="75"/>
  <c r="I4" i="88" s="1"/>
  <c r="H4" i="75"/>
  <c r="H4" i="88" s="1"/>
  <c r="G4" i="75"/>
  <c r="G4" i="88" s="1"/>
  <c r="F4" i="75"/>
  <c r="F4" i="88" s="1"/>
  <c r="E4" i="75"/>
  <c r="E4" i="88" s="1"/>
  <c r="D4" i="75"/>
  <c r="D4" i="88" s="1"/>
  <c r="C4" i="75"/>
  <c r="C4" i="88" s="1"/>
  <c r="B4" i="75"/>
  <c r="B4" i="88" s="1"/>
  <c r="Y3" i="75"/>
  <c r="Y3" i="88" s="1"/>
  <c r="X3" i="75"/>
  <c r="X3" i="88" s="1"/>
  <c r="W3" i="75"/>
  <c r="W3" i="88" s="1"/>
  <c r="V3" i="75"/>
  <c r="V3" i="88" s="1"/>
  <c r="U3" i="75"/>
  <c r="U3" i="88" s="1"/>
  <c r="T3" i="75"/>
  <c r="T3" i="88" s="1"/>
  <c r="S3" i="75"/>
  <c r="S3" i="88" s="1"/>
  <c r="R3" i="75"/>
  <c r="R3" i="88" s="1"/>
  <c r="Q3" i="75"/>
  <c r="Q3" i="88" s="1"/>
  <c r="P3" i="75"/>
  <c r="P3" i="88" s="1"/>
  <c r="O3" i="75"/>
  <c r="O3" i="88" s="1"/>
  <c r="N3" i="75"/>
  <c r="N3" i="88" s="1"/>
  <c r="M3" i="75"/>
  <c r="M3" i="88" s="1"/>
  <c r="L3" i="75"/>
  <c r="L3" i="88" s="1"/>
  <c r="K3" i="75"/>
  <c r="K3" i="88" s="1"/>
  <c r="J3" i="75"/>
  <c r="J3" i="88" s="1"/>
  <c r="I3" i="75"/>
  <c r="I3" i="88" s="1"/>
  <c r="H3" i="75"/>
  <c r="H3" i="88" s="1"/>
  <c r="G3" i="75"/>
  <c r="G3" i="88" s="1"/>
  <c r="F3" i="75"/>
  <c r="F3" i="88" s="1"/>
  <c r="E3" i="75"/>
  <c r="E3" i="88" s="1"/>
  <c r="D3" i="75"/>
  <c r="D3" i="88" s="1"/>
  <c r="C3" i="75"/>
  <c r="C3" i="88" s="1"/>
  <c r="B3" i="75"/>
  <c r="B3" i="88" s="1"/>
  <c r="Y2" i="75"/>
  <c r="Y2" i="88" s="1"/>
  <c r="X2" i="75"/>
  <c r="X2" i="88" s="1"/>
  <c r="W2" i="75"/>
  <c r="W2" i="88" s="1"/>
  <c r="V2" i="75"/>
  <c r="V2" i="88" s="1"/>
  <c r="U2" i="75"/>
  <c r="U2" i="88" s="1"/>
  <c r="T2" i="75"/>
  <c r="T2" i="88" s="1"/>
  <c r="S2" i="75"/>
  <c r="S2" i="88" s="1"/>
  <c r="R2" i="75"/>
  <c r="R2" i="88" s="1"/>
  <c r="Q2" i="75"/>
  <c r="Q2" i="88" s="1"/>
  <c r="P2" i="75"/>
  <c r="P2" i="88" s="1"/>
  <c r="O2" i="75"/>
  <c r="O2" i="88" s="1"/>
  <c r="N2" i="75"/>
  <c r="N2" i="88" s="1"/>
  <c r="M2" i="75"/>
  <c r="M2" i="88" s="1"/>
  <c r="L2" i="75"/>
  <c r="L2" i="88" s="1"/>
  <c r="K2" i="75"/>
  <c r="K2" i="88" s="1"/>
  <c r="J2" i="75"/>
  <c r="J2" i="88" s="1"/>
  <c r="I2" i="75"/>
  <c r="I2" i="88" s="1"/>
  <c r="H2" i="75"/>
  <c r="H2" i="88" s="1"/>
  <c r="G2" i="75"/>
  <c r="G2" i="88" s="1"/>
  <c r="F2" i="75"/>
  <c r="F2" i="88" s="1"/>
  <c r="E2" i="75"/>
  <c r="E2" i="88" s="1"/>
  <c r="D2" i="75"/>
  <c r="D2" i="88" s="1"/>
  <c r="C2" i="75"/>
  <c r="C2" i="88" s="1"/>
  <c r="B2" i="75"/>
  <c r="B2" i="88" s="1"/>
  <c r="Y33" i="74"/>
  <c r="Y33" i="85" s="1"/>
  <c r="X33" i="74"/>
  <c r="X33" i="85" s="1"/>
  <c r="W33" i="74"/>
  <c r="W33" i="85" s="1"/>
  <c r="V33" i="74"/>
  <c r="V33" i="85" s="1"/>
  <c r="U33" i="74"/>
  <c r="U33" i="85" s="1"/>
  <c r="T33" i="74"/>
  <c r="T33" i="85" s="1"/>
  <c r="S33" i="74"/>
  <c r="S33" i="85" s="1"/>
  <c r="R33" i="74"/>
  <c r="R33" i="85" s="1"/>
  <c r="Q33" i="74"/>
  <c r="Q33" i="85" s="1"/>
  <c r="P33" i="74"/>
  <c r="P33" i="85" s="1"/>
  <c r="O33" i="74"/>
  <c r="O33" i="85" s="1"/>
  <c r="N33" i="74"/>
  <c r="N33" i="85" s="1"/>
  <c r="M33" i="74"/>
  <c r="M33" i="85" s="1"/>
  <c r="L33" i="74"/>
  <c r="L33" i="85" s="1"/>
  <c r="K33" i="74"/>
  <c r="K33" i="85" s="1"/>
  <c r="J33" i="74"/>
  <c r="J33" i="85" s="1"/>
  <c r="I33" i="74"/>
  <c r="I33" i="85" s="1"/>
  <c r="H33" i="74"/>
  <c r="H33" i="85" s="1"/>
  <c r="G33" i="74"/>
  <c r="G33" i="85" s="1"/>
  <c r="F33" i="74"/>
  <c r="F33" i="85" s="1"/>
  <c r="E33" i="74"/>
  <c r="E33" i="85" s="1"/>
  <c r="D33" i="74"/>
  <c r="D33" i="85" s="1"/>
  <c r="C33" i="74"/>
  <c r="C33" i="85" s="1"/>
  <c r="B33" i="74"/>
  <c r="B33" i="85" s="1"/>
  <c r="Y32" i="74"/>
  <c r="Y32" i="85" s="1"/>
  <c r="X32" i="74"/>
  <c r="X32" i="85" s="1"/>
  <c r="W32" i="74"/>
  <c r="W32" i="85" s="1"/>
  <c r="V32" i="74"/>
  <c r="V32" i="85" s="1"/>
  <c r="U32" i="74"/>
  <c r="U32" i="85" s="1"/>
  <c r="T32" i="74"/>
  <c r="T32" i="85" s="1"/>
  <c r="S32" i="74"/>
  <c r="S32" i="85" s="1"/>
  <c r="R32" i="74"/>
  <c r="R32" i="85" s="1"/>
  <c r="Q32" i="74"/>
  <c r="Q32" i="85" s="1"/>
  <c r="P32" i="74"/>
  <c r="P32" i="85" s="1"/>
  <c r="O32" i="74"/>
  <c r="O32" i="85" s="1"/>
  <c r="N32" i="74"/>
  <c r="N32" i="85" s="1"/>
  <c r="M32" i="74"/>
  <c r="M32" i="85" s="1"/>
  <c r="L32" i="74"/>
  <c r="L32" i="85" s="1"/>
  <c r="K32" i="74"/>
  <c r="K32" i="85" s="1"/>
  <c r="J32" i="74"/>
  <c r="J32" i="85" s="1"/>
  <c r="I32" i="74"/>
  <c r="I32" i="85" s="1"/>
  <c r="H32" i="74"/>
  <c r="H32" i="85" s="1"/>
  <c r="G32" i="74"/>
  <c r="G32" i="85" s="1"/>
  <c r="F32" i="74"/>
  <c r="F32" i="85" s="1"/>
  <c r="E32" i="74"/>
  <c r="E32" i="85" s="1"/>
  <c r="D32" i="74"/>
  <c r="D32" i="85" s="1"/>
  <c r="C32" i="74"/>
  <c r="C32" i="85" s="1"/>
  <c r="B32" i="74"/>
  <c r="B32" i="85" s="1"/>
  <c r="Y31" i="74"/>
  <c r="Y31" i="85" s="1"/>
  <c r="X31" i="74"/>
  <c r="X31" i="85" s="1"/>
  <c r="W31" i="74"/>
  <c r="W31" i="85" s="1"/>
  <c r="V31" i="74"/>
  <c r="V31" i="85" s="1"/>
  <c r="U31" i="74"/>
  <c r="U31" i="85" s="1"/>
  <c r="T31" i="74"/>
  <c r="T31" i="85" s="1"/>
  <c r="S31" i="74"/>
  <c r="S31" i="85" s="1"/>
  <c r="R31" i="74"/>
  <c r="R31" i="85" s="1"/>
  <c r="Q31" i="74"/>
  <c r="Q31" i="85" s="1"/>
  <c r="P31" i="74"/>
  <c r="P31" i="85" s="1"/>
  <c r="O31" i="74"/>
  <c r="O31" i="85" s="1"/>
  <c r="N31" i="74"/>
  <c r="N31" i="85" s="1"/>
  <c r="M31" i="74"/>
  <c r="M31" i="85" s="1"/>
  <c r="L31" i="74"/>
  <c r="L31" i="85" s="1"/>
  <c r="K31" i="74"/>
  <c r="K31" i="85" s="1"/>
  <c r="J31" i="74"/>
  <c r="J31" i="85" s="1"/>
  <c r="I31" i="74"/>
  <c r="I31" i="85" s="1"/>
  <c r="H31" i="74"/>
  <c r="H31" i="85" s="1"/>
  <c r="G31" i="74"/>
  <c r="G31" i="85" s="1"/>
  <c r="F31" i="74"/>
  <c r="F31" i="85" s="1"/>
  <c r="E31" i="74"/>
  <c r="E31" i="85" s="1"/>
  <c r="D31" i="74"/>
  <c r="D31" i="85" s="1"/>
  <c r="C31" i="74"/>
  <c r="C31" i="85" s="1"/>
  <c r="B31" i="74"/>
  <c r="B31" i="85" s="1"/>
  <c r="Y30" i="74"/>
  <c r="Y30" i="85" s="1"/>
  <c r="X30" i="74"/>
  <c r="X30" i="85" s="1"/>
  <c r="W30" i="74"/>
  <c r="W30" i="85" s="1"/>
  <c r="V30" i="74"/>
  <c r="V30" i="85" s="1"/>
  <c r="U30" i="74"/>
  <c r="U30" i="85" s="1"/>
  <c r="T30" i="74"/>
  <c r="T30" i="85" s="1"/>
  <c r="S30" i="74"/>
  <c r="S30" i="85" s="1"/>
  <c r="R30" i="74"/>
  <c r="R30" i="85" s="1"/>
  <c r="Q30" i="74"/>
  <c r="Q30" i="85" s="1"/>
  <c r="P30" i="74"/>
  <c r="P30" i="85" s="1"/>
  <c r="O30" i="74"/>
  <c r="O30" i="85" s="1"/>
  <c r="N30" i="74"/>
  <c r="N30" i="85" s="1"/>
  <c r="M30" i="74"/>
  <c r="M30" i="85" s="1"/>
  <c r="L30" i="74"/>
  <c r="L30" i="85" s="1"/>
  <c r="K30" i="74"/>
  <c r="K30" i="85" s="1"/>
  <c r="J30" i="74"/>
  <c r="J30" i="85" s="1"/>
  <c r="I30" i="74"/>
  <c r="I30" i="85" s="1"/>
  <c r="H30" i="74"/>
  <c r="H30" i="85" s="1"/>
  <c r="G30" i="74"/>
  <c r="G30" i="85" s="1"/>
  <c r="F30" i="74"/>
  <c r="F30" i="85" s="1"/>
  <c r="E30" i="74"/>
  <c r="E30" i="85" s="1"/>
  <c r="D30" i="74"/>
  <c r="D30" i="85" s="1"/>
  <c r="C30" i="74"/>
  <c r="C30" i="85" s="1"/>
  <c r="B30" i="74"/>
  <c r="B30" i="85" s="1"/>
  <c r="Y29" i="74"/>
  <c r="Y29" i="85" s="1"/>
  <c r="X29" i="74"/>
  <c r="X29" i="85" s="1"/>
  <c r="W29" i="74"/>
  <c r="W29" i="85" s="1"/>
  <c r="V29" i="74"/>
  <c r="V29" i="85" s="1"/>
  <c r="U29" i="74"/>
  <c r="U29" i="85" s="1"/>
  <c r="T29" i="74"/>
  <c r="T29" i="85" s="1"/>
  <c r="S29" i="74"/>
  <c r="S29" i="85" s="1"/>
  <c r="R29" i="74"/>
  <c r="R29" i="85" s="1"/>
  <c r="Q29" i="74"/>
  <c r="Q29" i="85" s="1"/>
  <c r="P29" i="74"/>
  <c r="P29" i="85" s="1"/>
  <c r="O29" i="74"/>
  <c r="O29" i="85" s="1"/>
  <c r="N29" i="74"/>
  <c r="N29" i="85" s="1"/>
  <c r="M29" i="74"/>
  <c r="M29" i="85" s="1"/>
  <c r="L29" i="74"/>
  <c r="L29" i="85" s="1"/>
  <c r="K29" i="74"/>
  <c r="K29" i="85" s="1"/>
  <c r="J29" i="74"/>
  <c r="J29" i="85" s="1"/>
  <c r="I29" i="74"/>
  <c r="I29" i="85" s="1"/>
  <c r="H29" i="74"/>
  <c r="H29" i="85" s="1"/>
  <c r="G29" i="74"/>
  <c r="G29" i="85" s="1"/>
  <c r="F29" i="74"/>
  <c r="F29" i="85" s="1"/>
  <c r="E29" i="74"/>
  <c r="E29" i="85" s="1"/>
  <c r="D29" i="74"/>
  <c r="D29" i="85" s="1"/>
  <c r="C29" i="74"/>
  <c r="C29" i="85" s="1"/>
  <c r="B29" i="74"/>
  <c r="B29" i="85" s="1"/>
  <c r="Y28" i="74"/>
  <c r="Y28" i="85" s="1"/>
  <c r="X28" i="74"/>
  <c r="X28" i="85" s="1"/>
  <c r="W28" i="74"/>
  <c r="W28" i="85" s="1"/>
  <c r="V28" i="74"/>
  <c r="V28" i="85" s="1"/>
  <c r="U28" i="74"/>
  <c r="U28" i="85" s="1"/>
  <c r="T28" i="74"/>
  <c r="T28" i="85" s="1"/>
  <c r="S28" i="74"/>
  <c r="S28" i="85" s="1"/>
  <c r="R28" i="74"/>
  <c r="R28" i="85" s="1"/>
  <c r="Q28" i="74"/>
  <c r="Q28" i="85" s="1"/>
  <c r="P28" i="74"/>
  <c r="P28" i="85" s="1"/>
  <c r="O28" i="74"/>
  <c r="O28" i="85" s="1"/>
  <c r="N28" i="74"/>
  <c r="N28" i="85" s="1"/>
  <c r="M28" i="74"/>
  <c r="M28" i="85" s="1"/>
  <c r="L28" i="74"/>
  <c r="L28" i="85" s="1"/>
  <c r="K28" i="74"/>
  <c r="K28" i="85" s="1"/>
  <c r="J28" i="74"/>
  <c r="J28" i="85" s="1"/>
  <c r="I28" i="74"/>
  <c r="I28" i="85" s="1"/>
  <c r="H28" i="74"/>
  <c r="H28" i="85" s="1"/>
  <c r="G28" i="74"/>
  <c r="G28" i="85" s="1"/>
  <c r="F28" i="74"/>
  <c r="F28" i="85" s="1"/>
  <c r="E28" i="74"/>
  <c r="E28" i="85" s="1"/>
  <c r="D28" i="74"/>
  <c r="D28" i="85" s="1"/>
  <c r="C28" i="74"/>
  <c r="C28" i="85" s="1"/>
  <c r="B28" i="74"/>
  <c r="B28" i="85" s="1"/>
  <c r="Y27" i="74"/>
  <c r="Y27" i="85" s="1"/>
  <c r="X27" i="74"/>
  <c r="X27" i="85" s="1"/>
  <c r="W27" i="74"/>
  <c r="W27" i="85" s="1"/>
  <c r="V27" i="74"/>
  <c r="V27" i="85" s="1"/>
  <c r="U27" i="74"/>
  <c r="U27" i="85" s="1"/>
  <c r="T27" i="74"/>
  <c r="T27" i="85" s="1"/>
  <c r="S27" i="74"/>
  <c r="S27" i="85" s="1"/>
  <c r="R27" i="74"/>
  <c r="R27" i="85" s="1"/>
  <c r="Q27" i="74"/>
  <c r="Q27" i="85" s="1"/>
  <c r="P27" i="74"/>
  <c r="P27" i="85" s="1"/>
  <c r="O27" i="74"/>
  <c r="O27" i="85" s="1"/>
  <c r="N27" i="74"/>
  <c r="N27" i="85" s="1"/>
  <c r="M27" i="74"/>
  <c r="M27" i="85" s="1"/>
  <c r="L27" i="74"/>
  <c r="L27" i="85" s="1"/>
  <c r="K27" i="74"/>
  <c r="K27" i="85" s="1"/>
  <c r="J27" i="74"/>
  <c r="J27" i="85" s="1"/>
  <c r="I27" i="74"/>
  <c r="I27" i="85" s="1"/>
  <c r="H27" i="74"/>
  <c r="H27" i="85" s="1"/>
  <c r="G27" i="74"/>
  <c r="G27" i="85" s="1"/>
  <c r="F27" i="74"/>
  <c r="F27" i="85" s="1"/>
  <c r="E27" i="74"/>
  <c r="E27" i="85" s="1"/>
  <c r="D27" i="74"/>
  <c r="D27" i="85" s="1"/>
  <c r="C27" i="74"/>
  <c r="C27" i="85" s="1"/>
  <c r="B27" i="74"/>
  <c r="B27" i="85" s="1"/>
  <c r="Y26" i="74"/>
  <c r="Y26" i="85" s="1"/>
  <c r="X26" i="74"/>
  <c r="X26" i="85" s="1"/>
  <c r="W26" i="74"/>
  <c r="W26" i="85" s="1"/>
  <c r="V26" i="74"/>
  <c r="V26" i="85" s="1"/>
  <c r="U26" i="74"/>
  <c r="U26" i="85" s="1"/>
  <c r="T26" i="74"/>
  <c r="T26" i="85" s="1"/>
  <c r="S26" i="74"/>
  <c r="S26" i="85" s="1"/>
  <c r="R26" i="74"/>
  <c r="R26" i="85" s="1"/>
  <c r="Q26" i="74"/>
  <c r="Q26" i="85" s="1"/>
  <c r="P26" i="74"/>
  <c r="P26" i="85" s="1"/>
  <c r="O26" i="74"/>
  <c r="O26" i="85" s="1"/>
  <c r="N26" i="74"/>
  <c r="N26" i="85" s="1"/>
  <c r="M26" i="74"/>
  <c r="M26" i="85" s="1"/>
  <c r="L26" i="74"/>
  <c r="L26" i="85" s="1"/>
  <c r="K26" i="74"/>
  <c r="K26" i="85" s="1"/>
  <c r="J26" i="74"/>
  <c r="J26" i="85" s="1"/>
  <c r="I26" i="74"/>
  <c r="I26" i="85" s="1"/>
  <c r="H26" i="74"/>
  <c r="H26" i="85" s="1"/>
  <c r="G26" i="74"/>
  <c r="G26" i="85" s="1"/>
  <c r="F26" i="74"/>
  <c r="F26" i="85" s="1"/>
  <c r="E26" i="74"/>
  <c r="E26" i="85" s="1"/>
  <c r="D26" i="74"/>
  <c r="D26" i="85" s="1"/>
  <c r="C26" i="74"/>
  <c r="C26" i="85" s="1"/>
  <c r="B26" i="74"/>
  <c r="B26" i="85" s="1"/>
  <c r="Y25" i="74"/>
  <c r="Y25" i="85" s="1"/>
  <c r="X25" i="74"/>
  <c r="X25" i="85" s="1"/>
  <c r="W25" i="74"/>
  <c r="W25" i="85" s="1"/>
  <c r="V25" i="74"/>
  <c r="V25" i="85" s="1"/>
  <c r="U25" i="74"/>
  <c r="U25" i="85" s="1"/>
  <c r="T25" i="74"/>
  <c r="T25" i="85" s="1"/>
  <c r="S25" i="74"/>
  <c r="S25" i="85" s="1"/>
  <c r="R25" i="74"/>
  <c r="R25" i="85" s="1"/>
  <c r="Q25" i="74"/>
  <c r="Q25" i="85" s="1"/>
  <c r="P25" i="74"/>
  <c r="P25" i="85" s="1"/>
  <c r="O25" i="74"/>
  <c r="O25" i="85" s="1"/>
  <c r="N25" i="74"/>
  <c r="N25" i="85" s="1"/>
  <c r="M25" i="74"/>
  <c r="M25" i="85" s="1"/>
  <c r="L25" i="74"/>
  <c r="L25" i="85" s="1"/>
  <c r="K25" i="74"/>
  <c r="K25" i="85" s="1"/>
  <c r="J25" i="74"/>
  <c r="J25" i="85" s="1"/>
  <c r="I25" i="74"/>
  <c r="I25" i="85" s="1"/>
  <c r="H25" i="74"/>
  <c r="H25" i="85" s="1"/>
  <c r="G25" i="74"/>
  <c r="G25" i="85" s="1"/>
  <c r="F25" i="74"/>
  <c r="F25" i="85" s="1"/>
  <c r="E25" i="74"/>
  <c r="E25" i="85" s="1"/>
  <c r="D25" i="74"/>
  <c r="D25" i="85" s="1"/>
  <c r="C25" i="74"/>
  <c r="C25" i="85" s="1"/>
  <c r="B25" i="74"/>
  <c r="B25" i="85" s="1"/>
  <c r="Y24" i="74"/>
  <c r="Y24" i="85" s="1"/>
  <c r="X24" i="74"/>
  <c r="X24" i="85" s="1"/>
  <c r="W24" i="74"/>
  <c r="W24" i="85" s="1"/>
  <c r="V24" i="74"/>
  <c r="V24" i="85" s="1"/>
  <c r="U24" i="74"/>
  <c r="U24" i="85" s="1"/>
  <c r="T24" i="74"/>
  <c r="T24" i="85" s="1"/>
  <c r="S24" i="74"/>
  <c r="S24" i="85" s="1"/>
  <c r="R24" i="74"/>
  <c r="R24" i="85" s="1"/>
  <c r="Q24" i="74"/>
  <c r="Q24" i="85" s="1"/>
  <c r="P24" i="74"/>
  <c r="P24" i="85" s="1"/>
  <c r="O24" i="74"/>
  <c r="O24" i="85" s="1"/>
  <c r="N24" i="74"/>
  <c r="N24" i="85" s="1"/>
  <c r="M24" i="74"/>
  <c r="M24" i="85" s="1"/>
  <c r="L24" i="74"/>
  <c r="L24" i="85" s="1"/>
  <c r="K24" i="74"/>
  <c r="K24" i="85" s="1"/>
  <c r="J24" i="74"/>
  <c r="J24" i="85" s="1"/>
  <c r="I24" i="74"/>
  <c r="I24" i="85" s="1"/>
  <c r="H24" i="74"/>
  <c r="H24" i="85" s="1"/>
  <c r="G24" i="74"/>
  <c r="G24" i="85" s="1"/>
  <c r="F24" i="74"/>
  <c r="F24" i="85" s="1"/>
  <c r="E24" i="74"/>
  <c r="E24" i="85" s="1"/>
  <c r="D24" i="74"/>
  <c r="D24" i="85" s="1"/>
  <c r="C24" i="74"/>
  <c r="C24" i="85" s="1"/>
  <c r="B24" i="74"/>
  <c r="B24" i="85" s="1"/>
  <c r="Y23" i="74"/>
  <c r="Y23" i="85" s="1"/>
  <c r="X23" i="74"/>
  <c r="X23" i="85" s="1"/>
  <c r="W23" i="74"/>
  <c r="W23" i="85" s="1"/>
  <c r="V23" i="74"/>
  <c r="V23" i="85" s="1"/>
  <c r="U23" i="74"/>
  <c r="U23" i="85" s="1"/>
  <c r="T23" i="74"/>
  <c r="T23" i="85" s="1"/>
  <c r="S23" i="74"/>
  <c r="S23" i="85" s="1"/>
  <c r="R23" i="74"/>
  <c r="R23" i="85" s="1"/>
  <c r="Q23" i="74"/>
  <c r="Q23" i="85" s="1"/>
  <c r="P23" i="74"/>
  <c r="P23" i="85" s="1"/>
  <c r="O23" i="74"/>
  <c r="O23" i="85" s="1"/>
  <c r="N23" i="74"/>
  <c r="N23" i="85" s="1"/>
  <c r="M23" i="74"/>
  <c r="M23" i="85" s="1"/>
  <c r="L23" i="74"/>
  <c r="L23" i="85" s="1"/>
  <c r="K23" i="74"/>
  <c r="K23" i="85" s="1"/>
  <c r="J23" i="74"/>
  <c r="J23" i="85" s="1"/>
  <c r="I23" i="74"/>
  <c r="I23" i="85" s="1"/>
  <c r="H23" i="74"/>
  <c r="H23" i="85" s="1"/>
  <c r="G23" i="74"/>
  <c r="G23" i="85" s="1"/>
  <c r="F23" i="74"/>
  <c r="F23" i="85" s="1"/>
  <c r="E23" i="74"/>
  <c r="E23" i="85" s="1"/>
  <c r="D23" i="74"/>
  <c r="D23" i="85" s="1"/>
  <c r="C23" i="74"/>
  <c r="C23" i="85" s="1"/>
  <c r="B23" i="74"/>
  <c r="B23" i="85" s="1"/>
  <c r="Y22" i="74"/>
  <c r="Y22" i="85" s="1"/>
  <c r="X22" i="74"/>
  <c r="X22" i="85" s="1"/>
  <c r="W22" i="74"/>
  <c r="W22" i="85" s="1"/>
  <c r="V22" i="74"/>
  <c r="V22" i="85" s="1"/>
  <c r="U22" i="74"/>
  <c r="U22" i="85" s="1"/>
  <c r="T22" i="74"/>
  <c r="T22" i="85" s="1"/>
  <c r="S22" i="74"/>
  <c r="S22" i="85" s="1"/>
  <c r="R22" i="74"/>
  <c r="R22" i="85" s="1"/>
  <c r="Q22" i="74"/>
  <c r="Q22" i="85" s="1"/>
  <c r="P22" i="74"/>
  <c r="P22" i="85" s="1"/>
  <c r="O22" i="74"/>
  <c r="O22" i="85" s="1"/>
  <c r="N22" i="74"/>
  <c r="N22" i="85" s="1"/>
  <c r="M22" i="74"/>
  <c r="M22" i="85" s="1"/>
  <c r="L22" i="74"/>
  <c r="L22" i="85" s="1"/>
  <c r="K22" i="74"/>
  <c r="K22" i="85" s="1"/>
  <c r="J22" i="74"/>
  <c r="J22" i="85" s="1"/>
  <c r="I22" i="74"/>
  <c r="I22" i="85" s="1"/>
  <c r="H22" i="74"/>
  <c r="H22" i="85" s="1"/>
  <c r="G22" i="74"/>
  <c r="G22" i="85" s="1"/>
  <c r="F22" i="74"/>
  <c r="F22" i="85" s="1"/>
  <c r="E22" i="74"/>
  <c r="E22" i="85" s="1"/>
  <c r="D22" i="74"/>
  <c r="D22" i="85" s="1"/>
  <c r="C22" i="74"/>
  <c r="C22" i="85" s="1"/>
  <c r="B22" i="74"/>
  <c r="B22" i="85" s="1"/>
  <c r="Y21" i="74"/>
  <c r="Y21" i="85" s="1"/>
  <c r="X21" i="74"/>
  <c r="X21" i="85" s="1"/>
  <c r="W21" i="74"/>
  <c r="W21" i="85" s="1"/>
  <c r="V21" i="74"/>
  <c r="V21" i="85" s="1"/>
  <c r="U21" i="74"/>
  <c r="U21" i="85" s="1"/>
  <c r="T21" i="74"/>
  <c r="T21" i="85" s="1"/>
  <c r="S21" i="74"/>
  <c r="S21" i="85" s="1"/>
  <c r="R21" i="74"/>
  <c r="R21" i="85" s="1"/>
  <c r="Q21" i="74"/>
  <c r="Q21" i="85" s="1"/>
  <c r="P21" i="74"/>
  <c r="P21" i="85" s="1"/>
  <c r="O21" i="74"/>
  <c r="O21" i="85" s="1"/>
  <c r="N21" i="74"/>
  <c r="N21" i="85" s="1"/>
  <c r="M21" i="74"/>
  <c r="M21" i="85" s="1"/>
  <c r="L21" i="74"/>
  <c r="L21" i="85" s="1"/>
  <c r="K21" i="74"/>
  <c r="K21" i="85" s="1"/>
  <c r="J21" i="74"/>
  <c r="J21" i="85" s="1"/>
  <c r="I21" i="74"/>
  <c r="I21" i="85" s="1"/>
  <c r="H21" i="74"/>
  <c r="H21" i="85" s="1"/>
  <c r="G21" i="74"/>
  <c r="G21" i="85" s="1"/>
  <c r="F21" i="74"/>
  <c r="F21" i="85" s="1"/>
  <c r="E21" i="74"/>
  <c r="E21" i="85" s="1"/>
  <c r="D21" i="74"/>
  <c r="D21" i="85" s="1"/>
  <c r="C21" i="74"/>
  <c r="C21" i="85" s="1"/>
  <c r="B21" i="74"/>
  <c r="B21" i="85" s="1"/>
  <c r="Y20" i="74"/>
  <c r="Y20" i="85" s="1"/>
  <c r="X20" i="74"/>
  <c r="X20" i="85" s="1"/>
  <c r="W20" i="74"/>
  <c r="W20" i="85" s="1"/>
  <c r="V20" i="74"/>
  <c r="V20" i="85" s="1"/>
  <c r="U20" i="74"/>
  <c r="U20" i="85" s="1"/>
  <c r="T20" i="74"/>
  <c r="T20" i="85" s="1"/>
  <c r="S20" i="74"/>
  <c r="S20" i="85" s="1"/>
  <c r="R20" i="74"/>
  <c r="R20" i="85" s="1"/>
  <c r="Q20" i="74"/>
  <c r="Q20" i="85" s="1"/>
  <c r="P20" i="74"/>
  <c r="P20" i="85" s="1"/>
  <c r="O20" i="74"/>
  <c r="O20" i="85" s="1"/>
  <c r="N20" i="74"/>
  <c r="N20" i="85" s="1"/>
  <c r="M20" i="74"/>
  <c r="M20" i="85" s="1"/>
  <c r="L20" i="74"/>
  <c r="L20" i="85" s="1"/>
  <c r="K20" i="74"/>
  <c r="K20" i="85" s="1"/>
  <c r="J20" i="74"/>
  <c r="J20" i="85" s="1"/>
  <c r="I20" i="74"/>
  <c r="I20" i="85" s="1"/>
  <c r="H20" i="74"/>
  <c r="H20" i="85" s="1"/>
  <c r="G20" i="74"/>
  <c r="G20" i="85" s="1"/>
  <c r="F20" i="74"/>
  <c r="F20" i="85" s="1"/>
  <c r="E20" i="74"/>
  <c r="E20" i="85" s="1"/>
  <c r="D20" i="74"/>
  <c r="D20" i="85" s="1"/>
  <c r="C20" i="74"/>
  <c r="C20" i="85" s="1"/>
  <c r="B20" i="74"/>
  <c r="B20" i="85" s="1"/>
  <c r="Y19" i="74"/>
  <c r="Y19" i="85" s="1"/>
  <c r="X19" i="74"/>
  <c r="X19" i="85" s="1"/>
  <c r="W19" i="74"/>
  <c r="W19" i="85" s="1"/>
  <c r="V19" i="74"/>
  <c r="V19" i="85" s="1"/>
  <c r="U19" i="74"/>
  <c r="U19" i="85" s="1"/>
  <c r="T19" i="74"/>
  <c r="T19" i="85" s="1"/>
  <c r="S19" i="74"/>
  <c r="S19" i="85" s="1"/>
  <c r="R19" i="74"/>
  <c r="R19" i="85" s="1"/>
  <c r="Q19" i="74"/>
  <c r="Q19" i="85" s="1"/>
  <c r="P19" i="74"/>
  <c r="P19" i="85" s="1"/>
  <c r="O19" i="74"/>
  <c r="O19" i="85" s="1"/>
  <c r="N19" i="74"/>
  <c r="N19" i="85" s="1"/>
  <c r="M19" i="74"/>
  <c r="M19" i="85" s="1"/>
  <c r="L19" i="74"/>
  <c r="L19" i="85" s="1"/>
  <c r="K19" i="74"/>
  <c r="K19" i="85" s="1"/>
  <c r="J19" i="74"/>
  <c r="J19" i="85" s="1"/>
  <c r="I19" i="74"/>
  <c r="I19" i="85" s="1"/>
  <c r="H19" i="74"/>
  <c r="H19" i="85" s="1"/>
  <c r="G19" i="74"/>
  <c r="G19" i="85" s="1"/>
  <c r="F19" i="74"/>
  <c r="F19" i="85" s="1"/>
  <c r="E19" i="74"/>
  <c r="E19" i="85" s="1"/>
  <c r="D19" i="74"/>
  <c r="D19" i="85" s="1"/>
  <c r="C19" i="74"/>
  <c r="C19" i="85" s="1"/>
  <c r="B19" i="74"/>
  <c r="B19" i="85" s="1"/>
  <c r="Y18" i="74"/>
  <c r="Y18" i="85" s="1"/>
  <c r="X18" i="74"/>
  <c r="X18" i="85" s="1"/>
  <c r="W18" i="74"/>
  <c r="W18" i="85" s="1"/>
  <c r="V18" i="74"/>
  <c r="V18" i="85" s="1"/>
  <c r="U18" i="74"/>
  <c r="U18" i="85" s="1"/>
  <c r="T18" i="74"/>
  <c r="T18" i="85" s="1"/>
  <c r="S18" i="74"/>
  <c r="S18" i="85" s="1"/>
  <c r="R18" i="74"/>
  <c r="R18" i="85" s="1"/>
  <c r="Q18" i="74"/>
  <c r="Q18" i="85" s="1"/>
  <c r="P18" i="74"/>
  <c r="P18" i="85" s="1"/>
  <c r="O18" i="74"/>
  <c r="O18" i="85" s="1"/>
  <c r="N18" i="74"/>
  <c r="N18" i="85" s="1"/>
  <c r="M18" i="74"/>
  <c r="M18" i="85" s="1"/>
  <c r="L18" i="74"/>
  <c r="L18" i="85" s="1"/>
  <c r="K18" i="74"/>
  <c r="K18" i="85" s="1"/>
  <c r="J18" i="74"/>
  <c r="J18" i="85" s="1"/>
  <c r="I18" i="74"/>
  <c r="I18" i="85" s="1"/>
  <c r="H18" i="74"/>
  <c r="H18" i="85" s="1"/>
  <c r="G18" i="74"/>
  <c r="G18" i="85" s="1"/>
  <c r="F18" i="74"/>
  <c r="F18" i="85" s="1"/>
  <c r="E18" i="74"/>
  <c r="E18" i="85" s="1"/>
  <c r="D18" i="74"/>
  <c r="D18" i="85" s="1"/>
  <c r="C18" i="74"/>
  <c r="C18" i="85" s="1"/>
  <c r="B18" i="74"/>
  <c r="B18" i="85" s="1"/>
  <c r="Y17" i="74"/>
  <c r="Y17" i="85" s="1"/>
  <c r="X17" i="74"/>
  <c r="X17" i="85" s="1"/>
  <c r="W17" i="74"/>
  <c r="W17" i="85" s="1"/>
  <c r="V17" i="74"/>
  <c r="V17" i="85" s="1"/>
  <c r="U17" i="74"/>
  <c r="U17" i="85" s="1"/>
  <c r="T17" i="74"/>
  <c r="T17" i="85" s="1"/>
  <c r="S17" i="74"/>
  <c r="S17" i="85" s="1"/>
  <c r="R17" i="74"/>
  <c r="R17" i="85" s="1"/>
  <c r="Q17" i="74"/>
  <c r="Q17" i="85" s="1"/>
  <c r="P17" i="74"/>
  <c r="P17" i="85" s="1"/>
  <c r="O17" i="74"/>
  <c r="O17" i="85" s="1"/>
  <c r="N17" i="74"/>
  <c r="N17" i="85" s="1"/>
  <c r="M17" i="74"/>
  <c r="M17" i="85" s="1"/>
  <c r="L17" i="74"/>
  <c r="L17" i="85" s="1"/>
  <c r="K17" i="74"/>
  <c r="K17" i="85" s="1"/>
  <c r="J17" i="74"/>
  <c r="J17" i="85" s="1"/>
  <c r="I17" i="74"/>
  <c r="I17" i="85" s="1"/>
  <c r="H17" i="74"/>
  <c r="H17" i="85" s="1"/>
  <c r="G17" i="74"/>
  <c r="G17" i="85" s="1"/>
  <c r="F17" i="74"/>
  <c r="F17" i="85" s="1"/>
  <c r="E17" i="74"/>
  <c r="E17" i="85" s="1"/>
  <c r="D17" i="74"/>
  <c r="D17" i="85" s="1"/>
  <c r="C17" i="74"/>
  <c r="C17" i="85" s="1"/>
  <c r="B17" i="74"/>
  <c r="B17" i="85" s="1"/>
  <c r="Y16" i="74"/>
  <c r="Y16" i="85" s="1"/>
  <c r="X16" i="74"/>
  <c r="X16" i="85" s="1"/>
  <c r="W16" i="74"/>
  <c r="W16" i="85" s="1"/>
  <c r="V16" i="74"/>
  <c r="V16" i="85" s="1"/>
  <c r="U16" i="74"/>
  <c r="U16" i="85" s="1"/>
  <c r="T16" i="74"/>
  <c r="T16" i="85" s="1"/>
  <c r="S16" i="74"/>
  <c r="S16" i="85" s="1"/>
  <c r="R16" i="74"/>
  <c r="R16" i="85" s="1"/>
  <c r="Q16" i="74"/>
  <c r="Q16" i="85" s="1"/>
  <c r="P16" i="74"/>
  <c r="P16" i="85" s="1"/>
  <c r="O16" i="74"/>
  <c r="O16" i="85" s="1"/>
  <c r="N16" i="74"/>
  <c r="N16" i="85" s="1"/>
  <c r="M16" i="74"/>
  <c r="M16" i="85" s="1"/>
  <c r="L16" i="74"/>
  <c r="L16" i="85" s="1"/>
  <c r="K16" i="74"/>
  <c r="K16" i="85" s="1"/>
  <c r="J16" i="74"/>
  <c r="J16" i="85" s="1"/>
  <c r="I16" i="74"/>
  <c r="I16" i="85" s="1"/>
  <c r="H16" i="74"/>
  <c r="H16" i="85" s="1"/>
  <c r="G16" i="74"/>
  <c r="G16" i="85" s="1"/>
  <c r="F16" i="74"/>
  <c r="F16" i="85" s="1"/>
  <c r="E16" i="74"/>
  <c r="E16" i="85" s="1"/>
  <c r="D16" i="74"/>
  <c r="D16" i="85" s="1"/>
  <c r="C16" i="74"/>
  <c r="C16" i="85" s="1"/>
  <c r="B16" i="74"/>
  <c r="B16" i="85" s="1"/>
  <c r="Y15" i="74"/>
  <c r="Y15" i="85" s="1"/>
  <c r="X15" i="74"/>
  <c r="X15" i="85" s="1"/>
  <c r="W15" i="74"/>
  <c r="W15" i="85" s="1"/>
  <c r="V15" i="74"/>
  <c r="V15" i="85" s="1"/>
  <c r="U15" i="74"/>
  <c r="U15" i="85" s="1"/>
  <c r="T15" i="74"/>
  <c r="T15" i="85" s="1"/>
  <c r="S15" i="74"/>
  <c r="S15" i="85" s="1"/>
  <c r="R15" i="74"/>
  <c r="R15" i="85" s="1"/>
  <c r="Q15" i="74"/>
  <c r="Q15" i="85" s="1"/>
  <c r="P15" i="74"/>
  <c r="P15" i="85" s="1"/>
  <c r="O15" i="74"/>
  <c r="O15" i="85" s="1"/>
  <c r="N15" i="74"/>
  <c r="N15" i="85" s="1"/>
  <c r="M15" i="74"/>
  <c r="M15" i="85" s="1"/>
  <c r="L15" i="74"/>
  <c r="L15" i="85" s="1"/>
  <c r="K15" i="74"/>
  <c r="K15" i="85" s="1"/>
  <c r="J15" i="74"/>
  <c r="J15" i="85" s="1"/>
  <c r="I15" i="74"/>
  <c r="I15" i="85" s="1"/>
  <c r="H15" i="74"/>
  <c r="H15" i="85" s="1"/>
  <c r="G15" i="74"/>
  <c r="G15" i="85" s="1"/>
  <c r="F15" i="74"/>
  <c r="F15" i="85" s="1"/>
  <c r="E15" i="74"/>
  <c r="E15" i="85" s="1"/>
  <c r="D15" i="74"/>
  <c r="D15" i="85" s="1"/>
  <c r="C15" i="74"/>
  <c r="C15" i="85" s="1"/>
  <c r="B15" i="74"/>
  <c r="B15" i="85" s="1"/>
  <c r="Y14" i="74"/>
  <c r="Y14" i="85" s="1"/>
  <c r="X14" i="74"/>
  <c r="X14" i="85" s="1"/>
  <c r="W14" i="74"/>
  <c r="W14" i="85" s="1"/>
  <c r="V14" i="74"/>
  <c r="V14" i="85" s="1"/>
  <c r="U14" i="74"/>
  <c r="U14" i="85" s="1"/>
  <c r="T14" i="74"/>
  <c r="T14" i="85" s="1"/>
  <c r="S14" i="74"/>
  <c r="S14" i="85" s="1"/>
  <c r="R14" i="74"/>
  <c r="R14" i="85" s="1"/>
  <c r="Q14" i="74"/>
  <c r="Q14" i="85" s="1"/>
  <c r="P14" i="74"/>
  <c r="P14" i="85" s="1"/>
  <c r="O14" i="74"/>
  <c r="O14" i="85" s="1"/>
  <c r="N14" i="74"/>
  <c r="N14" i="85" s="1"/>
  <c r="M14" i="74"/>
  <c r="M14" i="85" s="1"/>
  <c r="L14" i="74"/>
  <c r="L14" i="85" s="1"/>
  <c r="K14" i="74"/>
  <c r="K14" i="85" s="1"/>
  <c r="J14" i="74"/>
  <c r="J14" i="85" s="1"/>
  <c r="I14" i="74"/>
  <c r="I14" i="85" s="1"/>
  <c r="H14" i="74"/>
  <c r="H14" i="85" s="1"/>
  <c r="G14" i="74"/>
  <c r="G14" i="85" s="1"/>
  <c r="F14" i="74"/>
  <c r="F14" i="85" s="1"/>
  <c r="E14" i="74"/>
  <c r="E14" i="85" s="1"/>
  <c r="D14" i="74"/>
  <c r="D14" i="85" s="1"/>
  <c r="C14" i="74"/>
  <c r="C14" i="85" s="1"/>
  <c r="B14" i="74"/>
  <c r="B14" i="85" s="1"/>
  <c r="Y13" i="74"/>
  <c r="Y13" i="85" s="1"/>
  <c r="X13" i="74"/>
  <c r="X13" i="85" s="1"/>
  <c r="W13" i="74"/>
  <c r="W13" i="85" s="1"/>
  <c r="V13" i="74"/>
  <c r="V13" i="85" s="1"/>
  <c r="U13" i="74"/>
  <c r="U13" i="85" s="1"/>
  <c r="T13" i="74"/>
  <c r="T13" i="85" s="1"/>
  <c r="S13" i="74"/>
  <c r="S13" i="85" s="1"/>
  <c r="R13" i="74"/>
  <c r="R13" i="85" s="1"/>
  <c r="Q13" i="74"/>
  <c r="Q13" i="85" s="1"/>
  <c r="P13" i="74"/>
  <c r="P13" i="85" s="1"/>
  <c r="O13" i="74"/>
  <c r="O13" i="85" s="1"/>
  <c r="N13" i="74"/>
  <c r="N13" i="85" s="1"/>
  <c r="M13" i="74"/>
  <c r="M13" i="85" s="1"/>
  <c r="L13" i="74"/>
  <c r="L13" i="85" s="1"/>
  <c r="K13" i="74"/>
  <c r="K13" i="85" s="1"/>
  <c r="J13" i="74"/>
  <c r="J13" i="85" s="1"/>
  <c r="I13" i="74"/>
  <c r="I13" i="85" s="1"/>
  <c r="H13" i="74"/>
  <c r="H13" i="85" s="1"/>
  <c r="G13" i="74"/>
  <c r="G13" i="85" s="1"/>
  <c r="F13" i="74"/>
  <c r="F13" i="85" s="1"/>
  <c r="E13" i="74"/>
  <c r="E13" i="85" s="1"/>
  <c r="D13" i="74"/>
  <c r="D13" i="85" s="1"/>
  <c r="C13" i="74"/>
  <c r="C13" i="85" s="1"/>
  <c r="B13" i="74"/>
  <c r="B13" i="85" s="1"/>
  <c r="Y12" i="74"/>
  <c r="Y12" i="85" s="1"/>
  <c r="X12" i="74"/>
  <c r="X12" i="85" s="1"/>
  <c r="W12" i="74"/>
  <c r="W12" i="85" s="1"/>
  <c r="V12" i="74"/>
  <c r="V12" i="85" s="1"/>
  <c r="U12" i="74"/>
  <c r="U12" i="85" s="1"/>
  <c r="T12" i="74"/>
  <c r="T12" i="85" s="1"/>
  <c r="S12" i="74"/>
  <c r="S12" i="85" s="1"/>
  <c r="R12" i="74"/>
  <c r="R12" i="85" s="1"/>
  <c r="Q12" i="74"/>
  <c r="Q12" i="85" s="1"/>
  <c r="P12" i="74"/>
  <c r="P12" i="85" s="1"/>
  <c r="O12" i="74"/>
  <c r="O12" i="85" s="1"/>
  <c r="N12" i="74"/>
  <c r="N12" i="85" s="1"/>
  <c r="M12" i="74"/>
  <c r="M12" i="85" s="1"/>
  <c r="L12" i="74"/>
  <c r="L12" i="85" s="1"/>
  <c r="K12" i="74"/>
  <c r="K12" i="85" s="1"/>
  <c r="J12" i="74"/>
  <c r="J12" i="85" s="1"/>
  <c r="I12" i="74"/>
  <c r="I12" i="85" s="1"/>
  <c r="H12" i="74"/>
  <c r="H12" i="85" s="1"/>
  <c r="G12" i="74"/>
  <c r="G12" i="85" s="1"/>
  <c r="F12" i="74"/>
  <c r="F12" i="85" s="1"/>
  <c r="E12" i="74"/>
  <c r="E12" i="85" s="1"/>
  <c r="D12" i="74"/>
  <c r="D12" i="85" s="1"/>
  <c r="C12" i="74"/>
  <c r="C12" i="85" s="1"/>
  <c r="B12" i="74"/>
  <c r="B12" i="85" s="1"/>
  <c r="Y11" i="74"/>
  <c r="Y11" i="85" s="1"/>
  <c r="X11" i="74"/>
  <c r="X11" i="85" s="1"/>
  <c r="W11" i="74"/>
  <c r="W11" i="85" s="1"/>
  <c r="V11" i="74"/>
  <c r="V11" i="85" s="1"/>
  <c r="U11" i="74"/>
  <c r="U11" i="85" s="1"/>
  <c r="T11" i="74"/>
  <c r="T11" i="85" s="1"/>
  <c r="S11" i="74"/>
  <c r="S11" i="85" s="1"/>
  <c r="R11" i="74"/>
  <c r="R11" i="85" s="1"/>
  <c r="Q11" i="74"/>
  <c r="Q11" i="85" s="1"/>
  <c r="P11" i="74"/>
  <c r="P11" i="85" s="1"/>
  <c r="O11" i="74"/>
  <c r="O11" i="85" s="1"/>
  <c r="N11" i="74"/>
  <c r="N11" i="85" s="1"/>
  <c r="M11" i="74"/>
  <c r="M11" i="85" s="1"/>
  <c r="L11" i="74"/>
  <c r="L11" i="85" s="1"/>
  <c r="K11" i="74"/>
  <c r="K11" i="85" s="1"/>
  <c r="J11" i="74"/>
  <c r="J11" i="85" s="1"/>
  <c r="I11" i="74"/>
  <c r="I11" i="85" s="1"/>
  <c r="H11" i="74"/>
  <c r="H11" i="85" s="1"/>
  <c r="G11" i="74"/>
  <c r="G11" i="85" s="1"/>
  <c r="F11" i="74"/>
  <c r="F11" i="85" s="1"/>
  <c r="E11" i="74"/>
  <c r="E11" i="85" s="1"/>
  <c r="D11" i="74"/>
  <c r="D11" i="85" s="1"/>
  <c r="C11" i="74"/>
  <c r="C11" i="85" s="1"/>
  <c r="B11" i="74"/>
  <c r="B11" i="85" s="1"/>
  <c r="Y10" i="74"/>
  <c r="Y10" i="85" s="1"/>
  <c r="X10" i="74"/>
  <c r="X10" i="85" s="1"/>
  <c r="W10" i="74"/>
  <c r="W10" i="85" s="1"/>
  <c r="V10" i="74"/>
  <c r="V10" i="85" s="1"/>
  <c r="U10" i="74"/>
  <c r="U10" i="85" s="1"/>
  <c r="T10" i="74"/>
  <c r="T10" i="85" s="1"/>
  <c r="S10" i="74"/>
  <c r="S10" i="85" s="1"/>
  <c r="R10" i="74"/>
  <c r="R10" i="85" s="1"/>
  <c r="Q10" i="74"/>
  <c r="Q10" i="85" s="1"/>
  <c r="P10" i="74"/>
  <c r="P10" i="85" s="1"/>
  <c r="O10" i="74"/>
  <c r="O10" i="85" s="1"/>
  <c r="N10" i="74"/>
  <c r="N10" i="85" s="1"/>
  <c r="M10" i="74"/>
  <c r="M10" i="85" s="1"/>
  <c r="L10" i="74"/>
  <c r="L10" i="85" s="1"/>
  <c r="K10" i="74"/>
  <c r="K10" i="85" s="1"/>
  <c r="J10" i="74"/>
  <c r="J10" i="85" s="1"/>
  <c r="I10" i="74"/>
  <c r="I10" i="85" s="1"/>
  <c r="H10" i="74"/>
  <c r="H10" i="85" s="1"/>
  <c r="G10" i="74"/>
  <c r="G10" i="85" s="1"/>
  <c r="F10" i="74"/>
  <c r="F10" i="85" s="1"/>
  <c r="E10" i="74"/>
  <c r="E10" i="85" s="1"/>
  <c r="D10" i="74"/>
  <c r="D10" i="85" s="1"/>
  <c r="C10" i="74"/>
  <c r="C10" i="85" s="1"/>
  <c r="B10" i="74"/>
  <c r="B10" i="85" s="1"/>
  <c r="Y9" i="74"/>
  <c r="Y9" i="85" s="1"/>
  <c r="X9" i="74"/>
  <c r="X9" i="85" s="1"/>
  <c r="W9" i="74"/>
  <c r="W9" i="85" s="1"/>
  <c r="V9" i="74"/>
  <c r="V9" i="85" s="1"/>
  <c r="U9" i="74"/>
  <c r="U9" i="85" s="1"/>
  <c r="T9" i="74"/>
  <c r="T9" i="85" s="1"/>
  <c r="S9" i="74"/>
  <c r="S9" i="85" s="1"/>
  <c r="R9" i="74"/>
  <c r="R9" i="85" s="1"/>
  <c r="Q9" i="74"/>
  <c r="Q9" i="85" s="1"/>
  <c r="P9" i="74"/>
  <c r="P9" i="85" s="1"/>
  <c r="O9" i="74"/>
  <c r="O9" i="85" s="1"/>
  <c r="N9" i="74"/>
  <c r="N9" i="85" s="1"/>
  <c r="M9" i="74"/>
  <c r="M9" i="85" s="1"/>
  <c r="L9" i="74"/>
  <c r="L9" i="85" s="1"/>
  <c r="K9" i="74"/>
  <c r="K9" i="85" s="1"/>
  <c r="J9" i="74"/>
  <c r="J9" i="85" s="1"/>
  <c r="I9" i="74"/>
  <c r="I9" i="85" s="1"/>
  <c r="H9" i="74"/>
  <c r="H9" i="85" s="1"/>
  <c r="G9" i="74"/>
  <c r="G9" i="85" s="1"/>
  <c r="F9" i="74"/>
  <c r="F9" i="85" s="1"/>
  <c r="E9" i="74"/>
  <c r="E9" i="85" s="1"/>
  <c r="D9" i="74"/>
  <c r="D9" i="85" s="1"/>
  <c r="C9" i="74"/>
  <c r="C9" i="85" s="1"/>
  <c r="B9" i="74"/>
  <c r="B9" i="85" s="1"/>
  <c r="Y8" i="74"/>
  <c r="Y8" i="85" s="1"/>
  <c r="X8" i="74"/>
  <c r="X8" i="85" s="1"/>
  <c r="W8" i="74"/>
  <c r="W8" i="85" s="1"/>
  <c r="V8" i="74"/>
  <c r="V8" i="85" s="1"/>
  <c r="U8" i="74"/>
  <c r="U8" i="85" s="1"/>
  <c r="T8" i="74"/>
  <c r="T8" i="85" s="1"/>
  <c r="S8" i="74"/>
  <c r="S8" i="85" s="1"/>
  <c r="R8" i="74"/>
  <c r="R8" i="85" s="1"/>
  <c r="Q8" i="74"/>
  <c r="Q8" i="85" s="1"/>
  <c r="P8" i="74"/>
  <c r="P8" i="85" s="1"/>
  <c r="O8" i="74"/>
  <c r="O8" i="85" s="1"/>
  <c r="N8" i="74"/>
  <c r="N8" i="85" s="1"/>
  <c r="M8" i="74"/>
  <c r="M8" i="85" s="1"/>
  <c r="L8" i="74"/>
  <c r="L8" i="85" s="1"/>
  <c r="K8" i="74"/>
  <c r="K8" i="85" s="1"/>
  <c r="J8" i="74"/>
  <c r="J8" i="85" s="1"/>
  <c r="I8" i="74"/>
  <c r="I8" i="85" s="1"/>
  <c r="H8" i="74"/>
  <c r="H8" i="85" s="1"/>
  <c r="G8" i="74"/>
  <c r="G8" i="85" s="1"/>
  <c r="F8" i="74"/>
  <c r="F8" i="85" s="1"/>
  <c r="E8" i="74"/>
  <c r="E8" i="85" s="1"/>
  <c r="D8" i="74"/>
  <c r="D8" i="85" s="1"/>
  <c r="C8" i="74"/>
  <c r="C8" i="85" s="1"/>
  <c r="B8" i="74"/>
  <c r="B8" i="85" s="1"/>
  <c r="Y7" i="74"/>
  <c r="Y7" i="85" s="1"/>
  <c r="X7" i="74"/>
  <c r="X7" i="85" s="1"/>
  <c r="W7" i="74"/>
  <c r="W7" i="85" s="1"/>
  <c r="V7" i="74"/>
  <c r="V7" i="85" s="1"/>
  <c r="U7" i="74"/>
  <c r="U7" i="85" s="1"/>
  <c r="T7" i="74"/>
  <c r="T7" i="85" s="1"/>
  <c r="S7" i="74"/>
  <c r="S7" i="85" s="1"/>
  <c r="R7" i="74"/>
  <c r="R7" i="85" s="1"/>
  <c r="Q7" i="74"/>
  <c r="Q7" i="85" s="1"/>
  <c r="P7" i="74"/>
  <c r="P7" i="85" s="1"/>
  <c r="O7" i="74"/>
  <c r="O7" i="85" s="1"/>
  <c r="N7" i="74"/>
  <c r="N7" i="85" s="1"/>
  <c r="M7" i="74"/>
  <c r="M7" i="85" s="1"/>
  <c r="L7" i="74"/>
  <c r="L7" i="85" s="1"/>
  <c r="K7" i="74"/>
  <c r="K7" i="85" s="1"/>
  <c r="J7" i="74"/>
  <c r="J7" i="85" s="1"/>
  <c r="I7" i="74"/>
  <c r="I7" i="85" s="1"/>
  <c r="H7" i="74"/>
  <c r="H7" i="85" s="1"/>
  <c r="G7" i="74"/>
  <c r="G7" i="85" s="1"/>
  <c r="F7" i="74"/>
  <c r="F7" i="85" s="1"/>
  <c r="E7" i="74"/>
  <c r="E7" i="85" s="1"/>
  <c r="D7" i="74"/>
  <c r="D7" i="85" s="1"/>
  <c r="C7" i="74"/>
  <c r="C7" i="85" s="1"/>
  <c r="B7" i="74"/>
  <c r="B7" i="85" s="1"/>
  <c r="Y6" i="74"/>
  <c r="Y6" i="85" s="1"/>
  <c r="X6" i="74"/>
  <c r="X6" i="85" s="1"/>
  <c r="W6" i="74"/>
  <c r="W6" i="85" s="1"/>
  <c r="V6" i="74"/>
  <c r="V6" i="85" s="1"/>
  <c r="U6" i="74"/>
  <c r="U6" i="85" s="1"/>
  <c r="T6" i="74"/>
  <c r="T6" i="85" s="1"/>
  <c r="S6" i="74"/>
  <c r="S6" i="85" s="1"/>
  <c r="R6" i="74"/>
  <c r="R6" i="85" s="1"/>
  <c r="Q6" i="74"/>
  <c r="Q6" i="85" s="1"/>
  <c r="P6" i="74"/>
  <c r="P6" i="85" s="1"/>
  <c r="O6" i="74"/>
  <c r="O6" i="85" s="1"/>
  <c r="N6" i="74"/>
  <c r="N6" i="85" s="1"/>
  <c r="M6" i="74"/>
  <c r="M6" i="85" s="1"/>
  <c r="L6" i="74"/>
  <c r="L6" i="85" s="1"/>
  <c r="K6" i="74"/>
  <c r="K6" i="85" s="1"/>
  <c r="J6" i="74"/>
  <c r="J6" i="85" s="1"/>
  <c r="I6" i="74"/>
  <c r="I6" i="85" s="1"/>
  <c r="H6" i="74"/>
  <c r="H6" i="85" s="1"/>
  <c r="G6" i="74"/>
  <c r="G6" i="85" s="1"/>
  <c r="F6" i="74"/>
  <c r="F6" i="85" s="1"/>
  <c r="E6" i="74"/>
  <c r="E6" i="85" s="1"/>
  <c r="D6" i="74"/>
  <c r="D6" i="85" s="1"/>
  <c r="C6" i="74"/>
  <c r="C6" i="85" s="1"/>
  <c r="B6" i="74"/>
  <c r="B6" i="85" s="1"/>
  <c r="Y5" i="74"/>
  <c r="Y5" i="85" s="1"/>
  <c r="X5" i="74"/>
  <c r="X5" i="85" s="1"/>
  <c r="W5" i="74"/>
  <c r="W5" i="85" s="1"/>
  <c r="V5" i="74"/>
  <c r="V5" i="85" s="1"/>
  <c r="U5" i="74"/>
  <c r="U5" i="85" s="1"/>
  <c r="T5" i="74"/>
  <c r="T5" i="85" s="1"/>
  <c r="S5" i="74"/>
  <c r="S5" i="85" s="1"/>
  <c r="R5" i="74"/>
  <c r="R5" i="85" s="1"/>
  <c r="Q5" i="74"/>
  <c r="Q5" i="85" s="1"/>
  <c r="P5" i="74"/>
  <c r="P5" i="85" s="1"/>
  <c r="O5" i="74"/>
  <c r="O5" i="85" s="1"/>
  <c r="N5" i="74"/>
  <c r="N5" i="85" s="1"/>
  <c r="M5" i="74"/>
  <c r="M5" i="85" s="1"/>
  <c r="L5" i="74"/>
  <c r="L5" i="85" s="1"/>
  <c r="K5" i="74"/>
  <c r="K5" i="85" s="1"/>
  <c r="J5" i="74"/>
  <c r="J5" i="85" s="1"/>
  <c r="I5" i="74"/>
  <c r="I5" i="85" s="1"/>
  <c r="H5" i="74"/>
  <c r="H5" i="85" s="1"/>
  <c r="G5" i="74"/>
  <c r="G5" i="85" s="1"/>
  <c r="F5" i="74"/>
  <c r="F5" i="85" s="1"/>
  <c r="E5" i="74"/>
  <c r="E5" i="85" s="1"/>
  <c r="D5" i="74"/>
  <c r="D5" i="85" s="1"/>
  <c r="C5" i="74"/>
  <c r="C5" i="85" s="1"/>
  <c r="B5" i="74"/>
  <c r="B5" i="85" s="1"/>
  <c r="Y4" i="74"/>
  <c r="Y4" i="85" s="1"/>
  <c r="X4" i="74"/>
  <c r="X4" i="85" s="1"/>
  <c r="W4" i="74"/>
  <c r="W4" i="85" s="1"/>
  <c r="V4" i="74"/>
  <c r="V4" i="85" s="1"/>
  <c r="U4" i="74"/>
  <c r="U4" i="85" s="1"/>
  <c r="T4" i="74"/>
  <c r="T4" i="85" s="1"/>
  <c r="S4" i="74"/>
  <c r="S4" i="85" s="1"/>
  <c r="R4" i="74"/>
  <c r="R4" i="85" s="1"/>
  <c r="Q4" i="74"/>
  <c r="Q4" i="85" s="1"/>
  <c r="P4" i="74"/>
  <c r="P4" i="85" s="1"/>
  <c r="O4" i="74"/>
  <c r="O4" i="85" s="1"/>
  <c r="N4" i="74"/>
  <c r="N4" i="85" s="1"/>
  <c r="M4" i="74"/>
  <c r="M4" i="85" s="1"/>
  <c r="L4" i="74"/>
  <c r="L4" i="85" s="1"/>
  <c r="K4" i="74"/>
  <c r="K4" i="85" s="1"/>
  <c r="J4" i="74"/>
  <c r="J4" i="85" s="1"/>
  <c r="I4" i="74"/>
  <c r="I4" i="85" s="1"/>
  <c r="H4" i="74"/>
  <c r="H4" i="85" s="1"/>
  <c r="G4" i="74"/>
  <c r="G4" i="85" s="1"/>
  <c r="F4" i="74"/>
  <c r="F4" i="85" s="1"/>
  <c r="E4" i="74"/>
  <c r="E4" i="85" s="1"/>
  <c r="D4" i="74"/>
  <c r="D4" i="85" s="1"/>
  <c r="C4" i="74"/>
  <c r="C4" i="85" s="1"/>
  <c r="B4" i="74"/>
  <c r="B4" i="85" s="1"/>
  <c r="Y3" i="74"/>
  <c r="Y3" i="85" s="1"/>
  <c r="X3" i="74"/>
  <c r="X3" i="85" s="1"/>
  <c r="W3" i="74"/>
  <c r="W3" i="85" s="1"/>
  <c r="V3" i="74"/>
  <c r="V3" i="85" s="1"/>
  <c r="U3" i="74"/>
  <c r="U3" i="85" s="1"/>
  <c r="T3" i="74"/>
  <c r="T3" i="85" s="1"/>
  <c r="S3" i="74"/>
  <c r="S3" i="85" s="1"/>
  <c r="R3" i="74"/>
  <c r="R3" i="85" s="1"/>
  <c r="Q3" i="74"/>
  <c r="Q3" i="85" s="1"/>
  <c r="P3" i="74"/>
  <c r="P3" i="85" s="1"/>
  <c r="O3" i="74"/>
  <c r="O3" i="85" s="1"/>
  <c r="N3" i="74"/>
  <c r="N3" i="85" s="1"/>
  <c r="M3" i="74"/>
  <c r="M3" i="85" s="1"/>
  <c r="L3" i="74"/>
  <c r="L3" i="85" s="1"/>
  <c r="K3" i="74"/>
  <c r="K3" i="85" s="1"/>
  <c r="J3" i="74"/>
  <c r="J3" i="85" s="1"/>
  <c r="I3" i="74"/>
  <c r="I3" i="85" s="1"/>
  <c r="H3" i="74"/>
  <c r="H3" i="85" s="1"/>
  <c r="G3" i="74"/>
  <c r="G3" i="85" s="1"/>
  <c r="F3" i="74"/>
  <c r="F3" i="85" s="1"/>
  <c r="E3" i="74"/>
  <c r="E3" i="85" s="1"/>
  <c r="D3" i="74"/>
  <c r="D3" i="85" s="1"/>
  <c r="C3" i="74"/>
  <c r="C3" i="85" s="1"/>
  <c r="B3" i="74"/>
  <c r="B3" i="85" s="1"/>
  <c r="Y2" i="74"/>
  <c r="Y2" i="85" s="1"/>
  <c r="X2" i="74"/>
  <c r="X2" i="85" s="1"/>
  <c r="W2" i="74"/>
  <c r="W2" i="85" s="1"/>
  <c r="V2" i="74"/>
  <c r="V2" i="85" s="1"/>
  <c r="U2" i="74"/>
  <c r="U2" i="85" s="1"/>
  <c r="T2" i="74"/>
  <c r="T2" i="85" s="1"/>
  <c r="S2" i="74"/>
  <c r="S2" i="85" s="1"/>
  <c r="R2" i="74"/>
  <c r="R2" i="85" s="1"/>
  <c r="Q2" i="74"/>
  <c r="Q2" i="85" s="1"/>
  <c r="P2" i="74"/>
  <c r="P2" i="85" s="1"/>
  <c r="O2" i="74"/>
  <c r="O2" i="85" s="1"/>
  <c r="N2" i="74"/>
  <c r="N2" i="85" s="1"/>
  <c r="M2" i="74"/>
  <c r="M2" i="85" s="1"/>
  <c r="L2" i="74"/>
  <c r="L2" i="85" s="1"/>
  <c r="K2" i="74"/>
  <c r="K2" i="85" s="1"/>
  <c r="J2" i="74"/>
  <c r="J2" i="85" s="1"/>
  <c r="I2" i="74"/>
  <c r="I2" i="85" s="1"/>
  <c r="H2" i="74"/>
  <c r="H2" i="85" s="1"/>
  <c r="G2" i="74"/>
  <c r="G2" i="85" s="1"/>
  <c r="F2" i="74"/>
  <c r="F2" i="85" s="1"/>
  <c r="E2" i="74"/>
  <c r="E2" i="85" s="1"/>
  <c r="D2" i="74"/>
  <c r="D2" i="85" s="1"/>
  <c r="C2" i="74"/>
  <c r="C2" i="85" s="1"/>
  <c r="B2" i="74"/>
  <c r="B2" i="85" s="1"/>
  <c r="Y33" i="73"/>
  <c r="Y33" i="84" s="1"/>
  <c r="X33" i="73"/>
  <c r="X33" i="84" s="1"/>
  <c r="W33" i="73"/>
  <c r="W33" i="84" s="1"/>
  <c r="V33" i="73"/>
  <c r="V33" i="84" s="1"/>
  <c r="U33" i="73"/>
  <c r="U33" i="84" s="1"/>
  <c r="T33" i="73"/>
  <c r="T33" i="84" s="1"/>
  <c r="S33" i="73"/>
  <c r="S33" i="84" s="1"/>
  <c r="R33" i="73"/>
  <c r="R33" i="84" s="1"/>
  <c r="Q33" i="73"/>
  <c r="Q33" i="84" s="1"/>
  <c r="P33" i="73"/>
  <c r="P33" i="84" s="1"/>
  <c r="O33" i="73"/>
  <c r="O33" i="84" s="1"/>
  <c r="N33" i="73"/>
  <c r="N33" i="84" s="1"/>
  <c r="M33" i="73"/>
  <c r="M33" i="84" s="1"/>
  <c r="L33" i="73"/>
  <c r="L33" i="84" s="1"/>
  <c r="K33" i="73"/>
  <c r="K33" i="84" s="1"/>
  <c r="J33" i="73"/>
  <c r="J33" i="84" s="1"/>
  <c r="I33" i="73"/>
  <c r="I33" i="84" s="1"/>
  <c r="H33" i="73"/>
  <c r="H33" i="84" s="1"/>
  <c r="G33" i="73"/>
  <c r="G33" i="84" s="1"/>
  <c r="F33" i="73"/>
  <c r="F33" i="84" s="1"/>
  <c r="E33" i="73"/>
  <c r="E33" i="84" s="1"/>
  <c r="D33" i="73"/>
  <c r="D33" i="84" s="1"/>
  <c r="C33" i="73"/>
  <c r="C33" i="84" s="1"/>
  <c r="B33" i="73"/>
  <c r="B33" i="84" s="1"/>
  <c r="Y32" i="73"/>
  <c r="Y32" i="84" s="1"/>
  <c r="X32" i="73"/>
  <c r="X32" i="84" s="1"/>
  <c r="W32" i="73"/>
  <c r="W32" i="84" s="1"/>
  <c r="V32" i="73"/>
  <c r="V32" i="84" s="1"/>
  <c r="U32" i="73"/>
  <c r="U32" i="84" s="1"/>
  <c r="T32" i="73"/>
  <c r="T32" i="84" s="1"/>
  <c r="S32" i="73"/>
  <c r="S32" i="84" s="1"/>
  <c r="R32" i="73"/>
  <c r="R32" i="84" s="1"/>
  <c r="Q32" i="73"/>
  <c r="Q32" i="84" s="1"/>
  <c r="P32" i="73"/>
  <c r="P32" i="84" s="1"/>
  <c r="O32" i="73"/>
  <c r="O32" i="84" s="1"/>
  <c r="N32" i="73"/>
  <c r="N32" i="84" s="1"/>
  <c r="M32" i="73"/>
  <c r="M32" i="84" s="1"/>
  <c r="L32" i="73"/>
  <c r="L32" i="84" s="1"/>
  <c r="K32" i="73"/>
  <c r="K32" i="84" s="1"/>
  <c r="J32" i="73"/>
  <c r="J32" i="84" s="1"/>
  <c r="I32" i="73"/>
  <c r="I32" i="84" s="1"/>
  <c r="H32" i="73"/>
  <c r="H32" i="84" s="1"/>
  <c r="G32" i="73"/>
  <c r="G32" i="84" s="1"/>
  <c r="F32" i="73"/>
  <c r="F32" i="84" s="1"/>
  <c r="E32" i="73"/>
  <c r="E32" i="84" s="1"/>
  <c r="D32" i="73"/>
  <c r="D32" i="84" s="1"/>
  <c r="C32" i="73"/>
  <c r="C32" i="84" s="1"/>
  <c r="B32" i="73"/>
  <c r="B32" i="84" s="1"/>
  <c r="Y31" i="73"/>
  <c r="Y31" i="84" s="1"/>
  <c r="X31" i="73"/>
  <c r="X31" i="84" s="1"/>
  <c r="W31" i="73"/>
  <c r="W31" i="84" s="1"/>
  <c r="V31" i="73"/>
  <c r="V31" i="84" s="1"/>
  <c r="U31" i="73"/>
  <c r="U31" i="84" s="1"/>
  <c r="T31" i="73"/>
  <c r="T31" i="84" s="1"/>
  <c r="S31" i="73"/>
  <c r="S31" i="84" s="1"/>
  <c r="R31" i="73"/>
  <c r="R31" i="84" s="1"/>
  <c r="Q31" i="73"/>
  <c r="Q31" i="84" s="1"/>
  <c r="P31" i="73"/>
  <c r="P31" i="84" s="1"/>
  <c r="O31" i="73"/>
  <c r="O31" i="84" s="1"/>
  <c r="N31" i="73"/>
  <c r="N31" i="84" s="1"/>
  <c r="M31" i="73"/>
  <c r="M31" i="84" s="1"/>
  <c r="L31" i="73"/>
  <c r="L31" i="84" s="1"/>
  <c r="K31" i="73"/>
  <c r="K31" i="84" s="1"/>
  <c r="J31" i="73"/>
  <c r="J31" i="84" s="1"/>
  <c r="I31" i="73"/>
  <c r="I31" i="84" s="1"/>
  <c r="H31" i="73"/>
  <c r="H31" i="84" s="1"/>
  <c r="G31" i="73"/>
  <c r="G31" i="84" s="1"/>
  <c r="F31" i="73"/>
  <c r="F31" i="84" s="1"/>
  <c r="E31" i="73"/>
  <c r="E31" i="84" s="1"/>
  <c r="D31" i="73"/>
  <c r="D31" i="84" s="1"/>
  <c r="C31" i="73"/>
  <c r="C31" i="84" s="1"/>
  <c r="B31" i="73"/>
  <c r="B31" i="84" s="1"/>
  <c r="Y30" i="73"/>
  <c r="Y30" i="84" s="1"/>
  <c r="X30" i="73"/>
  <c r="X30" i="84" s="1"/>
  <c r="W30" i="73"/>
  <c r="W30" i="84" s="1"/>
  <c r="V30" i="73"/>
  <c r="V30" i="84" s="1"/>
  <c r="U30" i="73"/>
  <c r="U30" i="84" s="1"/>
  <c r="T30" i="73"/>
  <c r="T30" i="84" s="1"/>
  <c r="S30" i="73"/>
  <c r="S30" i="84" s="1"/>
  <c r="R30" i="73"/>
  <c r="R30" i="84" s="1"/>
  <c r="Q30" i="73"/>
  <c r="Q30" i="84" s="1"/>
  <c r="P30" i="73"/>
  <c r="P30" i="84" s="1"/>
  <c r="O30" i="73"/>
  <c r="O30" i="84" s="1"/>
  <c r="N30" i="73"/>
  <c r="N30" i="84" s="1"/>
  <c r="M30" i="73"/>
  <c r="M30" i="84" s="1"/>
  <c r="L30" i="73"/>
  <c r="L30" i="84" s="1"/>
  <c r="K30" i="73"/>
  <c r="K30" i="84" s="1"/>
  <c r="J30" i="73"/>
  <c r="J30" i="84" s="1"/>
  <c r="I30" i="73"/>
  <c r="I30" i="84" s="1"/>
  <c r="H30" i="73"/>
  <c r="H30" i="84" s="1"/>
  <c r="G30" i="73"/>
  <c r="G30" i="84" s="1"/>
  <c r="F30" i="73"/>
  <c r="F30" i="84" s="1"/>
  <c r="E30" i="73"/>
  <c r="E30" i="84" s="1"/>
  <c r="D30" i="73"/>
  <c r="D30" i="84" s="1"/>
  <c r="C30" i="73"/>
  <c r="C30" i="84" s="1"/>
  <c r="B30" i="73"/>
  <c r="B30" i="84" s="1"/>
  <c r="Y29" i="73"/>
  <c r="Y29" i="84" s="1"/>
  <c r="X29" i="73"/>
  <c r="X29" i="84" s="1"/>
  <c r="W29" i="73"/>
  <c r="W29" i="84" s="1"/>
  <c r="V29" i="73"/>
  <c r="V29" i="84" s="1"/>
  <c r="U29" i="73"/>
  <c r="U29" i="84" s="1"/>
  <c r="T29" i="73"/>
  <c r="T29" i="84" s="1"/>
  <c r="S29" i="73"/>
  <c r="S29" i="84" s="1"/>
  <c r="R29" i="73"/>
  <c r="R29" i="84" s="1"/>
  <c r="Q29" i="73"/>
  <c r="Q29" i="84" s="1"/>
  <c r="P29" i="73"/>
  <c r="P29" i="84" s="1"/>
  <c r="O29" i="73"/>
  <c r="O29" i="84" s="1"/>
  <c r="N29" i="73"/>
  <c r="N29" i="84" s="1"/>
  <c r="M29" i="73"/>
  <c r="M29" i="84" s="1"/>
  <c r="L29" i="73"/>
  <c r="L29" i="84" s="1"/>
  <c r="K29" i="73"/>
  <c r="K29" i="84" s="1"/>
  <c r="J29" i="73"/>
  <c r="J29" i="84" s="1"/>
  <c r="I29" i="73"/>
  <c r="I29" i="84" s="1"/>
  <c r="H29" i="73"/>
  <c r="H29" i="84" s="1"/>
  <c r="G29" i="73"/>
  <c r="G29" i="84" s="1"/>
  <c r="F29" i="73"/>
  <c r="F29" i="84" s="1"/>
  <c r="E29" i="73"/>
  <c r="E29" i="84" s="1"/>
  <c r="D29" i="73"/>
  <c r="D29" i="84" s="1"/>
  <c r="C29" i="73"/>
  <c r="C29" i="84" s="1"/>
  <c r="B29" i="73"/>
  <c r="B29" i="84" s="1"/>
  <c r="Y28" i="73"/>
  <c r="Y28" i="84" s="1"/>
  <c r="X28" i="73"/>
  <c r="X28" i="84" s="1"/>
  <c r="W28" i="73"/>
  <c r="W28" i="84" s="1"/>
  <c r="V28" i="73"/>
  <c r="V28" i="84" s="1"/>
  <c r="U28" i="73"/>
  <c r="U28" i="84" s="1"/>
  <c r="T28" i="73"/>
  <c r="T28" i="84" s="1"/>
  <c r="S28" i="73"/>
  <c r="S28" i="84" s="1"/>
  <c r="R28" i="73"/>
  <c r="R28" i="84" s="1"/>
  <c r="Q28" i="73"/>
  <c r="Q28" i="84" s="1"/>
  <c r="P28" i="73"/>
  <c r="P28" i="84" s="1"/>
  <c r="O28" i="73"/>
  <c r="O28" i="84" s="1"/>
  <c r="N28" i="73"/>
  <c r="N28" i="84" s="1"/>
  <c r="M28" i="73"/>
  <c r="M28" i="84" s="1"/>
  <c r="L28" i="73"/>
  <c r="L28" i="84" s="1"/>
  <c r="K28" i="73"/>
  <c r="K28" i="84" s="1"/>
  <c r="J28" i="73"/>
  <c r="J28" i="84" s="1"/>
  <c r="I28" i="73"/>
  <c r="I28" i="84" s="1"/>
  <c r="H28" i="73"/>
  <c r="H28" i="84" s="1"/>
  <c r="G28" i="73"/>
  <c r="G28" i="84" s="1"/>
  <c r="F28" i="73"/>
  <c r="F28" i="84" s="1"/>
  <c r="E28" i="73"/>
  <c r="E28" i="84" s="1"/>
  <c r="D28" i="73"/>
  <c r="D28" i="84" s="1"/>
  <c r="C28" i="73"/>
  <c r="C28" i="84" s="1"/>
  <c r="B28" i="73"/>
  <c r="B28" i="84" s="1"/>
  <c r="Y27" i="73"/>
  <c r="Y27" i="84" s="1"/>
  <c r="X27" i="73"/>
  <c r="X27" i="84" s="1"/>
  <c r="W27" i="73"/>
  <c r="W27" i="84" s="1"/>
  <c r="V27" i="73"/>
  <c r="V27" i="84" s="1"/>
  <c r="U27" i="73"/>
  <c r="U27" i="84" s="1"/>
  <c r="T27" i="73"/>
  <c r="T27" i="84" s="1"/>
  <c r="S27" i="73"/>
  <c r="S27" i="84" s="1"/>
  <c r="R27" i="73"/>
  <c r="R27" i="84" s="1"/>
  <c r="Q27" i="73"/>
  <c r="Q27" i="84" s="1"/>
  <c r="P27" i="73"/>
  <c r="P27" i="84" s="1"/>
  <c r="O27" i="73"/>
  <c r="O27" i="84" s="1"/>
  <c r="N27" i="73"/>
  <c r="N27" i="84" s="1"/>
  <c r="M27" i="73"/>
  <c r="M27" i="84" s="1"/>
  <c r="L27" i="73"/>
  <c r="L27" i="84" s="1"/>
  <c r="K27" i="73"/>
  <c r="K27" i="84" s="1"/>
  <c r="J27" i="73"/>
  <c r="J27" i="84" s="1"/>
  <c r="I27" i="73"/>
  <c r="I27" i="84" s="1"/>
  <c r="H27" i="73"/>
  <c r="H27" i="84" s="1"/>
  <c r="G27" i="73"/>
  <c r="G27" i="84" s="1"/>
  <c r="F27" i="73"/>
  <c r="F27" i="84" s="1"/>
  <c r="E27" i="73"/>
  <c r="E27" i="84" s="1"/>
  <c r="D27" i="73"/>
  <c r="D27" i="84" s="1"/>
  <c r="C27" i="73"/>
  <c r="C27" i="84" s="1"/>
  <c r="B27" i="73"/>
  <c r="B27" i="84" s="1"/>
  <c r="Y26" i="73"/>
  <c r="Y26" i="84" s="1"/>
  <c r="X26" i="73"/>
  <c r="X26" i="84" s="1"/>
  <c r="W26" i="73"/>
  <c r="W26" i="84" s="1"/>
  <c r="V26" i="73"/>
  <c r="V26" i="84" s="1"/>
  <c r="U26" i="73"/>
  <c r="U26" i="84" s="1"/>
  <c r="T26" i="73"/>
  <c r="T26" i="84" s="1"/>
  <c r="S26" i="73"/>
  <c r="S26" i="84" s="1"/>
  <c r="R26" i="73"/>
  <c r="R26" i="84" s="1"/>
  <c r="Q26" i="73"/>
  <c r="Q26" i="84" s="1"/>
  <c r="P26" i="73"/>
  <c r="P26" i="84" s="1"/>
  <c r="O26" i="73"/>
  <c r="O26" i="84" s="1"/>
  <c r="N26" i="73"/>
  <c r="N26" i="84" s="1"/>
  <c r="M26" i="73"/>
  <c r="M26" i="84" s="1"/>
  <c r="L26" i="73"/>
  <c r="L26" i="84" s="1"/>
  <c r="K26" i="73"/>
  <c r="K26" i="84" s="1"/>
  <c r="J26" i="73"/>
  <c r="J26" i="84" s="1"/>
  <c r="I26" i="73"/>
  <c r="I26" i="84" s="1"/>
  <c r="H26" i="73"/>
  <c r="H26" i="84" s="1"/>
  <c r="G26" i="73"/>
  <c r="G26" i="84" s="1"/>
  <c r="F26" i="73"/>
  <c r="F26" i="84" s="1"/>
  <c r="E26" i="73"/>
  <c r="E26" i="84" s="1"/>
  <c r="D26" i="73"/>
  <c r="D26" i="84" s="1"/>
  <c r="C26" i="73"/>
  <c r="C26" i="84" s="1"/>
  <c r="B26" i="73"/>
  <c r="B26" i="84" s="1"/>
  <c r="Y25" i="73"/>
  <c r="Y25" i="84" s="1"/>
  <c r="X25" i="73"/>
  <c r="X25" i="84" s="1"/>
  <c r="W25" i="73"/>
  <c r="W25" i="84" s="1"/>
  <c r="V25" i="73"/>
  <c r="V25" i="84" s="1"/>
  <c r="U25" i="73"/>
  <c r="U25" i="84" s="1"/>
  <c r="T25" i="73"/>
  <c r="T25" i="84" s="1"/>
  <c r="S25" i="73"/>
  <c r="S25" i="84" s="1"/>
  <c r="R25" i="73"/>
  <c r="R25" i="84" s="1"/>
  <c r="Q25" i="73"/>
  <c r="Q25" i="84" s="1"/>
  <c r="P25" i="73"/>
  <c r="P25" i="84" s="1"/>
  <c r="O25" i="73"/>
  <c r="O25" i="84" s="1"/>
  <c r="N25" i="73"/>
  <c r="N25" i="84" s="1"/>
  <c r="M25" i="73"/>
  <c r="M25" i="84" s="1"/>
  <c r="L25" i="73"/>
  <c r="L25" i="84" s="1"/>
  <c r="K25" i="73"/>
  <c r="K25" i="84" s="1"/>
  <c r="J25" i="73"/>
  <c r="J25" i="84" s="1"/>
  <c r="I25" i="73"/>
  <c r="I25" i="84" s="1"/>
  <c r="H25" i="73"/>
  <c r="H25" i="84" s="1"/>
  <c r="G25" i="73"/>
  <c r="G25" i="84" s="1"/>
  <c r="F25" i="73"/>
  <c r="F25" i="84" s="1"/>
  <c r="E25" i="73"/>
  <c r="E25" i="84" s="1"/>
  <c r="D25" i="73"/>
  <c r="D25" i="84" s="1"/>
  <c r="C25" i="73"/>
  <c r="C25" i="84" s="1"/>
  <c r="B25" i="73"/>
  <c r="B25" i="84" s="1"/>
  <c r="Y24" i="73"/>
  <c r="Y24" i="84" s="1"/>
  <c r="X24" i="73"/>
  <c r="X24" i="84" s="1"/>
  <c r="W24" i="73"/>
  <c r="W24" i="84" s="1"/>
  <c r="V24" i="73"/>
  <c r="V24" i="84" s="1"/>
  <c r="U24" i="73"/>
  <c r="U24" i="84" s="1"/>
  <c r="T24" i="73"/>
  <c r="T24" i="84" s="1"/>
  <c r="S24" i="73"/>
  <c r="S24" i="84" s="1"/>
  <c r="R24" i="73"/>
  <c r="R24" i="84" s="1"/>
  <c r="Q24" i="73"/>
  <c r="Q24" i="84" s="1"/>
  <c r="P24" i="73"/>
  <c r="P24" i="84" s="1"/>
  <c r="O24" i="73"/>
  <c r="O24" i="84" s="1"/>
  <c r="N24" i="73"/>
  <c r="N24" i="84" s="1"/>
  <c r="M24" i="73"/>
  <c r="M24" i="84" s="1"/>
  <c r="L24" i="73"/>
  <c r="L24" i="84" s="1"/>
  <c r="K24" i="73"/>
  <c r="K24" i="84" s="1"/>
  <c r="J24" i="73"/>
  <c r="J24" i="84" s="1"/>
  <c r="I24" i="73"/>
  <c r="I24" i="84" s="1"/>
  <c r="H24" i="73"/>
  <c r="H24" i="84" s="1"/>
  <c r="G24" i="73"/>
  <c r="G24" i="84" s="1"/>
  <c r="F24" i="73"/>
  <c r="F24" i="84" s="1"/>
  <c r="E24" i="73"/>
  <c r="E24" i="84" s="1"/>
  <c r="D24" i="73"/>
  <c r="D24" i="84" s="1"/>
  <c r="C24" i="73"/>
  <c r="C24" i="84" s="1"/>
  <c r="B24" i="73"/>
  <c r="B24" i="84" s="1"/>
  <c r="Y23" i="73"/>
  <c r="Y23" i="84" s="1"/>
  <c r="X23" i="73"/>
  <c r="X23" i="84" s="1"/>
  <c r="W23" i="73"/>
  <c r="W23" i="84" s="1"/>
  <c r="V23" i="73"/>
  <c r="V23" i="84" s="1"/>
  <c r="U23" i="73"/>
  <c r="U23" i="84" s="1"/>
  <c r="T23" i="73"/>
  <c r="T23" i="84" s="1"/>
  <c r="S23" i="73"/>
  <c r="S23" i="84" s="1"/>
  <c r="R23" i="73"/>
  <c r="R23" i="84" s="1"/>
  <c r="Q23" i="73"/>
  <c r="Q23" i="84" s="1"/>
  <c r="P23" i="73"/>
  <c r="P23" i="84" s="1"/>
  <c r="O23" i="73"/>
  <c r="O23" i="84" s="1"/>
  <c r="N23" i="73"/>
  <c r="N23" i="84" s="1"/>
  <c r="M23" i="73"/>
  <c r="M23" i="84" s="1"/>
  <c r="L23" i="73"/>
  <c r="L23" i="84" s="1"/>
  <c r="K23" i="73"/>
  <c r="K23" i="84" s="1"/>
  <c r="J23" i="73"/>
  <c r="J23" i="84" s="1"/>
  <c r="I23" i="73"/>
  <c r="I23" i="84" s="1"/>
  <c r="H23" i="73"/>
  <c r="H23" i="84" s="1"/>
  <c r="G23" i="73"/>
  <c r="G23" i="84" s="1"/>
  <c r="F23" i="73"/>
  <c r="F23" i="84" s="1"/>
  <c r="E23" i="73"/>
  <c r="E23" i="84" s="1"/>
  <c r="D23" i="73"/>
  <c r="D23" i="84" s="1"/>
  <c r="C23" i="73"/>
  <c r="C23" i="84" s="1"/>
  <c r="B23" i="73"/>
  <c r="B23" i="84" s="1"/>
  <c r="Y22" i="73"/>
  <c r="Y22" i="84" s="1"/>
  <c r="X22" i="73"/>
  <c r="X22" i="84" s="1"/>
  <c r="W22" i="73"/>
  <c r="W22" i="84" s="1"/>
  <c r="V22" i="73"/>
  <c r="V22" i="84" s="1"/>
  <c r="U22" i="73"/>
  <c r="U22" i="84" s="1"/>
  <c r="T22" i="73"/>
  <c r="T22" i="84" s="1"/>
  <c r="S22" i="73"/>
  <c r="S22" i="84" s="1"/>
  <c r="R22" i="73"/>
  <c r="R22" i="84" s="1"/>
  <c r="Q22" i="73"/>
  <c r="Q22" i="84" s="1"/>
  <c r="P22" i="73"/>
  <c r="P22" i="84" s="1"/>
  <c r="O22" i="73"/>
  <c r="O22" i="84" s="1"/>
  <c r="N22" i="73"/>
  <c r="N22" i="84" s="1"/>
  <c r="M22" i="73"/>
  <c r="M22" i="84" s="1"/>
  <c r="L22" i="73"/>
  <c r="L22" i="84" s="1"/>
  <c r="K22" i="73"/>
  <c r="K22" i="84" s="1"/>
  <c r="J22" i="73"/>
  <c r="J22" i="84" s="1"/>
  <c r="I22" i="73"/>
  <c r="I22" i="84" s="1"/>
  <c r="H22" i="73"/>
  <c r="H22" i="84" s="1"/>
  <c r="G22" i="73"/>
  <c r="G22" i="84" s="1"/>
  <c r="F22" i="73"/>
  <c r="F22" i="84" s="1"/>
  <c r="E22" i="73"/>
  <c r="E22" i="84" s="1"/>
  <c r="D22" i="73"/>
  <c r="D22" i="84" s="1"/>
  <c r="C22" i="73"/>
  <c r="C22" i="84" s="1"/>
  <c r="B22" i="73"/>
  <c r="B22" i="84" s="1"/>
  <c r="Y21" i="73"/>
  <c r="Y21" i="84" s="1"/>
  <c r="X21" i="73"/>
  <c r="X21" i="84" s="1"/>
  <c r="W21" i="73"/>
  <c r="W21" i="84" s="1"/>
  <c r="V21" i="73"/>
  <c r="V21" i="84" s="1"/>
  <c r="U21" i="73"/>
  <c r="U21" i="84" s="1"/>
  <c r="T21" i="73"/>
  <c r="T21" i="84" s="1"/>
  <c r="S21" i="73"/>
  <c r="S21" i="84" s="1"/>
  <c r="R21" i="73"/>
  <c r="R21" i="84" s="1"/>
  <c r="Q21" i="73"/>
  <c r="Q21" i="84" s="1"/>
  <c r="P21" i="73"/>
  <c r="P21" i="84" s="1"/>
  <c r="O21" i="73"/>
  <c r="O21" i="84" s="1"/>
  <c r="N21" i="73"/>
  <c r="N21" i="84" s="1"/>
  <c r="M21" i="73"/>
  <c r="M21" i="84" s="1"/>
  <c r="L21" i="73"/>
  <c r="L21" i="84" s="1"/>
  <c r="K21" i="73"/>
  <c r="K21" i="84" s="1"/>
  <c r="J21" i="73"/>
  <c r="J21" i="84" s="1"/>
  <c r="I21" i="73"/>
  <c r="I21" i="84" s="1"/>
  <c r="H21" i="73"/>
  <c r="H21" i="84" s="1"/>
  <c r="G21" i="73"/>
  <c r="G21" i="84" s="1"/>
  <c r="F21" i="73"/>
  <c r="F21" i="84" s="1"/>
  <c r="E21" i="73"/>
  <c r="E21" i="84" s="1"/>
  <c r="D21" i="73"/>
  <c r="D21" i="84" s="1"/>
  <c r="C21" i="73"/>
  <c r="C21" i="84" s="1"/>
  <c r="B21" i="73"/>
  <c r="B21" i="84" s="1"/>
  <c r="Y20" i="73"/>
  <c r="Y20" i="84" s="1"/>
  <c r="X20" i="73"/>
  <c r="X20" i="84" s="1"/>
  <c r="W20" i="73"/>
  <c r="W20" i="84" s="1"/>
  <c r="V20" i="73"/>
  <c r="V20" i="84" s="1"/>
  <c r="U20" i="73"/>
  <c r="U20" i="84" s="1"/>
  <c r="T20" i="73"/>
  <c r="T20" i="84" s="1"/>
  <c r="S20" i="73"/>
  <c r="S20" i="84" s="1"/>
  <c r="R20" i="73"/>
  <c r="R20" i="84" s="1"/>
  <c r="Q20" i="73"/>
  <c r="Q20" i="84" s="1"/>
  <c r="P20" i="73"/>
  <c r="P20" i="84" s="1"/>
  <c r="O20" i="73"/>
  <c r="O20" i="84" s="1"/>
  <c r="N20" i="73"/>
  <c r="N20" i="84" s="1"/>
  <c r="M20" i="73"/>
  <c r="M20" i="84" s="1"/>
  <c r="L20" i="73"/>
  <c r="L20" i="84" s="1"/>
  <c r="K20" i="73"/>
  <c r="K20" i="84" s="1"/>
  <c r="J20" i="73"/>
  <c r="J20" i="84" s="1"/>
  <c r="I20" i="73"/>
  <c r="I20" i="84" s="1"/>
  <c r="H20" i="73"/>
  <c r="H20" i="84" s="1"/>
  <c r="G20" i="73"/>
  <c r="G20" i="84" s="1"/>
  <c r="F20" i="73"/>
  <c r="F20" i="84" s="1"/>
  <c r="E20" i="73"/>
  <c r="E20" i="84" s="1"/>
  <c r="D20" i="73"/>
  <c r="D20" i="84" s="1"/>
  <c r="C20" i="73"/>
  <c r="C20" i="84" s="1"/>
  <c r="B20" i="73"/>
  <c r="B20" i="84" s="1"/>
  <c r="Y19" i="73"/>
  <c r="Y19" i="84" s="1"/>
  <c r="X19" i="73"/>
  <c r="X19" i="84" s="1"/>
  <c r="W19" i="73"/>
  <c r="W19" i="84" s="1"/>
  <c r="V19" i="73"/>
  <c r="V19" i="84" s="1"/>
  <c r="U19" i="73"/>
  <c r="U19" i="84" s="1"/>
  <c r="T19" i="73"/>
  <c r="T19" i="84" s="1"/>
  <c r="S19" i="73"/>
  <c r="S19" i="84" s="1"/>
  <c r="R19" i="73"/>
  <c r="R19" i="84" s="1"/>
  <c r="Q19" i="73"/>
  <c r="Q19" i="84" s="1"/>
  <c r="P19" i="73"/>
  <c r="P19" i="84" s="1"/>
  <c r="O19" i="73"/>
  <c r="O19" i="84" s="1"/>
  <c r="N19" i="73"/>
  <c r="N19" i="84" s="1"/>
  <c r="M19" i="73"/>
  <c r="M19" i="84" s="1"/>
  <c r="L19" i="73"/>
  <c r="L19" i="84" s="1"/>
  <c r="K19" i="73"/>
  <c r="K19" i="84" s="1"/>
  <c r="J19" i="73"/>
  <c r="J19" i="84" s="1"/>
  <c r="I19" i="73"/>
  <c r="I19" i="84" s="1"/>
  <c r="H19" i="73"/>
  <c r="H19" i="84" s="1"/>
  <c r="G19" i="73"/>
  <c r="G19" i="84" s="1"/>
  <c r="F19" i="73"/>
  <c r="F19" i="84" s="1"/>
  <c r="E19" i="73"/>
  <c r="E19" i="84" s="1"/>
  <c r="D19" i="73"/>
  <c r="D19" i="84" s="1"/>
  <c r="C19" i="73"/>
  <c r="C19" i="84" s="1"/>
  <c r="B19" i="73"/>
  <c r="B19" i="84" s="1"/>
  <c r="Y18" i="73"/>
  <c r="Y18" i="84" s="1"/>
  <c r="X18" i="73"/>
  <c r="X18" i="84" s="1"/>
  <c r="W18" i="73"/>
  <c r="W18" i="84" s="1"/>
  <c r="V18" i="73"/>
  <c r="V18" i="84" s="1"/>
  <c r="U18" i="73"/>
  <c r="U18" i="84" s="1"/>
  <c r="T18" i="73"/>
  <c r="T18" i="84" s="1"/>
  <c r="S18" i="73"/>
  <c r="S18" i="84" s="1"/>
  <c r="R18" i="73"/>
  <c r="R18" i="84" s="1"/>
  <c r="Q18" i="73"/>
  <c r="Q18" i="84" s="1"/>
  <c r="P18" i="73"/>
  <c r="P18" i="84" s="1"/>
  <c r="O18" i="73"/>
  <c r="O18" i="84" s="1"/>
  <c r="N18" i="73"/>
  <c r="N18" i="84" s="1"/>
  <c r="M18" i="73"/>
  <c r="M18" i="84" s="1"/>
  <c r="L18" i="73"/>
  <c r="L18" i="84" s="1"/>
  <c r="K18" i="73"/>
  <c r="K18" i="84" s="1"/>
  <c r="J18" i="73"/>
  <c r="J18" i="84" s="1"/>
  <c r="I18" i="73"/>
  <c r="I18" i="84" s="1"/>
  <c r="H18" i="73"/>
  <c r="H18" i="84" s="1"/>
  <c r="G18" i="73"/>
  <c r="G18" i="84" s="1"/>
  <c r="F18" i="73"/>
  <c r="F18" i="84" s="1"/>
  <c r="E18" i="73"/>
  <c r="E18" i="84" s="1"/>
  <c r="D18" i="73"/>
  <c r="D18" i="84" s="1"/>
  <c r="C18" i="73"/>
  <c r="C18" i="84" s="1"/>
  <c r="B18" i="73"/>
  <c r="B18" i="84" s="1"/>
  <c r="Y17" i="73"/>
  <c r="Y17" i="84" s="1"/>
  <c r="X17" i="73"/>
  <c r="X17" i="84" s="1"/>
  <c r="W17" i="73"/>
  <c r="W17" i="84" s="1"/>
  <c r="V17" i="73"/>
  <c r="V17" i="84" s="1"/>
  <c r="U17" i="73"/>
  <c r="U17" i="84" s="1"/>
  <c r="T17" i="73"/>
  <c r="T17" i="84" s="1"/>
  <c r="S17" i="73"/>
  <c r="S17" i="84" s="1"/>
  <c r="R17" i="73"/>
  <c r="R17" i="84" s="1"/>
  <c r="Q17" i="73"/>
  <c r="Q17" i="84" s="1"/>
  <c r="P17" i="73"/>
  <c r="P17" i="84" s="1"/>
  <c r="O17" i="73"/>
  <c r="O17" i="84" s="1"/>
  <c r="N17" i="73"/>
  <c r="N17" i="84" s="1"/>
  <c r="M17" i="73"/>
  <c r="M17" i="84" s="1"/>
  <c r="L17" i="73"/>
  <c r="L17" i="84" s="1"/>
  <c r="K17" i="73"/>
  <c r="K17" i="84" s="1"/>
  <c r="J17" i="73"/>
  <c r="J17" i="84" s="1"/>
  <c r="I17" i="73"/>
  <c r="I17" i="84" s="1"/>
  <c r="H17" i="73"/>
  <c r="H17" i="84" s="1"/>
  <c r="G17" i="73"/>
  <c r="G17" i="84" s="1"/>
  <c r="F17" i="73"/>
  <c r="F17" i="84" s="1"/>
  <c r="E17" i="73"/>
  <c r="E17" i="84" s="1"/>
  <c r="D17" i="73"/>
  <c r="D17" i="84" s="1"/>
  <c r="C17" i="73"/>
  <c r="C17" i="84" s="1"/>
  <c r="B17" i="73"/>
  <c r="B17" i="84" s="1"/>
  <c r="Y16" i="73"/>
  <c r="Y16" i="84" s="1"/>
  <c r="X16" i="73"/>
  <c r="X16" i="84" s="1"/>
  <c r="W16" i="73"/>
  <c r="W16" i="84" s="1"/>
  <c r="V16" i="73"/>
  <c r="V16" i="84" s="1"/>
  <c r="U16" i="73"/>
  <c r="U16" i="84" s="1"/>
  <c r="T16" i="73"/>
  <c r="T16" i="84" s="1"/>
  <c r="S16" i="73"/>
  <c r="S16" i="84" s="1"/>
  <c r="R16" i="73"/>
  <c r="R16" i="84" s="1"/>
  <c r="Q16" i="73"/>
  <c r="Q16" i="84" s="1"/>
  <c r="P16" i="73"/>
  <c r="P16" i="84" s="1"/>
  <c r="O16" i="73"/>
  <c r="O16" i="84" s="1"/>
  <c r="N16" i="73"/>
  <c r="N16" i="84" s="1"/>
  <c r="M16" i="73"/>
  <c r="M16" i="84" s="1"/>
  <c r="L16" i="73"/>
  <c r="L16" i="84" s="1"/>
  <c r="K16" i="73"/>
  <c r="K16" i="84" s="1"/>
  <c r="J16" i="73"/>
  <c r="J16" i="84" s="1"/>
  <c r="I16" i="73"/>
  <c r="I16" i="84" s="1"/>
  <c r="H16" i="73"/>
  <c r="H16" i="84" s="1"/>
  <c r="G16" i="73"/>
  <c r="G16" i="84" s="1"/>
  <c r="F16" i="73"/>
  <c r="F16" i="84" s="1"/>
  <c r="E16" i="73"/>
  <c r="E16" i="84" s="1"/>
  <c r="D16" i="73"/>
  <c r="D16" i="84" s="1"/>
  <c r="C16" i="73"/>
  <c r="C16" i="84" s="1"/>
  <c r="B16" i="73"/>
  <c r="B16" i="84" s="1"/>
  <c r="Y15" i="73"/>
  <c r="Y15" i="84" s="1"/>
  <c r="X15" i="73"/>
  <c r="X15" i="84" s="1"/>
  <c r="W15" i="73"/>
  <c r="W15" i="84" s="1"/>
  <c r="V15" i="73"/>
  <c r="V15" i="84" s="1"/>
  <c r="U15" i="73"/>
  <c r="U15" i="84" s="1"/>
  <c r="T15" i="73"/>
  <c r="T15" i="84" s="1"/>
  <c r="S15" i="73"/>
  <c r="S15" i="84" s="1"/>
  <c r="R15" i="73"/>
  <c r="R15" i="84" s="1"/>
  <c r="Q15" i="73"/>
  <c r="Q15" i="84" s="1"/>
  <c r="P15" i="73"/>
  <c r="P15" i="84" s="1"/>
  <c r="O15" i="73"/>
  <c r="O15" i="84" s="1"/>
  <c r="N15" i="73"/>
  <c r="N15" i="84" s="1"/>
  <c r="M15" i="73"/>
  <c r="M15" i="84" s="1"/>
  <c r="L15" i="73"/>
  <c r="L15" i="84" s="1"/>
  <c r="K15" i="73"/>
  <c r="K15" i="84" s="1"/>
  <c r="J15" i="73"/>
  <c r="J15" i="84" s="1"/>
  <c r="I15" i="73"/>
  <c r="I15" i="84" s="1"/>
  <c r="H15" i="73"/>
  <c r="H15" i="84" s="1"/>
  <c r="G15" i="73"/>
  <c r="G15" i="84" s="1"/>
  <c r="F15" i="73"/>
  <c r="F15" i="84" s="1"/>
  <c r="E15" i="73"/>
  <c r="E15" i="84" s="1"/>
  <c r="D15" i="73"/>
  <c r="D15" i="84" s="1"/>
  <c r="C15" i="73"/>
  <c r="C15" i="84" s="1"/>
  <c r="B15" i="73"/>
  <c r="B15" i="84" s="1"/>
  <c r="Y14" i="73"/>
  <c r="Y14" i="84" s="1"/>
  <c r="X14" i="73"/>
  <c r="X14" i="84" s="1"/>
  <c r="W14" i="73"/>
  <c r="W14" i="84" s="1"/>
  <c r="V14" i="73"/>
  <c r="V14" i="84" s="1"/>
  <c r="U14" i="73"/>
  <c r="U14" i="84" s="1"/>
  <c r="T14" i="73"/>
  <c r="T14" i="84" s="1"/>
  <c r="S14" i="73"/>
  <c r="S14" i="84" s="1"/>
  <c r="R14" i="73"/>
  <c r="R14" i="84" s="1"/>
  <c r="Q14" i="73"/>
  <c r="Q14" i="84" s="1"/>
  <c r="P14" i="73"/>
  <c r="P14" i="84" s="1"/>
  <c r="O14" i="73"/>
  <c r="O14" i="84" s="1"/>
  <c r="N14" i="73"/>
  <c r="N14" i="84" s="1"/>
  <c r="M14" i="73"/>
  <c r="M14" i="84" s="1"/>
  <c r="L14" i="73"/>
  <c r="L14" i="84" s="1"/>
  <c r="K14" i="73"/>
  <c r="K14" i="84" s="1"/>
  <c r="J14" i="73"/>
  <c r="J14" i="84" s="1"/>
  <c r="I14" i="73"/>
  <c r="I14" i="84" s="1"/>
  <c r="H14" i="73"/>
  <c r="H14" i="84" s="1"/>
  <c r="G14" i="73"/>
  <c r="G14" i="84" s="1"/>
  <c r="F14" i="73"/>
  <c r="F14" i="84" s="1"/>
  <c r="E14" i="73"/>
  <c r="E14" i="84" s="1"/>
  <c r="D14" i="73"/>
  <c r="D14" i="84" s="1"/>
  <c r="C14" i="73"/>
  <c r="C14" i="84" s="1"/>
  <c r="B14" i="73"/>
  <c r="B14" i="84" s="1"/>
  <c r="Y13" i="73"/>
  <c r="Y13" i="84" s="1"/>
  <c r="X13" i="73"/>
  <c r="X13" i="84" s="1"/>
  <c r="W13" i="73"/>
  <c r="W13" i="84" s="1"/>
  <c r="V13" i="73"/>
  <c r="V13" i="84" s="1"/>
  <c r="U13" i="73"/>
  <c r="U13" i="84" s="1"/>
  <c r="T13" i="73"/>
  <c r="T13" i="84" s="1"/>
  <c r="S13" i="73"/>
  <c r="S13" i="84" s="1"/>
  <c r="R13" i="73"/>
  <c r="R13" i="84" s="1"/>
  <c r="Q13" i="73"/>
  <c r="Q13" i="84" s="1"/>
  <c r="P13" i="73"/>
  <c r="P13" i="84" s="1"/>
  <c r="O13" i="73"/>
  <c r="O13" i="84" s="1"/>
  <c r="N13" i="73"/>
  <c r="N13" i="84" s="1"/>
  <c r="M13" i="73"/>
  <c r="M13" i="84" s="1"/>
  <c r="L13" i="73"/>
  <c r="L13" i="84" s="1"/>
  <c r="K13" i="73"/>
  <c r="K13" i="84" s="1"/>
  <c r="J13" i="73"/>
  <c r="J13" i="84" s="1"/>
  <c r="I13" i="73"/>
  <c r="I13" i="84" s="1"/>
  <c r="H13" i="73"/>
  <c r="H13" i="84" s="1"/>
  <c r="G13" i="73"/>
  <c r="G13" i="84" s="1"/>
  <c r="F13" i="73"/>
  <c r="F13" i="84" s="1"/>
  <c r="E13" i="73"/>
  <c r="E13" i="84" s="1"/>
  <c r="D13" i="73"/>
  <c r="D13" i="84" s="1"/>
  <c r="C13" i="73"/>
  <c r="C13" i="84" s="1"/>
  <c r="B13" i="73"/>
  <c r="B13" i="84" s="1"/>
  <c r="Y12" i="73"/>
  <c r="Y12" i="84" s="1"/>
  <c r="X12" i="73"/>
  <c r="X12" i="84" s="1"/>
  <c r="W12" i="73"/>
  <c r="W12" i="84" s="1"/>
  <c r="V12" i="73"/>
  <c r="V12" i="84" s="1"/>
  <c r="U12" i="73"/>
  <c r="U12" i="84" s="1"/>
  <c r="T12" i="73"/>
  <c r="T12" i="84" s="1"/>
  <c r="S12" i="73"/>
  <c r="S12" i="84" s="1"/>
  <c r="R12" i="73"/>
  <c r="R12" i="84" s="1"/>
  <c r="Q12" i="73"/>
  <c r="Q12" i="84" s="1"/>
  <c r="P12" i="73"/>
  <c r="P12" i="84" s="1"/>
  <c r="O12" i="73"/>
  <c r="O12" i="84" s="1"/>
  <c r="N12" i="73"/>
  <c r="N12" i="84" s="1"/>
  <c r="M12" i="73"/>
  <c r="M12" i="84" s="1"/>
  <c r="L12" i="73"/>
  <c r="L12" i="84" s="1"/>
  <c r="K12" i="73"/>
  <c r="K12" i="84" s="1"/>
  <c r="J12" i="73"/>
  <c r="J12" i="84" s="1"/>
  <c r="I12" i="73"/>
  <c r="I12" i="84" s="1"/>
  <c r="H12" i="73"/>
  <c r="H12" i="84" s="1"/>
  <c r="G12" i="73"/>
  <c r="G12" i="84" s="1"/>
  <c r="F12" i="73"/>
  <c r="F12" i="84" s="1"/>
  <c r="E12" i="73"/>
  <c r="E12" i="84" s="1"/>
  <c r="D12" i="73"/>
  <c r="D12" i="84" s="1"/>
  <c r="C12" i="73"/>
  <c r="C12" i="84" s="1"/>
  <c r="B12" i="73"/>
  <c r="B12" i="84" s="1"/>
  <c r="Y11" i="73"/>
  <c r="Y11" i="84" s="1"/>
  <c r="X11" i="73"/>
  <c r="X11" i="84" s="1"/>
  <c r="W11" i="73"/>
  <c r="W11" i="84" s="1"/>
  <c r="V11" i="73"/>
  <c r="V11" i="84" s="1"/>
  <c r="U11" i="73"/>
  <c r="U11" i="84" s="1"/>
  <c r="T11" i="73"/>
  <c r="T11" i="84" s="1"/>
  <c r="S11" i="73"/>
  <c r="S11" i="84" s="1"/>
  <c r="R11" i="73"/>
  <c r="R11" i="84" s="1"/>
  <c r="Q11" i="73"/>
  <c r="Q11" i="84" s="1"/>
  <c r="P11" i="73"/>
  <c r="P11" i="84" s="1"/>
  <c r="O11" i="73"/>
  <c r="O11" i="84" s="1"/>
  <c r="N11" i="73"/>
  <c r="N11" i="84" s="1"/>
  <c r="M11" i="73"/>
  <c r="M11" i="84" s="1"/>
  <c r="L11" i="73"/>
  <c r="L11" i="84" s="1"/>
  <c r="K11" i="73"/>
  <c r="K11" i="84" s="1"/>
  <c r="J11" i="73"/>
  <c r="J11" i="84" s="1"/>
  <c r="I11" i="73"/>
  <c r="I11" i="84" s="1"/>
  <c r="H11" i="73"/>
  <c r="H11" i="84" s="1"/>
  <c r="G11" i="73"/>
  <c r="G11" i="84" s="1"/>
  <c r="F11" i="73"/>
  <c r="F11" i="84" s="1"/>
  <c r="E11" i="73"/>
  <c r="E11" i="84" s="1"/>
  <c r="D11" i="73"/>
  <c r="D11" i="84" s="1"/>
  <c r="C11" i="73"/>
  <c r="C11" i="84" s="1"/>
  <c r="B11" i="73"/>
  <c r="B11" i="84" s="1"/>
  <c r="Y10" i="73"/>
  <c r="Y10" i="84" s="1"/>
  <c r="X10" i="73"/>
  <c r="X10" i="84" s="1"/>
  <c r="W10" i="73"/>
  <c r="W10" i="84" s="1"/>
  <c r="V10" i="73"/>
  <c r="V10" i="84" s="1"/>
  <c r="U10" i="73"/>
  <c r="U10" i="84" s="1"/>
  <c r="T10" i="73"/>
  <c r="T10" i="84" s="1"/>
  <c r="S10" i="73"/>
  <c r="S10" i="84" s="1"/>
  <c r="R10" i="73"/>
  <c r="R10" i="84" s="1"/>
  <c r="Q10" i="73"/>
  <c r="Q10" i="84" s="1"/>
  <c r="P10" i="73"/>
  <c r="P10" i="84" s="1"/>
  <c r="O10" i="73"/>
  <c r="O10" i="84" s="1"/>
  <c r="N10" i="73"/>
  <c r="N10" i="84" s="1"/>
  <c r="M10" i="73"/>
  <c r="M10" i="84" s="1"/>
  <c r="L10" i="73"/>
  <c r="L10" i="84" s="1"/>
  <c r="K10" i="73"/>
  <c r="K10" i="84" s="1"/>
  <c r="J10" i="73"/>
  <c r="J10" i="84" s="1"/>
  <c r="I10" i="73"/>
  <c r="I10" i="84" s="1"/>
  <c r="H10" i="73"/>
  <c r="H10" i="84" s="1"/>
  <c r="G10" i="73"/>
  <c r="G10" i="84" s="1"/>
  <c r="F10" i="73"/>
  <c r="F10" i="84" s="1"/>
  <c r="E10" i="73"/>
  <c r="E10" i="84" s="1"/>
  <c r="D10" i="73"/>
  <c r="D10" i="84" s="1"/>
  <c r="C10" i="73"/>
  <c r="C10" i="84" s="1"/>
  <c r="B10" i="73"/>
  <c r="B10" i="84" s="1"/>
  <c r="Y9" i="73"/>
  <c r="Y9" i="84" s="1"/>
  <c r="X9" i="73"/>
  <c r="X9" i="84" s="1"/>
  <c r="W9" i="73"/>
  <c r="W9" i="84" s="1"/>
  <c r="V9" i="73"/>
  <c r="V9" i="84" s="1"/>
  <c r="U9" i="73"/>
  <c r="U9" i="84" s="1"/>
  <c r="T9" i="73"/>
  <c r="T9" i="84" s="1"/>
  <c r="S9" i="73"/>
  <c r="S9" i="84" s="1"/>
  <c r="R9" i="73"/>
  <c r="R9" i="84" s="1"/>
  <c r="Q9" i="73"/>
  <c r="Q9" i="84" s="1"/>
  <c r="P9" i="73"/>
  <c r="P9" i="84" s="1"/>
  <c r="O9" i="73"/>
  <c r="O9" i="84" s="1"/>
  <c r="N9" i="73"/>
  <c r="N9" i="84" s="1"/>
  <c r="M9" i="73"/>
  <c r="M9" i="84" s="1"/>
  <c r="L9" i="73"/>
  <c r="L9" i="84" s="1"/>
  <c r="K9" i="73"/>
  <c r="K9" i="84" s="1"/>
  <c r="J9" i="73"/>
  <c r="J9" i="84" s="1"/>
  <c r="I9" i="73"/>
  <c r="I9" i="84" s="1"/>
  <c r="H9" i="73"/>
  <c r="H9" i="84" s="1"/>
  <c r="G9" i="73"/>
  <c r="G9" i="84" s="1"/>
  <c r="F9" i="73"/>
  <c r="F9" i="84" s="1"/>
  <c r="E9" i="73"/>
  <c r="E9" i="84" s="1"/>
  <c r="D9" i="73"/>
  <c r="D9" i="84" s="1"/>
  <c r="C9" i="73"/>
  <c r="C9" i="84" s="1"/>
  <c r="B9" i="73"/>
  <c r="B9" i="84" s="1"/>
  <c r="Y8" i="73"/>
  <c r="Y8" i="84" s="1"/>
  <c r="X8" i="73"/>
  <c r="X8" i="84" s="1"/>
  <c r="W8" i="73"/>
  <c r="W8" i="84" s="1"/>
  <c r="V8" i="73"/>
  <c r="V8" i="84" s="1"/>
  <c r="U8" i="73"/>
  <c r="U8" i="84" s="1"/>
  <c r="T8" i="73"/>
  <c r="T8" i="84" s="1"/>
  <c r="S8" i="73"/>
  <c r="S8" i="84" s="1"/>
  <c r="R8" i="73"/>
  <c r="R8" i="84" s="1"/>
  <c r="Q8" i="73"/>
  <c r="Q8" i="84" s="1"/>
  <c r="P8" i="73"/>
  <c r="P8" i="84" s="1"/>
  <c r="O8" i="73"/>
  <c r="O8" i="84" s="1"/>
  <c r="N8" i="73"/>
  <c r="N8" i="84" s="1"/>
  <c r="M8" i="73"/>
  <c r="M8" i="84" s="1"/>
  <c r="L8" i="73"/>
  <c r="L8" i="84" s="1"/>
  <c r="K8" i="73"/>
  <c r="K8" i="84" s="1"/>
  <c r="J8" i="73"/>
  <c r="J8" i="84" s="1"/>
  <c r="I8" i="73"/>
  <c r="I8" i="84" s="1"/>
  <c r="H8" i="73"/>
  <c r="H8" i="84" s="1"/>
  <c r="G8" i="73"/>
  <c r="G8" i="84" s="1"/>
  <c r="F8" i="73"/>
  <c r="F8" i="84" s="1"/>
  <c r="E8" i="73"/>
  <c r="E8" i="84" s="1"/>
  <c r="D8" i="73"/>
  <c r="D8" i="84" s="1"/>
  <c r="C8" i="73"/>
  <c r="C8" i="84" s="1"/>
  <c r="B8" i="73"/>
  <c r="B8" i="84" s="1"/>
  <c r="Y7" i="73"/>
  <c r="Y7" i="84" s="1"/>
  <c r="X7" i="73"/>
  <c r="X7" i="84" s="1"/>
  <c r="W7" i="73"/>
  <c r="W7" i="84" s="1"/>
  <c r="V7" i="73"/>
  <c r="V7" i="84" s="1"/>
  <c r="U7" i="73"/>
  <c r="U7" i="84" s="1"/>
  <c r="T7" i="73"/>
  <c r="T7" i="84" s="1"/>
  <c r="S7" i="73"/>
  <c r="S7" i="84" s="1"/>
  <c r="R7" i="73"/>
  <c r="R7" i="84" s="1"/>
  <c r="Q7" i="73"/>
  <c r="Q7" i="84" s="1"/>
  <c r="P7" i="73"/>
  <c r="P7" i="84" s="1"/>
  <c r="O7" i="73"/>
  <c r="O7" i="84" s="1"/>
  <c r="N7" i="73"/>
  <c r="N7" i="84" s="1"/>
  <c r="M7" i="73"/>
  <c r="M7" i="84" s="1"/>
  <c r="L7" i="73"/>
  <c r="L7" i="84" s="1"/>
  <c r="K7" i="73"/>
  <c r="K7" i="84" s="1"/>
  <c r="J7" i="73"/>
  <c r="J7" i="84" s="1"/>
  <c r="I7" i="73"/>
  <c r="I7" i="84" s="1"/>
  <c r="H7" i="73"/>
  <c r="H7" i="84" s="1"/>
  <c r="G7" i="73"/>
  <c r="G7" i="84" s="1"/>
  <c r="F7" i="73"/>
  <c r="F7" i="84" s="1"/>
  <c r="E7" i="73"/>
  <c r="E7" i="84" s="1"/>
  <c r="D7" i="73"/>
  <c r="D7" i="84" s="1"/>
  <c r="C7" i="73"/>
  <c r="C7" i="84" s="1"/>
  <c r="B7" i="73"/>
  <c r="B7" i="84" s="1"/>
  <c r="Y6" i="73"/>
  <c r="Y6" i="84" s="1"/>
  <c r="X6" i="73"/>
  <c r="X6" i="84" s="1"/>
  <c r="W6" i="73"/>
  <c r="W6" i="84" s="1"/>
  <c r="V6" i="73"/>
  <c r="V6" i="84" s="1"/>
  <c r="U6" i="73"/>
  <c r="U6" i="84" s="1"/>
  <c r="T6" i="73"/>
  <c r="T6" i="84" s="1"/>
  <c r="S6" i="73"/>
  <c r="S6" i="84" s="1"/>
  <c r="R6" i="73"/>
  <c r="R6" i="84" s="1"/>
  <c r="Q6" i="73"/>
  <c r="Q6" i="84" s="1"/>
  <c r="P6" i="73"/>
  <c r="P6" i="84" s="1"/>
  <c r="O6" i="73"/>
  <c r="O6" i="84" s="1"/>
  <c r="N6" i="73"/>
  <c r="N6" i="84" s="1"/>
  <c r="M6" i="73"/>
  <c r="M6" i="84" s="1"/>
  <c r="L6" i="73"/>
  <c r="L6" i="84" s="1"/>
  <c r="K6" i="73"/>
  <c r="K6" i="84" s="1"/>
  <c r="J6" i="73"/>
  <c r="J6" i="84" s="1"/>
  <c r="I6" i="73"/>
  <c r="I6" i="84" s="1"/>
  <c r="H6" i="73"/>
  <c r="H6" i="84" s="1"/>
  <c r="G6" i="73"/>
  <c r="G6" i="84" s="1"/>
  <c r="F6" i="73"/>
  <c r="F6" i="84" s="1"/>
  <c r="E6" i="73"/>
  <c r="E6" i="84" s="1"/>
  <c r="D6" i="73"/>
  <c r="D6" i="84" s="1"/>
  <c r="C6" i="73"/>
  <c r="C6" i="84" s="1"/>
  <c r="B6" i="73"/>
  <c r="B6" i="84" s="1"/>
  <c r="Y5" i="73"/>
  <c r="Y5" i="84" s="1"/>
  <c r="X5" i="73"/>
  <c r="X5" i="84" s="1"/>
  <c r="W5" i="73"/>
  <c r="W5" i="84" s="1"/>
  <c r="V5" i="73"/>
  <c r="V5" i="84" s="1"/>
  <c r="U5" i="73"/>
  <c r="U5" i="84" s="1"/>
  <c r="T5" i="73"/>
  <c r="T5" i="84" s="1"/>
  <c r="S5" i="73"/>
  <c r="S5" i="84" s="1"/>
  <c r="R5" i="73"/>
  <c r="R5" i="84" s="1"/>
  <c r="Q5" i="73"/>
  <c r="Q5" i="84" s="1"/>
  <c r="P5" i="73"/>
  <c r="P5" i="84" s="1"/>
  <c r="O5" i="73"/>
  <c r="O5" i="84" s="1"/>
  <c r="N5" i="73"/>
  <c r="N5" i="84" s="1"/>
  <c r="M5" i="73"/>
  <c r="M5" i="84" s="1"/>
  <c r="L5" i="73"/>
  <c r="L5" i="84" s="1"/>
  <c r="K5" i="73"/>
  <c r="K5" i="84" s="1"/>
  <c r="J5" i="73"/>
  <c r="J5" i="84" s="1"/>
  <c r="I5" i="73"/>
  <c r="I5" i="84" s="1"/>
  <c r="H5" i="73"/>
  <c r="H5" i="84" s="1"/>
  <c r="G5" i="73"/>
  <c r="G5" i="84" s="1"/>
  <c r="F5" i="73"/>
  <c r="F5" i="84" s="1"/>
  <c r="E5" i="73"/>
  <c r="E5" i="84" s="1"/>
  <c r="D5" i="73"/>
  <c r="D5" i="84" s="1"/>
  <c r="C5" i="73"/>
  <c r="C5" i="84" s="1"/>
  <c r="B5" i="73"/>
  <c r="B5" i="84" s="1"/>
  <c r="Y4" i="73"/>
  <c r="Y4" i="84" s="1"/>
  <c r="X4" i="73"/>
  <c r="X4" i="84" s="1"/>
  <c r="W4" i="73"/>
  <c r="W4" i="84" s="1"/>
  <c r="V4" i="73"/>
  <c r="V4" i="84" s="1"/>
  <c r="U4" i="73"/>
  <c r="U4" i="84" s="1"/>
  <c r="T4" i="73"/>
  <c r="T4" i="84" s="1"/>
  <c r="S4" i="73"/>
  <c r="S4" i="84" s="1"/>
  <c r="R4" i="73"/>
  <c r="R4" i="84" s="1"/>
  <c r="Q4" i="73"/>
  <c r="Q4" i="84" s="1"/>
  <c r="P4" i="73"/>
  <c r="P4" i="84" s="1"/>
  <c r="O4" i="73"/>
  <c r="O4" i="84" s="1"/>
  <c r="N4" i="73"/>
  <c r="N4" i="84" s="1"/>
  <c r="M4" i="73"/>
  <c r="M4" i="84" s="1"/>
  <c r="L4" i="73"/>
  <c r="L4" i="84" s="1"/>
  <c r="K4" i="73"/>
  <c r="K4" i="84" s="1"/>
  <c r="J4" i="73"/>
  <c r="J4" i="84" s="1"/>
  <c r="I4" i="73"/>
  <c r="I4" i="84" s="1"/>
  <c r="H4" i="73"/>
  <c r="H4" i="84" s="1"/>
  <c r="G4" i="73"/>
  <c r="G4" i="84" s="1"/>
  <c r="F4" i="73"/>
  <c r="F4" i="84" s="1"/>
  <c r="E4" i="73"/>
  <c r="E4" i="84" s="1"/>
  <c r="D4" i="73"/>
  <c r="D4" i="84" s="1"/>
  <c r="C4" i="73"/>
  <c r="C4" i="84" s="1"/>
  <c r="B4" i="73"/>
  <c r="B4" i="84" s="1"/>
  <c r="Y3" i="73"/>
  <c r="Y3" i="84" s="1"/>
  <c r="X3" i="73"/>
  <c r="X3" i="84" s="1"/>
  <c r="W3" i="73"/>
  <c r="W3" i="84" s="1"/>
  <c r="V3" i="73"/>
  <c r="V3" i="84" s="1"/>
  <c r="U3" i="73"/>
  <c r="U3" i="84" s="1"/>
  <c r="T3" i="73"/>
  <c r="T3" i="84" s="1"/>
  <c r="S3" i="73"/>
  <c r="S3" i="84" s="1"/>
  <c r="R3" i="73"/>
  <c r="R3" i="84" s="1"/>
  <c r="Q3" i="73"/>
  <c r="Q3" i="84" s="1"/>
  <c r="P3" i="73"/>
  <c r="P3" i="84" s="1"/>
  <c r="O3" i="73"/>
  <c r="O3" i="84" s="1"/>
  <c r="N3" i="73"/>
  <c r="N3" i="84" s="1"/>
  <c r="M3" i="73"/>
  <c r="M3" i="84" s="1"/>
  <c r="L3" i="73"/>
  <c r="L3" i="84" s="1"/>
  <c r="K3" i="73"/>
  <c r="K3" i="84" s="1"/>
  <c r="J3" i="73"/>
  <c r="J3" i="84" s="1"/>
  <c r="I3" i="73"/>
  <c r="I3" i="84" s="1"/>
  <c r="H3" i="73"/>
  <c r="H3" i="84" s="1"/>
  <c r="G3" i="73"/>
  <c r="G3" i="84" s="1"/>
  <c r="F3" i="73"/>
  <c r="F3" i="84" s="1"/>
  <c r="E3" i="73"/>
  <c r="E3" i="84" s="1"/>
  <c r="D3" i="73"/>
  <c r="D3" i="84" s="1"/>
  <c r="C3" i="73"/>
  <c r="C3" i="84" s="1"/>
  <c r="B3" i="73"/>
  <c r="B3" i="84" s="1"/>
  <c r="Y2" i="73"/>
  <c r="Y2" i="84" s="1"/>
  <c r="X2" i="73"/>
  <c r="X2" i="84" s="1"/>
  <c r="W2" i="73"/>
  <c r="W2" i="84" s="1"/>
  <c r="V2" i="73"/>
  <c r="V2" i="84" s="1"/>
  <c r="U2" i="73"/>
  <c r="U2" i="84" s="1"/>
  <c r="T2" i="73"/>
  <c r="T2" i="84" s="1"/>
  <c r="S2" i="73"/>
  <c r="S2" i="84" s="1"/>
  <c r="R2" i="73"/>
  <c r="R2" i="84" s="1"/>
  <c r="Q2" i="73"/>
  <c r="Q2" i="84" s="1"/>
  <c r="P2" i="73"/>
  <c r="P2" i="84" s="1"/>
  <c r="O2" i="73"/>
  <c r="O2" i="84" s="1"/>
  <c r="N2" i="73"/>
  <c r="N2" i="84" s="1"/>
  <c r="M2" i="73"/>
  <c r="M2" i="84" s="1"/>
  <c r="L2" i="73"/>
  <c r="L2" i="84" s="1"/>
  <c r="K2" i="73"/>
  <c r="K2" i="84" s="1"/>
  <c r="J2" i="73"/>
  <c r="J2" i="84" s="1"/>
  <c r="I2" i="73"/>
  <c r="I2" i="84" s="1"/>
  <c r="H2" i="73"/>
  <c r="H2" i="84" s="1"/>
  <c r="G2" i="73"/>
  <c r="G2" i="84" s="1"/>
  <c r="F2" i="73"/>
  <c r="F2" i="84" s="1"/>
  <c r="E2" i="73"/>
  <c r="E2" i="84" s="1"/>
  <c r="D2" i="73"/>
  <c r="D2" i="84" s="1"/>
  <c r="C2" i="73"/>
  <c r="C2" i="84" s="1"/>
  <c r="B2" i="73"/>
  <c r="B2" i="84" s="1"/>
  <c r="Y33" i="72"/>
  <c r="Y33" i="83" s="1"/>
  <c r="X33" i="72"/>
  <c r="X33" i="83" s="1"/>
  <c r="W33" i="72"/>
  <c r="W33" i="83" s="1"/>
  <c r="V33" i="72"/>
  <c r="V33" i="83" s="1"/>
  <c r="U33" i="72"/>
  <c r="U33" i="83" s="1"/>
  <c r="T33" i="72"/>
  <c r="T33" i="83" s="1"/>
  <c r="S33" i="72"/>
  <c r="S33" i="83" s="1"/>
  <c r="R33" i="72"/>
  <c r="R33" i="83" s="1"/>
  <c r="Q33" i="72"/>
  <c r="Q33" i="83" s="1"/>
  <c r="P33" i="72"/>
  <c r="P33" i="83" s="1"/>
  <c r="O33" i="72"/>
  <c r="O33" i="83" s="1"/>
  <c r="N33" i="72"/>
  <c r="N33" i="83" s="1"/>
  <c r="M33" i="72"/>
  <c r="M33" i="83" s="1"/>
  <c r="L33" i="72"/>
  <c r="L33" i="83" s="1"/>
  <c r="K33" i="72"/>
  <c r="K33" i="83" s="1"/>
  <c r="J33" i="72"/>
  <c r="J33" i="83" s="1"/>
  <c r="I33" i="72"/>
  <c r="I33" i="83" s="1"/>
  <c r="H33" i="72"/>
  <c r="H33" i="83" s="1"/>
  <c r="G33" i="72"/>
  <c r="G33" i="83" s="1"/>
  <c r="F33" i="72"/>
  <c r="F33" i="83" s="1"/>
  <c r="E33" i="72"/>
  <c r="E33" i="83" s="1"/>
  <c r="D33" i="72"/>
  <c r="D33" i="83" s="1"/>
  <c r="C33" i="72"/>
  <c r="C33" i="83" s="1"/>
  <c r="B33" i="72"/>
  <c r="B33" i="83" s="1"/>
  <c r="Y32" i="72"/>
  <c r="Y32" i="83" s="1"/>
  <c r="X32" i="72"/>
  <c r="X32" i="83" s="1"/>
  <c r="W32" i="72"/>
  <c r="W32" i="83" s="1"/>
  <c r="V32" i="72"/>
  <c r="V32" i="83" s="1"/>
  <c r="U32" i="72"/>
  <c r="U32" i="83" s="1"/>
  <c r="T32" i="72"/>
  <c r="T32" i="83" s="1"/>
  <c r="S32" i="72"/>
  <c r="S32" i="83" s="1"/>
  <c r="R32" i="72"/>
  <c r="R32" i="83" s="1"/>
  <c r="Q32" i="72"/>
  <c r="Q32" i="83" s="1"/>
  <c r="P32" i="72"/>
  <c r="P32" i="83" s="1"/>
  <c r="O32" i="72"/>
  <c r="O32" i="83" s="1"/>
  <c r="N32" i="72"/>
  <c r="N32" i="83" s="1"/>
  <c r="M32" i="72"/>
  <c r="M32" i="83" s="1"/>
  <c r="L32" i="72"/>
  <c r="L32" i="83" s="1"/>
  <c r="K32" i="72"/>
  <c r="K32" i="83" s="1"/>
  <c r="J32" i="72"/>
  <c r="J32" i="83" s="1"/>
  <c r="I32" i="72"/>
  <c r="I32" i="83" s="1"/>
  <c r="H32" i="72"/>
  <c r="H32" i="83" s="1"/>
  <c r="G32" i="72"/>
  <c r="G32" i="83" s="1"/>
  <c r="F32" i="72"/>
  <c r="F32" i="83" s="1"/>
  <c r="E32" i="72"/>
  <c r="E32" i="83" s="1"/>
  <c r="D32" i="72"/>
  <c r="D32" i="83" s="1"/>
  <c r="C32" i="72"/>
  <c r="C32" i="83" s="1"/>
  <c r="B32" i="72"/>
  <c r="B32" i="83" s="1"/>
  <c r="Y31" i="72"/>
  <c r="Y31" i="83" s="1"/>
  <c r="X31" i="72"/>
  <c r="X31" i="83" s="1"/>
  <c r="W31" i="72"/>
  <c r="W31" i="83" s="1"/>
  <c r="V31" i="72"/>
  <c r="V31" i="83" s="1"/>
  <c r="U31" i="72"/>
  <c r="U31" i="83" s="1"/>
  <c r="T31" i="72"/>
  <c r="T31" i="83" s="1"/>
  <c r="S31" i="72"/>
  <c r="S31" i="83" s="1"/>
  <c r="R31" i="72"/>
  <c r="R31" i="83" s="1"/>
  <c r="Q31" i="72"/>
  <c r="Q31" i="83" s="1"/>
  <c r="P31" i="72"/>
  <c r="P31" i="83" s="1"/>
  <c r="O31" i="72"/>
  <c r="O31" i="83" s="1"/>
  <c r="N31" i="72"/>
  <c r="N31" i="83" s="1"/>
  <c r="M31" i="72"/>
  <c r="M31" i="83" s="1"/>
  <c r="L31" i="72"/>
  <c r="L31" i="83" s="1"/>
  <c r="K31" i="72"/>
  <c r="K31" i="83" s="1"/>
  <c r="J31" i="72"/>
  <c r="J31" i="83" s="1"/>
  <c r="I31" i="72"/>
  <c r="I31" i="83" s="1"/>
  <c r="H31" i="72"/>
  <c r="H31" i="83" s="1"/>
  <c r="G31" i="72"/>
  <c r="G31" i="83" s="1"/>
  <c r="F31" i="72"/>
  <c r="F31" i="83" s="1"/>
  <c r="E31" i="72"/>
  <c r="E31" i="83" s="1"/>
  <c r="D31" i="72"/>
  <c r="D31" i="83" s="1"/>
  <c r="C31" i="72"/>
  <c r="C31" i="83" s="1"/>
  <c r="B31" i="72"/>
  <c r="B31" i="83" s="1"/>
  <c r="Y30" i="72"/>
  <c r="Y30" i="83" s="1"/>
  <c r="X30" i="72"/>
  <c r="X30" i="83" s="1"/>
  <c r="W30" i="72"/>
  <c r="W30" i="83" s="1"/>
  <c r="V30" i="72"/>
  <c r="V30" i="83" s="1"/>
  <c r="U30" i="72"/>
  <c r="U30" i="83" s="1"/>
  <c r="T30" i="72"/>
  <c r="T30" i="83" s="1"/>
  <c r="S30" i="72"/>
  <c r="S30" i="83" s="1"/>
  <c r="R30" i="72"/>
  <c r="R30" i="83" s="1"/>
  <c r="Q30" i="72"/>
  <c r="Q30" i="83" s="1"/>
  <c r="P30" i="72"/>
  <c r="P30" i="83" s="1"/>
  <c r="O30" i="72"/>
  <c r="O30" i="83" s="1"/>
  <c r="N30" i="72"/>
  <c r="N30" i="83" s="1"/>
  <c r="M30" i="72"/>
  <c r="M30" i="83" s="1"/>
  <c r="L30" i="72"/>
  <c r="L30" i="83" s="1"/>
  <c r="K30" i="72"/>
  <c r="K30" i="83" s="1"/>
  <c r="J30" i="72"/>
  <c r="J30" i="83" s="1"/>
  <c r="I30" i="72"/>
  <c r="I30" i="83" s="1"/>
  <c r="H30" i="72"/>
  <c r="H30" i="83" s="1"/>
  <c r="G30" i="72"/>
  <c r="G30" i="83" s="1"/>
  <c r="F30" i="72"/>
  <c r="F30" i="83" s="1"/>
  <c r="E30" i="72"/>
  <c r="E30" i="83" s="1"/>
  <c r="D30" i="72"/>
  <c r="D30" i="83" s="1"/>
  <c r="C30" i="72"/>
  <c r="C30" i="83" s="1"/>
  <c r="B30" i="72"/>
  <c r="B30" i="83" s="1"/>
  <c r="Y29" i="72"/>
  <c r="Y29" i="83" s="1"/>
  <c r="X29" i="72"/>
  <c r="X29" i="83" s="1"/>
  <c r="W29" i="72"/>
  <c r="W29" i="83" s="1"/>
  <c r="V29" i="72"/>
  <c r="V29" i="83" s="1"/>
  <c r="U29" i="72"/>
  <c r="U29" i="83" s="1"/>
  <c r="T29" i="72"/>
  <c r="T29" i="83" s="1"/>
  <c r="S29" i="72"/>
  <c r="S29" i="83" s="1"/>
  <c r="R29" i="72"/>
  <c r="R29" i="83" s="1"/>
  <c r="Q29" i="72"/>
  <c r="Q29" i="83" s="1"/>
  <c r="P29" i="72"/>
  <c r="P29" i="83" s="1"/>
  <c r="O29" i="72"/>
  <c r="O29" i="83" s="1"/>
  <c r="N29" i="72"/>
  <c r="N29" i="83" s="1"/>
  <c r="M29" i="72"/>
  <c r="M29" i="83" s="1"/>
  <c r="L29" i="72"/>
  <c r="L29" i="83" s="1"/>
  <c r="K29" i="72"/>
  <c r="K29" i="83" s="1"/>
  <c r="J29" i="72"/>
  <c r="J29" i="83" s="1"/>
  <c r="I29" i="72"/>
  <c r="I29" i="83" s="1"/>
  <c r="H29" i="72"/>
  <c r="H29" i="83" s="1"/>
  <c r="G29" i="72"/>
  <c r="G29" i="83" s="1"/>
  <c r="F29" i="72"/>
  <c r="F29" i="83" s="1"/>
  <c r="E29" i="72"/>
  <c r="E29" i="83" s="1"/>
  <c r="D29" i="72"/>
  <c r="D29" i="83" s="1"/>
  <c r="C29" i="72"/>
  <c r="C29" i="83" s="1"/>
  <c r="B29" i="72"/>
  <c r="B29" i="83" s="1"/>
  <c r="Y28" i="72"/>
  <c r="Y28" i="83" s="1"/>
  <c r="X28" i="72"/>
  <c r="X28" i="83" s="1"/>
  <c r="W28" i="72"/>
  <c r="W28" i="83" s="1"/>
  <c r="V28" i="72"/>
  <c r="V28" i="83" s="1"/>
  <c r="U28" i="72"/>
  <c r="U28" i="83" s="1"/>
  <c r="T28" i="72"/>
  <c r="T28" i="83" s="1"/>
  <c r="S28" i="72"/>
  <c r="S28" i="83" s="1"/>
  <c r="R28" i="72"/>
  <c r="R28" i="83" s="1"/>
  <c r="Q28" i="72"/>
  <c r="Q28" i="83" s="1"/>
  <c r="P28" i="72"/>
  <c r="P28" i="83" s="1"/>
  <c r="O28" i="72"/>
  <c r="O28" i="83" s="1"/>
  <c r="N28" i="72"/>
  <c r="N28" i="83" s="1"/>
  <c r="M28" i="72"/>
  <c r="M28" i="83" s="1"/>
  <c r="L28" i="72"/>
  <c r="L28" i="83" s="1"/>
  <c r="K28" i="72"/>
  <c r="K28" i="83" s="1"/>
  <c r="J28" i="72"/>
  <c r="J28" i="83" s="1"/>
  <c r="I28" i="72"/>
  <c r="I28" i="83" s="1"/>
  <c r="H28" i="72"/>
  <c r="H28" i="83" s="1"/>
  <c r="G28" i="72"/>
  <c r="G28" i="83" s="1"/>
  <c r="F28" i="72"/>
  <c r="F28" i="83" s="1"/>
  <c r="E28" i="72"/>
  <c r="E28" i="83" s="1"/>
  <c r="D28" i="72"/>
  <c r="D28" i="83" s="1"/>
  <c r="C28" i="72"/>
  <c r="C28" i="83" s="1"/>
  <c r="B28" i="72"/>
  <c r="B28" i="83" s="1"/>
  <c r="Y27" i="72"/>
  <c r="Y27" i="83" s="1"/>
  <c r="X27" i="72"/>
  <c r="X27" i="83" s="1"/>
  <c r="W27" i="72"/>
  <c r="W27" i="83" s="1"/>
  <c r="V27" i="72"/>
  <c r="V27" i="83" s="1"/>
  <c r="U27" i="72"/>
  <c r="U27" i="83" s="1"/>
  <c r="T27" i="72"/>
  <c r="T27" i="83" s="1"/>
  <c r="S27" i="72"/>
  <c r="S27" i="83" s="1"/>
  <c r="R27" i="72"/>
  <c r="R27" i="83" s="1"/>
  <c r="Q27" i="72"/>
  <c r="Q27" i="83" s="1"/>
  <c r="P27" i="72"/>
  <c r="P27" i="83" s="1"/>
  <c r="O27" i="72"/>
  <c r="O27" i="83" s="1"/>
  <c r="N27" i="72"/>
  <c r="N27" i="83" s="1"/>
  <c r="M27" i="72"/>
  <c r="M27" i="83" s="1"/>
  <c r="L27" i="72"/>
  <c r="L27" i="83" s="1"/>
  <c r="K27" i="72"/>
  <c r="K27" i="83" s="1"/>
  <c r="J27" i="72"/>
  <c r="J27" i="83" s="1"/>
  <c r="I27" i="72"/>
  <c r="I27" i="83" s="1"/>
  <c r="H27" i="72"/>
  <c r="H27" i="83" s="1"/>
  <c r="G27" i="72"/>
  <c r="G27" i="83" s="1"/>
  <c r="F27" i="72"/>
  <c r="F27" i="83" s="1"/>
  <c r="E27" i="72"/>
  <c r="E27" i="83" s="1"/>
  <c r="D27" i="72"/>
  <c r="D27" i="83" s="1"/>
  <c r="C27" i="72"/>
  <c r="C27" i="83" s="1"/>
  <c r="B27" i="72"/>
  <c r="B27" i="83" s="1"/>
  <c r="Y26" i="72"/>
  <c r="Y26" i="83" s="1"/>
  <c r="X26" i="72"/>
  <c r="X26" i="83" s="1"/>
  <c r="W26" i="72"/>
  <c r="W26" i="83" s="1"/>
  <c r="V26" i="72"/>
  <c r="V26" i="83" s="1"/>
  <c r="U26" i="72"/>
  <c r="U26" i="83" s="1"/>
  <c r="T26" i="72"/>
  <c r="T26" i="83" s="1"/>
  <c r="S26" i="72"/>
  <c r="S26" i="83" s="1"/>
  <c r="R26" i="72"/>
  <c r="R26" i="83" s="1"/>
  <c r="Q26" i="72"/>
  <c r="Q26" i="83" s="1"/>
  <c r="P26" i="72"/>
  <c r="P26" i="83" s="1"/>
  <c r="O26" i="72"/>
  <c r="O26" i="83" s="1"/>
  <c r="N26" i="72"/>
  <c r="N26" i="83" s="1"/>
  <c r="M26" i="72"/>
  <c r="M26" i="83" s="1"/>
  <c r="L26" i="72"/>
  <c r="L26" i="83" s="1"/>
  <c r="K26" i="72"/>
  <c r="K26" i="83" s="1"/>
  <c r="J26" i="72"/>
  <c r="J26" i="83" s="1"/>
  <c r="I26" i="72"/>
  <c r="I26" i="83" s="1"/>
  <c r="H26" i="72"/>
  <c r="H26" i="83" s="1"/>
  <c r="G26" i="72"/>
  <c r="G26" i="83" s="1"/>
  <c r="F26" i="72"/>
  <c r="F26" i="83" s="1"/>
  <c r="E26" i="72"/>
  <c r="E26" i="83" s="1"/>
  <c r="D26" i="72"/>
  <c r="D26" i="83" s="1"/>
  <c r="C26" i="72"/>
  <c r="C26" i="83" s="1"/>
  <c r="B26" i="72"/>
  <c r="B26" i="83" s="1"/>
  <c r="Y25" i="72"/>
  <c r="Y25" i="83" s="1"/>
  <c r="X25" i="72"/>
  <c r="X25" i="83" s="1"/>
  <c r="W25" i="72"/>
  <c r="W25" i="83" s="1"/>
  <c r="V25" i="72"/>
  <c r="V25" i="83" s="1"/>
  <c r="U25" i="72"/>
  <c r="U25" i="83" s="1"/>
  <c r="T25" i="72"/>
  <c r="T25" i="83" s="1"/>
  <c r="S25" i="72"/>
  <c r="S25" i="83" s="1"/>
  <c r="R25" i="72"/>
  <c r="R25" i="83" s="1"/>
  <c r="Q25" i="72"/>
  <c r="Q25" i="83" s="1"/>
  <c r="P25" i="72"/>
  <c r="P25" i="83" s="1"/>
  <c r="O25" i="72"/>
  <c r="O25" i="83" s="1"/>
  <c r="N25" i="72"/>
  <c r="N25" i="83" s="1"/>
  <c r="M25" i="72"/>
  <c r="M25" i="83" s="1"/>
  <c r="L25" i="72"/>
  <c r="L25" i="83" s="1"/>
  <c r="K25" i="72"/>
  <c r="K25" i="83" s="1"/>
  <c r="J25" i="72"/>
  <c r="J25" i="83" s="1"/>
  <c r="I25" i="72"/>
  <c r="I25" i="83" s="1"/>
  <c r="H25" i="72"/>
  <c r="H25" i="83" s="1"/>
  <c r="G25" i="72"/>
  <c r="G25" i="83" s="1"/>
  <c r="F25" i="72"/>
  <c r="F25" i="83" s="1"/>
  <c r="E25" i="72"/>
  <c r="E25" i="83" s="1"/>
  <c r="D25" i="72"/>
  <c r="D25" i="83" s="1"/>
  <c r="C25" i="72"/>
  <c r="C25" i="83" s="1"/>
  <c r="B25" i="72"/>
  <c r="B25" i="83" s="1"/>
  <c r="Y24" i="72"/>
  <c r="Y24" i="83" s="1"/>
  <c r="X24" i="72"/>
  <c r="X24" i="83" s="1"/>
  <c r="W24" i="72"/>
  <c r="W24" i="83" s="1"/>
  <c r="V24" i="72"/>
  <c r="V24" i="83" s="1"/>
  <c r="U24" i="72"/>
  <c r="U24" i="83" s="1"/>
  <c r="T24" i="72"/>
  <c r="T24" i="83" s="1"/>
  <c r="S24" i="72"/>
  <c r="S24" i="83" s="1"/>
  <c r="R24" i="72"/>
  <c r="R24" i="83" s="1"/>
  <c r="Q24" i="72"/>
  <c r="Q24" i="83" s="1"/>
  <c r="P24" i="72"/>
  <c r="P24" i="83" s="1"/>
  <c r="O24" i="72"/>
  <c r="O24" i="83" s="1"/>
  <c r="N24" i="72"/>
  <c r="N24" i="83" s="1"/>
  <c r="M24" i="72"/>
  <c r="M24" i="83" s="1"/>
  <c r="L24" i="72"/>
  <c r="L24" i="83" s="1"/>
  <c r="K24" i="72"/>
  <c r="K24" i="83" s="1"/>
  <c r="J24" i="72"/>
  <c r="J24" i="83" s="1"/>
  <c r="I24" i="72"/>
  <c r="I24" i="83" s="1"/>
  <c r="H24" i="72"/>
  <c r="H24" i="83" s="1"/>
  <c r="G24" i="72"/>
  <c r="G24" i="83" s="1"/>
  <c r="F24" i="72"/>
  <c r="F24" i="83" s="1"/>
  <c r="E24" i="72"/>
  <c r="E24" i="83" s="1"/>
  <c r="D24" i="72"/>
  <c r="D24" i="83" s="1"/>
  <c r="C24" i="72"/>
  <c r="C24" i="83" s="1"/>
  <c r="B24" i="72"/>
  <c r="B24" i="83" s="1"/>
  <c r="Y23" i="72"/>
  <c r="Y23" i="83" s="1"/>
  <c r="X23" i="72"/>
  <c r="X23" i="83" s="1"/>
  <c r="W23" i="72"/>
  <c r="W23" i="83" s="1"/>
  <c r="V23" i="72"/>
  <c r="V23" i="83" s="1"/>
  <c r="U23" i="72"/>
  <c r="U23" i="83" s="1"/>
  <c r="T23" i="72"/>
  <c r="T23" i="83" s="1"/>
  <c r="S23" i="72"/>
  <c r="S23" i="83" s="1"/>
  <c r="R23" i="72"/>
  <c r="R23" i="83" s="1"/>
  <c r="Q23" i="72"/>
  <c r="Q23" i="83" s="1"/>
  <c r="P23" i="72"/>
  <c r="P23" i="83" s="1"/>
  <c r="O23" i="72"/>
  <c r="O23" i="83" s="1"/>
  <c r="N23" i="72"/>
  <c r="N23" i="83" s="1"/>
  <c r="M23" i="72"/>
  <c r="M23" i="83" s="1"/>
  <c r="L23" i="72"/>
  <c r="L23" i="83" s="1"/>
  <c r="K23" i="72"/>
  <c r="K23" i="83" s="1"/>
  <c r="J23" i="72"/>
  <c r="J23" i="83" s="1"/>
  <c r="I23" i="72"/>
  <c r="I23" i="83" s="1"/>
  <c r="H23" i="72"/>
  <c r="H23" i="83" s="1"/>
  <c r="G23" i="72"/>
  <c r="G23" i="83" s="1"/>
  <c r="F23" i="72"/>
  <c r="F23" i="83" s="1"/>
  <c r="E23" i="72"/>
  <c r="E23" i="83" s="1"/>
  <c r="D23" i="72"/>
  <c r="D23" i="83" s="1"/>
  <c r="C23" i="72"/>
  <c r="C23" i="83" s="1"/>
  <c r="B23" i="72"/>
  <c r="B23" i="83" s="1"/>
  <c r="Y22" i="72"/>
  <c r="Y22" i="83" s="1"/>
  <c r="X22" i="72"/>
  <c r="X22" i="83" s="1"/>
  <c r="W22" i="72"/>
  <c r="W22" i="83" s="1"/>
  <c r="V22" i="72"/>
  <c r="V22" i="83" s="1"/>
  <c r="U22" i="72"/>
  <c r="U22" i="83" s="1"/>
  <c r="T22" i="72"/>
  <c r="T22" i="83" s="1"/>
  <c r="S22" i="72"/>
  <c r="S22" i="83" s="1"/>
  <c r="R22" i="72"/>
  <c r="R22" i="83" s="1"/>
  <c r="Q22" i="72"/>
  <c r="Q22" i="83" s="1"/>
  <c r="P22" i="72"/>
  <c r="P22" i="83" s="1"/>
  <c r="O22" i="72"/>
  <c r="O22" i="83" s="1"/>
  <c r="N22" i="72"/>
  <c r="N22" i="83" s="1"/>
  <c r="M22" i="72"/>
  <c r="M22" i="83" s="1"/>
  <c r="L22" i="72"/>
  <c r="L22" i="83" s="1"/>
  <c r="K22" i="72"/>
  <c r="K22" i="83" s="1"/>
  <c r="J22" i="72"/>
  <c r="J22" i="83" s="1"/>
  <c r="I22" i="72"/>
  <c r="I22" i="83" s="1"/>
  <c r="H22" i="72"/>
  <c r="H22" i="83" s="1"/>
  <c r="G22" i="72"/>
  <c r="G22" i="83" s="1"/>
  <c r="F22" i="72"/>
  <c r="F22" i="83" s="1"/>
  <c r="E22" i="72"/>
  <c r="E22" i="83" s="1"/>
  <c r="D22" i="72"/>
  <c r="D22" i="83" s="1"/>
  <c r="C22" i="72"/>
  <c r="C22" i="83" s="1"/>
  <c r="B22" i="72"/>
  <c r="B22" i="83" s="1"/>
  <c r="Y21" i="72"/>
  <c r="Y21" i="83" s="1"/>
  <c r="X21" i="72"/>
  <c r="X21" i="83" s="1"/>
  <c r="W21" i="72"/>
  <c r="W21" i="83" s="1"/>
  <c r="V21" i="72"/>
  <c r="V21" i="83" s="1"/>
  <c r="U21" i="72"/>
  <c r="U21" i="83" s="1"/>
  <c r="T21" i="72"/>
  <c r="T21" i="83" s="1"/>
  <c r="S21" i="72"/>
  <c r="S21" i="83" s="1"/>
  <c r="R21" i="72"/>
  <c r="R21" i="83" s="1"/>
  <c r="Q21" i="72"/>
  <c r="Q21" i="83" s="1"/>
  <c r="P21" i="72"/>
  <c r="P21" i="83" s="1"/>
  <c r="O21" i="72"/>
  <c r="O21" i="83" s="1"/>
  <c r="N21" i="72"/>
  <c r="N21" i="83" s="1"/>
  <c r="M21" i="72"/>
  <c r="M21" i="83" s="1"/>
  <c r="L21" i="72"/>
  <c r="L21" i="83" s="1"/>
  <c r="K21" i="72"/>
  <c r="K21" i="83" s="1"/>
  <c r="J21" i="72"/>
  <c r="J21" i="83" s="1"/>
  <c r="I21" i="72"/>
  <c r="I21" i="83" s="1"/>
  <c r="H21" i="72"/>
  <c r="H21" i="83" s="1"/>
  <c r="G21" i="72"/>
  <c r="G21" i="83" s="1"/>
  <c r="F21" i="72"/>
  <c r="F21" i="83" s="1"/>
  <c r="E21" i="72"/>
  <c r="E21" i="83" s="1"/>
  <c r="D21" i="72"/>
  <c r="D21" i="83" s="1"/>
  <c r="C21" i="72"/>
  <c r="C21" i="83" s="1"/>
  <c r="B21" i="72"/>
  <c r="B21" i="83" s="1"/>
  <c r="Y20" i="72"/>
  <c r="Y20" i="83" s="1"/>
  <c r="X20" i="72"/>
  <c r="X20" i="83" s="1"/>
  <c r="W20" i="72"/>
  <c r="W20" i="83" s="1"/>
  <c r="V20" i="72"/>
  <c r="V20" i="83" s="1"/>
  <c r="U20" i="72"/>
  <c r="U20" i="83" s="1"/>
  <c r="T20" i="72"/>
  <c r="T20" i="83" s="1"/>
  <c r="S20" i="72"/>
  <c r="S20" i="83" s="1"/>
  <c r="R20" i="72"/>
  <c r="R20" i="83" s="1"/>
  <c r="Q20" i="72"/>
  <c r="Q20" i="83" s="1"/>
  <c r="P20" i="72"/>
  <c r="P20" i="83" s="1"/>
  <c r="O20" i="72"/>
  <c r="O20" i="83" s="1"/>
  <c r="N20" i="72"/>
  <c r="N20" i="83" s="1"/>
  <c r="M20" i="72"/>
  <c r="M20" i="83" s="1"/>
  <c r="L20" i="72"/>
  <c r="L20" i="83" s="1"/>
  <c r="K20" i="72"/>
  <c r="K20" i="83" s="1"/>
  <c r="J20" i="72"/>
  <c r="J20" i="83" s="1"/>
  <c r="I20" i="72"/>
  <c r="I20" i="83" s="1"/>
  <c r="H20" i="72"/>
  <c r="H20" i="83" s="1"/>
  <c r="G20" i="72"/>
  <c r="G20" i="83" s="1"/>
  <c r="F20" i="72"/>
  <c r="F20" i="83" s="1"/>
  <c r="E20" i="72"/>
  <c r="E20" i="83" s="1"/>
  <c r="D20" i="72"/>
  <c r="D20" i="83" s="1"/>
  <c r="C20" i="72"/>
  <c r="C20" i="83" s="1"/>
  <c r="B20" i="72"/>
  <c r="B20" i="83" s="1"/>
  <c r="Y19" i="72"/>
  <c r="Y19" i="83" s="1"/>
  <c r="X19" i="72"/>
  <c r="X19" i="83" s="1"/>
  <c r="W19" i="72"/>
  <c r="W19" i="83" s="1"/>
  <c r="V19" i="72"/>
  <c r="V19" i="83" s="1"/>
  <c r="U19" i="72"/>
  <c r="U19" i="83" s="1"/>
  <c r="T19" i="72"/>
  <c r="T19" i="83" s="1"/>
  <c r="S19" i="72"/>
  <c r="S19" i="83" s="1"/>
  <c r="R19" i="72"/>
  <c r="R19" i="83" s="1"/>
  <c r="Q19" i="72"/>
  <c r="Q19" i="83" s="1"/>
  <c r="P19" i="72"/>
  <c r="P19" i="83" s="1"/>
  <c r="O19" i="72"/>
  <c r="O19" i="83" s="1"/>
  <c r="N19" i="72"/>
  <c r="N19" i="83" s="1"/>
  <c r="M19" i="72"/>
  <c r="M19" i="83" s="1"/>
  <c r="L19" i="72"/>
  <c r="L19" i="83" s="1"/>
  <c r="K19" i="72"/>
  <c r="K19" i="83" s="1"/>
  <c r="J19" i="72"/>
  <c r="J19" i="83" s="1"/>
  <c r="I19" i="72"/>
  <c r="I19" i="83" s="1"/>
  <c r="H19" i="72"/>
  <c r="H19" i="83" s="1"/>
  <c r="G19" i="72"/>
  <c r="G19" i="83" s="1"/>
  <c r="F19" i="72"/>
  <c r="F19" i="83" s="1"/>
  <c r="E19" i="72"/>
  <c r="E19" i="83" s="1"/>
  <c r="D19" i="72"/>
  <c r="D19" i="83" s="1"/>
  <c r="C19" i="72"/>
  <c r="C19" i="83" s="1"/>
  <c r="B19" i="72"/>
  <c r="B19" i="83" s="1"/>
  <c r="Y18" i="72"/>
  <c r="Y18" i="83" s="1"/>
  <c r="X18" i="72"/>
  <c r="X18" i="83" s="1"/>
  <c r="W18" i="72"/>
  <c r="W18" i="83" s="1"/>
  <c r="V18" i="72"/>
  <c r="V18" i="83" s="1"/>
  <c r="U18" i="72"/>
  <c r="U18" i="83" s="1"/>
  <c r="T18" i="72"/>
  <c r="T18" i="83" s="1"/>
  <c r="S18" i="72"/>
  <c r="S18" i="83" s="1"/>
  <c r="R18" i="72"/>
  <c r="R18" i="83" s="1"/>
  <c r="Q18" i="72"/>
  <c r="Q18" i="83" s="1"/>
  <c r="P18" i="72"/>
  <c r="P18" i="83" s="1"/>
  <c r="O18" i="72"/>
  <c r="O18" i="83" s="1"/>
  <c r="N18" i="72"/>
  <c r="N18" i="83" s="1"/>
  <c r="M18" i="72"/>
  <c r="M18" i="83" s="1"/>
  <c r="L18" i="72"/>
  <c r="L18" i="83" s="1"/>
  <c r="K18" i="72"/>
  <c r="K18" i="83" s="1"/>
  <c r="J18" i="72"/>
  <c r="J18" i="83" s="1"/>
  <c r="I18" i="72"/>
  <c r="I18" i="83" s="1"/>
  <c r="H18" i="72"/>
  <c r="H18" i="83" s="1"/>
  <c r="G18" i="72"/>
  <c r="G18" i="83" s="1"/>
  <c r="F18" i="72"/>
  <c r="F18" i="83" s="1"/>
  <c r="E18" i="72"/>
  <c r="E18" i="83" s="1"/>
  <c r="D18" i="72"/>
  <c r="D18" i="83" s="1"/>
  <c r="C18" i="72"/>
  <c r="C18" i="83" s="1"/>
  <c r="B18" i="72"/>
  <c r="B18" i="83" s="1"/>
  <c r="Y17" i="72"/>
  <c r="Y17" i="83" s="1"/>
  <c r="X17" i="72"/>
  <c r="X17" i="83" s="1"/>
  <c r="W17" i="72"/>
  <c r="W17" i="83" s="1"/>
  <c r="V17" i="72"/>
  <c r="V17" i="83" s="1"/>
  <c r="U17" i="72"/>
  <c r="U17" i="83" s="1"/>
  <c r="T17" i="72"/>
  <c r="T17" i="83" s="1"/>
  <c r="S17" i="72"/>
  <c r="S17" i="83" s="1"/>
  <c r="R17" i="72"/>
  <c r="R17" i="83" s="1"/>
  <c r="Q17" i="72"/>
  <c r="Q17" i="83" s="1"/>
  <c r="P17" i="72"/>
  <c r="P17" i="83" s="1"/>
  <c r="O17" i="72"/>
  <c r="O17" i="83" s="1"/>
  <c r="N17" i="72"/>
  <c r="N17" i="83" s="1"/>
  <c r="M17" i="72"/>
  <c r="M17" i="83" s="1"/>
  <c r="L17" i="72"/>
  <c r="L17" i="83" s="1"/>
  <c r="K17" i="72"/>
  <c r="K17" i="83" s="1"/>
  <c r="J17" i="72"/>
  <c r="J17" i="83" s="1"/>
  <c r="I17" i="72"/>
  <c r="I17" i="83" s="1"/>
  <c r="H17" i="72"/>
  <c r="H17" i="83" s="1"/>
  <c r="G17" i="72"/>
  <c r="G17" i="83" s="1"/>
  <c r="F17" i="72"/>
  <c r="F17" i="83" s="1"/>
  <c r="E17" i="72"/>
  <c r="E17" i="83" s="1"/>
  <c r="D17" i="72"/>
  <c r="D17" i="83" s="1"/>
  <c r="C17" i="72"/>
  <c r="C17" i="83" s="1"/>
  <c r="B17" i="72"/>
  <c r="B17" i="83" s="1"/>
  <c r="Y16" i="72"/>
  <c r="Y16" i="83" s="1"/>
  <c r="X16" i="72"/>
  <c r="X16" i="83" s="1"/>
  <c r="W16" i="72"/>
  <c r="W16" i="83" s="1"/>
  <c r="V16" i="72"/>
  <c r="V16" i="83" s="1"/>
  <c r="U16" i="72"/>
  <c r="U16" i="83" s="1"/>
  <c r="T16" i="72"/>
  <c r="T16" i="83" s="1"/>
  <c r="S16" i="72"/>
  <c r="S16" i="83" s="1"/>
  <c r="R16" i="72"/>
  <c r="R16" i="83" s="1"/>
  <c r="Q16" i="72"/>
  <c r="Q16" i="83" s="1"/>
  <c r="P16" i="72"/>
  <c r="P16" i="83" s="1"/>
  <c r="O16" i="72"/>
  <c r="O16" i="83" s="1"/>
  <c r="N16" i="72"/>
  <c r="N16" i="83" s="1"/>
  <c r="M16" i="72"/>
  <c r="M16" i="83" s="1"/>
  <c r="L16" i="72"/>
  <c r="L16" i="83" s="1"/>
  <c r="K16" i="72"/>
  <c r="K16" i="83" s="1"/>
  <c r="J16" i="72"/>
  <c r="J16" i="83" s="1"/>
  <c r="I16" i="72"/>
  <c r="I16" i="83" s="1"/>
  <c r="H16" i="72"/>
  <c r="H16" i="83" s="1"/>
  <c r="G16" i="72"/>
  <c r="G16" i="83" s="1"/>
  <c r="F16" i="72"/>
  <c r="F16" i="83" s="1"/>
  <c r="E16" i="72"/>
  <c r="E16" i="83" s="1"/>
  <c r="D16" i="72"/>
  <c r="D16" i="83" s="1"/>
  <c r="C16" i="72"/>
  <c r="C16" i="83" s="1"/>
  <c r="B16" i="72"/>
  <c r="B16" i="83" s="1"/>
  <c r="Y15" i="72"/>
  <c r="Y15" i="83" s="1"/>
  <c r="X15" i="72"/>
  <c r="X15" i="83" s="1"/>
  <c r="W15" i="72"/>
  <c r="W15" i="83" s="1"/>
  <c r="V15" i="72"/>
  <c r="V15" i="83" s="1"/>
  <c r="U15" i="72"/>
  <c r="U15" i="83" s="1"/>
  <c r="T15" i="72"/>
  <c r="T15" i="83" s="1"/>
  <c r="S15" i="72"/>
  <c r="S15" i="83" s="1"/>
  <c r="R15" i="72"/>
  <c r="R15" i="83" s="1"/>
  <c r="Q15" i="72"/>
  <c r="Q15" i="83" s="1"/>
  <c r="P15" i="72"/>
  <c r="P15" i="83" s="1"/>
  <c r="O15" i="72"/>
  <c r="O15" i="83" s="1"/>
  <c r="N15" i="72"/>
  <c r="N15" i="83" s="1"/>
  <c r="M15" i="72"/>
  <c r="M15" i="83" s="1"/>
  <c r="L15" i="72"/>
  <c r="L15" i="83" s="1"/>
  <c r="K15" i="72"/>
  <c r="K15" i="83" s="1"/>
  <c r="J15" i="72"/>
  <c r="J15" i="83" s="1"/>
  <c r="I15" i="72"/>
  <c r="I15" i="83" s="1"/>
  <c r="H15" i="72"/>
  <c r="H15" i="83" s="1"/>
  <c r="G15" i="72"/>
  <c r="G15" i="83" s="1"/>
  <c r="F15" i="72"/>
  <c r="F15" i="83" s="1"/>
  <c r="E15" i="72"/>
  <c r="E15" i="83" s="1"/>
  <c r="D15" i="72"/>
  <c r="D15" i="83" s="1"/>
  <c r="C15" i="72"/>
  <c r="C15" i="83" s="1"/>
  <c r="B15" i="72"/>
  <c r="B15" i="83" s="1"/>
  <c r="Y14" i="72"/>
  <c r="Y14" i="83" s="1"/>
  <c r="X14" i="72"/>
  <c r="X14" i="83" s="1"/>
  <c r="W14" i="72"/>
  <c r="W14" i="83" s="1"/>
  <c r="V14" i="72"/>
  <c r="V14" i="83" s="1"/>
  <c r="U14" i="72"/>
  <c r="U14" i="83" s="1"/>
  <c r="T14" i="72"/>
  <c r="T14" i="83" s="1"/>
  <c r="S14" i="72"/>
  <c r="S14" i="83" s="1"/>
  <c r="R14" i="72"/>
  <c r="R14" i="83" s="1"/>
  <c r="Q14" i="72"/>
  <c r="Q14" i="83" s="1"/>
  <c r="P14" i="72"/>
  <c r="P14" i="83" s="1"/>
  <c r="O14" i="72"/>
  <c r="O14" i="83" s="1"/>
  <c r="N14" i="72"/>
  <c r="N14" i="83" s="1"/>
  <c r="M14" i="72"/>
  <c r="M14" i="83" s="1"/>
  <c r="L14" i="72"/>
  <c r="L14" i="83" s="1"/>
  <c r="K14" i="72"/>
  <c r="K14" i="83" s="1"/>
  <c r="J14" i="72"/>
  <c r="J14" i="83" s="1"/>
  <c r="I14" i="72"/>
  <c r="I14" i="83" s="1"/>
  <c r="H14" i="72"/>
  <c r="H14" i="83" s="1"/>
  <c r="G14" i="72"/>
  <c r="G14" i="83" s="1"/>
  <c r="F14" i="72"/>
  <c r="F14" i="83" s="1"/>
  <c r="E14" i="72"/>
  <c r="E14" i="83" s="1"/>
  <c r="D14" i="72"/>
  <c r="D14" i="83" s="1"/>
  <c r="C14" i="72"/>
  <c r="C14" i="83" s="1"/>
  <c r="B14" i="72"/>
  <c r="B14" i="83" s="1"/>
  <c r="Y13" i="72"/>
  <c r="Y13" i="83" s="1"/>
  <c r="X13" i="72"/>
  <c r="X13" i="83" s="1"/>
  <c r="W13" i="72"/>
  <c r="W13" i="83" s="1"/>
  <c r="V13" i="72"/>
  <c r="V13" i="83" s="1"/>
  <c r="U13" i="72"/>
  <c r="U13" i="83" s="1"/>
  <c r="T13" i="72"/>
  <c r="T13" i="83" s="1"/>
  <c r="S13" i="72"/>
  <c r="S13" i="83" s="1"/>
  <c r="R13" i="72"/>
  <c r="R13" i="83" s="1"/>
  <c r="Q13" i="72"/>
  <c r="Q13" i="83" s="1"/>
  <c r="P13" i="72"/>
  <c r="P13" i="83" s="1"/>
  <c r="O13" i="72"/>
  <c r="O13" i="83" s="1"/>
  <c r="N13" i="72"/>
  <c r="N13" i="83" s="1"/>
  <c r="M13" i="72"/>
  <c r="M13" i="83" s="1"/>
  <c r="L13" i="72"/>
  <c r="L13" i="83" s="1"/>
  <c r="K13" i="72"/>
  <c r="K13" i="83" s="1"/>
  <c r="J13" i="72"/>
  <c r="J13" i="83" s="1"/>
  <c r="I13" i="72"/>
  <c r="I13" i="83" s="1"/>
  <c r="H13" i="72"/>
  <c r="H13" i="83" s="1"/>
  <c r="G13" i="72"/>
  <c r="G13" i="83" s="1"/>
  <c r="F13" i="72"/>
  <c r="F13" i="83" s="1"/>
  <c r="E13" i="72"/>
  <c r="E13" i="83" s="1"/>
  <c r="D13" i="72"/>
  <c r="D13" i="83" s="1"/>
  <c r="C13" i="72"/>
  <c r="C13" i="83" s="1"/>
  <c r="B13" i="72"/>
  <c r="B13" i="83" s="1"/>
  <c r="Y12" i="72"/>
  <c r="Y12" i="83" s="1"/>
  <c r="X12" i="72"/>
  <c r="X12" i="83" s="1"/>
  <c r="W12" i="72"/>
  <c r="W12" i="83" s="1"/>
  <c r="V12" i="72"/>
  <c r="V12" i="83" s="1"/>
  <c r="U12" i="72"/>
  <c r="U12" i="83" s="1"/>
  <c r="T12" i="72"/>
  <c r="T12" i="83" s="1"/>
  <c r="S12" i="72"/>
  <c r="S12" i="83" s="1"/>
  <c r="R12" i="72"/>
  <c r="R12" i="83" s="1"/>
  <c r="Q12" i="72"/>
  <c r="Q12" i="83" s="1"/>
  <c r="P12" i="72"/>
  <c r="P12" i="83" s="1"/>
  <c r="O12" i="72"/>
  <c r="O12" i="83" s="1"/>
  <c r="N12" i="72"/>
  <c r="N12" i="83" s="1"/>
  <c r="M12" i="72"/>
  <c r="M12" i="83" s="1"/>
  <c r="L12" i="72"/>
  <c r="L12" i="83" s="1"/>
  <c r="K12" i="72"/>
  <c r="K12" i="83" s="1"/>
  <c r="J12" i="72"/>
  <c r="J12" i="83" s="1"/>
  <c r="I12" i="72"/>
  <c r="I12" i="83" s="1"/>
  <c r="H12" i="72"/>
  <c r="H12" i="83" s="1"/>
  <c r="G12" i="72"/>
  <c r="G12" i="83" s="1"/>
  <c r="F12" i="72"/>
  <c r="F12" i="83" s="1"/>
  <c r="E12" i="72"/>
  <c r="E12" i="83" s="1"/>
  <c r="D12" i="72"/>
  <c r="D12" i="83" s="1"/>
  <c r="C12" i="72"/>
  <c r="C12" i="83" s="1"/>
  <c r="B12" i="72"/>
  <c r="B12" i="83" s="1"/>
  <c r="Y11" i="72"/>
  <c r="Y11" i="83" s="1"/>
  <c r="X11" i="72"/>
  <c r="X11" i="83" s="1"/>
  <c r="W11" i="72"/>
  <c r="W11" i="83" s="1"/>
  <c r="V11" i="72"/>
  <c r="V11" i="83" s="1"/>
  <c r="U11" i="72"/>
  <c r="U11" i="83" s="1"/>
  <c r="T11" i="72"/>
  <c r="T11" i="83" s="1"/>
  <c r="S11" i="72"/>
  <c r="S11" i="83" s="1"/>
  <c r="R11" i="72"/>
  <c r="R11" i="83" s="1"/>
  <c r="Q11" i="72"/>
  <c r="Q11" i="83" s="1"/>
  <c r="P11" i="72"/>
  <c r="P11" i="83" s="1"/>
  <c r="O11" i="72"/>
  <c r="O11" i="83" s="1"/>
  <c r="N11" i="72"/>
  <c r="N11" i="83" s="1"/>
  <c r="M11" i="72"/>
  <c r="M11" i="83" s="1"/>
  <c r="L11" i="72"/>
  <c r="L11" i="83" s="1"/>
  <c r="K11" i="72"/>
  <c r="K11" i="83" s="1"/>
  <c r="J11" i="72"/>
  <c r="J11" i="83" s="1"/>
  <c r="I11" i="72"/>
  <c r="I11" i="83" s="1"/>
  <c r="H11" i="72"/>
  <c r="H11" i="83" s="1"/>
  <c r="G11" i="72"/>
  <c r="G11" i="83" s="1"/>
  <c r="F11" i="72"/>
  <c r="F11" i="83" s="1"/>
  <c r="E11" i="72"/>
  <c r="E11" i="83" s="1"/>
  <c r="D11" i="72"/>
  <c r="D11" i="83" s="1"/>
  <c r="C11" i="72"/>
  <c r="C11" i="83" s="1"/>
  <c r="B11" i="72"/>
  <c r="B11" i="83" s="1"/>
  <c r="Y10" i="72"/>
  <c r="Y10" i="83" s="1"/>
  <c r="X10" i="72"/>
  <c r="X10" i="83" s="1"/>
  <c r="W10" i="72"/>
  <c r="W10" i="83" s="1"/>
  <c r="V10" i="72"/>
  <c r="V10" i="83" s="1"/>
  <c r="U10" i="72"/>
  <c r="U10" i="83" s="1"/>
  <c r="T10" i="72"/>
  <c r="T10" i="83" s="1"/>
  <c r="S10" i="72"/>
  <c r="S10" i="83" s="1"/>
  <c r="R10" i="72"/>
  <c r="R10" i="83" s="1"/>
  <c r="Q10" i="72"/>
  <c r="Q10" i="83" s="1"/>
  <c r="P10" i="72"/>
  <c r="P10" i="83" s="1"/>
  <c r="O10" i="72"/>
  <c r="O10" i="83" s="1"/>
  <c r="N10" i="72"/>
  <c r="N10" i="83" s="1"/>
  <c r="M10" i="72"/>
  <c r="M10" i="83" s="1"/>
  <c r="L10" i="72"/>
  <c r="L10" i="83" s="1"/>
  <c r="K10" i="72"/>
  <c r="K10" i="83" s="1"/>
  <c r="J10" i="72"/>
  <c r="J10" i="83" s="1"/>
  <c r="I10" i="72"/>
  <c r="I10" i="83" s="1"/>
  <c r="H10" i="72"/>
  <c r="H10" i="83" s="1"/>
  <c r="G10" i="72"/>
  <c r="G10" i="83" s="1"/>
  <c r="F10" i="72"/>
  <c r="F10" i="83" s="1"/>
  <c r="E10" i="72"/>
  <c r="E10" i="83" s="1"/>
  <c r="D10" i="72"/>
  <c r="D10" i="83" s="1"/>
  <c r="C10" i="72"/>
  <c r="C10" i="83" s="1"/>
  <c r="B10" i="72"/>
  <c r="B10" i="83" s="1"/>
  <c r="Y9" i="72"/>
  <c r="Y9" i="83" s="1"/>
  <c r="X9" i="72"/>
  <c r="X9" i="83" s="1"/>
  <c r="W9" i="72"/>
  <c r="W9" i="83" s="1"/>
  <c r="V9" i="72"/>
  <c r="V9" i="83" s="1"/>
  <c r="U9" i="72"/>
  <c r="U9" i="83" s="1"/>
  <c r="T9" i="72"/>
  <c r="T9" i="83" s="1"/>
  <c r="S9" i="72"/>
  <c r="S9" i="83" s="1"/>
  <c r="R9" i="72"/>
  <c r="R9" i="83" s="1"/>
  <c r="Q9" i="72"/>
  <c r="Q9" i="83" s="1"/>
  <c r="P9" i="72"/>
  <c r="P9" i="83" s="1"/>
  <c r="O9" i="72"/>
  <c r="O9" i="83" s="1"/>
  <c r="N9" i="72"/>
  <c r="N9" i="83" s="1"/>
  <c r="M9" i="72"/>
  <c r="M9" i="83" s="1"/>
  <c r="L9" i="72"/>
  <c r="L9" i="83" s="1"/>
  <c r="K9" i="72"/>
  <c r="K9" i="83" s="1"/>
  <c r="J9" i="72"/>
  <c r="J9" i="83" s="1"/>
  <c r="I9" i="72"/>
  <c r="I9" i="83" s="1"/>
  <c r="H9" i="72"/>
  <c r="H9" i="83" s="1"/>
  <c r="G9" i="72"/>
  <c r="G9" i="83" s="1"/>
  <c r="F9" i="72"/>
  <c r="F9" i="83" s="1"/>
  <c r="E9" i="72"/>
  <c r="E9" i="83" s="1"/>
  <c r="D9" i="72"/>
  <c r="D9" i="83" s="1"/>
  <c r="C9" i="72"/>
  <c r="C9" i="83" s="1"/>
  <c r="B9" i="72"/>
  <c r="B9" i="83" s="1"/>
  <c r="Y8" i="72"/>
  <c r="Y8" i="83" s="1"/>
  <c r="X8" i="72"/>
  <c r="X8" i="83" s="1"/>
  <c r="W8" i="72"/>
  <c r="W8" i="83" s="1"/>
  <c r="V8" i="72"/>
  <c r="V8" i="83" s="1"/>
  <c r="U8" i="72"/>
  <c r="U8" i="83" s="1"/>
  <c r="T8" i="72"/>
  <c r="T8" i="83" s="1"/>
  <c r="S8" i="72"/>
  <c r="S8" i="83" s="1"/>
  <c r="R8" i="72"/>
  <c r="R8" i="83" s="1"/>
  <c r="Q8" i="72"/>
  <c r="Q8" i="83" s="1"/>
  <c r="P8" i="72"/>
  <c r="P8" i="83" s="1"/>
  <c r="O8" i="72"/>
  <c r="O8" i="83" s="1"/>
  <c r="N8" i="72"/>
  <c r="N8" i="83" s="1"/>
  <c r="M8" i="72"/>
  <c r="M8" i="83" s="1"/>
  <c r="L8" i="72"/>
  <c r="L8" i="83" s="1"/>
  <c r="K8" i="72"/>
  <c r="K8" i="83" s="1"/>
  <c r="J8" i="72"/>
  <c r="J8" i="83" s="1"/>
  <c r="I8" i="72"/>
  <c r="I8" i="83" s="1"/>
  <c r="H8" i="72"/>
  <c r="H8" i="83" s="1"/>
  <c r="G8" i="72"/>
  <c r="G8" i="83" s="1"/>
  <c r="F8" i="72"/>
  <c r="F8" i="83" s="1"/>
  <c r="E8" i="72"/>
  <c r="E8" i="83" s="1"/>
  <c r="D8" i="72"/>
  <c r="D8" i="83" s="1"/>
  <c r="C8" i="72"/>
  <c r="C8" i="83" s="1"/>
  <c r="B8" i="72"/>
  <c r="B8" i="83" s="1"/>
  <c r="Y7" i="72"/>
  <c r="Y7" i="83" s="1"/>
  <c r="X7" i="72"/>
  <c r="X7" i="83" s="1"/>
  <c r="W7" i="72"/>
  <c r="W7" i="83" s="1"/>
  <c r="V7" i="72"/>
  <c r="V7" i="83" s="1"/>
  <c r="U7" i="72"/>
  <c r="U7" i="83" s="1"/>
  <c r="T7" i="72"/>
  <c r="T7" i="83" s="1"/>
  <c r="S7" i="72"/>
  <c r="S7" i="83" s="1"/>
  <c r="R7" i="72"/>
  <c r="R7" i="83" s="1"/>
  <c r="Q7" i="72"/>
  <c r="Q7" i="83" s="1"/>
  <c r="P7" i="72"/>
  <c r="P7" i="83" s="1"/>
  <c r="O7" i="72"/>
  <c r="O7" i="83" s="1"/>
  <c r="N7" i="72"/>
  <c r="N7" i="83" s="1"/>
  <c r="M7" i="72"/>
  <c r="M7" i="83" s="1"/>
  <c r="L7" i="72"/>
  <c r="L7" i="83" s="1"/>
  <c r="K7" i="72"/>
  <c r="K7" i="83" s="1"/>
  <c r="J7" i="72"/>
  <c r="J7" i="83" s="1"/>
  <c r="I7" i="72"/>
  <c r="I7" i="83" s="1"/>
  <c r="H7" i="72"/>
  <c r="H7" i="83" s="1"/>
  <c r="G7" i="72"/>
  <c r="G7" i="83" s="1"/>
  <c r="F7" i="72"/>
  <c r="F7" i="83" s="1"/>
  <c r="E7" i="72"/>
  <c r="E7" i="83" s="1"/>
  <c r="D7" i="72"/>
  <c r="D7" i="83" s="1"/>
  <c r="C7" i="72"/>
  <c r="C7" i="83" s="1"/>
  <c r="B7" i="72"/>
  <c r="B7" i="83" s="1"/>
  <c r="Y6" i="72"/>
  <c r="Y6" i="83" s="1"/>
  <c r="X6" i="72"/>
  <c r="X6" i="83" s="1"/>
  <c r="W6" i="72"/>
  <c r="W6" i="83" s="1"/>
  <c r="V6" i="72"/>
  <c r="V6" i="83" s="1"/>
  <c r="U6" i="72"/>
  <c r="U6" i="83" s="1"/>
  <c r="T6" i="72"/>
  <c r="T6" i="83" s="1"/>
  <c r="S6" i="72"/>
  <c r="S6" i="83" s="1"/>
  <c r="R6" i="72"/>
  <c r="R6" i="83" s="1"/>
  <c r="Q6" i="72"/>
  <c r="Q6" i="83" s="1"/>
  <c r="P6" i="72"/>
  <c r="P6" i="83" s="1"/>
  <c r="O6" i="72"/>
  <c r="O6" i="83" s="1"/>
  <c r="N6" i="72"/>
  <c r="N6" i="83" s="1"/>
  <c r="M6" i="72"/>
  <c r="M6" i="83" s="1"/>
  <c r="L6" i="72"/>
  <c r="L6" i="83" s="1"/>
  <c r="K6" i="72"/>
  <c r="K6" i="83" s="1"/>
  <c r="J6" i="72"/>
  <c r="J6" i="83" s="1"/>
  <c r="I6" i="72"/>
  <c r="I6" i="83" s="1"/>
  <c r="H6" i="72"/>
  <c r="H6" i="83" s="1"/>
  <c r="G6" i="72"/>
  <c r="G6" i="83" s="1"/>
  <c r="F6" i="72"/>
  <c r="F6" i="83" s="1"/>
  <c r="E6" i="72"/>
  <c r="E6" i="83" s="1"/>
  <c r="D6" i="72"/>
  <c r="D6" i="83" s="1"/>
  <c r="C6" i="72"/>
  <c r="C6" i="83" s="1"/>
  <c r="B6" i="72"/>
  <c r="B6" i="83" s="1"/>
  <c r="Y5" i="72"/>
  <c r="Y5" i="83" s="1"/>
  <c r="X5" i="72"/>
  <c r="X5" i="83" s="1"/>
  <c r="W5" i="72"/>
  <c r="W5" i="83" s="1"/>
  <c r="V5" i="72"/>
  <c r="V5" i="83" s="1"/>
  <c r="U5" i="72"/>
  <c r="U5" i="83" s="1"/>
  <c r="T5" i="72"/>
  <c r="T5" i="83" s="1"/>
  <c r="S5" i="72"/>
  <c r="S5" i="83" s="1"/>
  <c r="R5" i="72"/>
  <c r="R5" i="83" s="1"/>
  <c r="Q5" i="72"/>
  <c r="Q5" i="83" s="1"/>
  <c r="P5" i="72"/>
  <c r="P5" i="83" s="1"/>
  <c r="O5" i="72"/>
  <c r="O5" i="83" s="1"/>
  <c r="N5" i="72"/>
  <c r="N5" i="83" s="1"/>
  <c r="M5" i="72"/>
  <c r="M5" i="83" s="1"/>
  <c r="L5" i="72"/>
  <c r="L5" i="83" s="1"/>
  <c r="K5" i="72"/>
  <c r="K5" i="83" s="1"/>
  <c r="J5" i="72"/>
  <c r="J5" i="83" s="1"/>
  <c r="I5" i="72"/>
  <c r="I5" i="83" s="1"/>
  <c r="H5" i="72"/>
  <c r="H5" i="83" s="1"/>
  <c r="G5" i="72"/>
  <c r="G5" i="83" s="1"/>
  <c r="F5" i="72"/>
  <c r="F5" i="83" s="1"/>
  <c r="E5" i="72"/>
  <c r="E5" i="83" s="1"/>
  <c r="D5" i="72"/>
  <c r="D5" i="83" s="1"/>
  <c r="C5" i="72"/>
  <c r="C5" i="83" s="1"/>
  <c r="B5" i="72"/>
  <c r="B5" i="83" s="1"/>
  <c r="Y4" i="72"/>
  <c r="Y4" i="83" s="1"/>
  <c r="X4" i="72"/>
  <c r="X4" i="83" s="1"/>
  <c r="W4" i="72"/>
  <c r="W4" i="83" s="1"/>
  <c r="V4" i="72"/>
  <c r="V4" i="83" s="1"/>
  <c r="U4" i="72"/>
  <c r="U4" i="83" s="1"/>
  <c r="T4" i="72"/>
  <c r="T4" i="83" s="1"/>
  <c r="S4" i="72"/>
  <c r="S4" i="83" s="1"/>
  <c r="R4" i="72"/>
  <c r="R4" i="83" s="1"/>
  <c r="Q4" i="72"/>
  <c r="Q4" i="83" s="1"/>
  <c r="P4" i="72"/>
  <c r="P4" i="83" s="1"/>
  <c r="O4" i="72"/>
  <c r="O4" i="83" s="1"/>
  <c r="N4" i="72"/>
  <c r="N4" i="83" s="1"/>
  <c r="M4" i="72"/>
  <c r="M4" i="83" s="1"/>
  <c r="L4" i="72"/>
  <c r="L4" i="83" s="1"/>
  <c r="K4" i="72"/>
  <c r="K4" i="83" s="1"/>
  <c r="J4" i="72"/>
  <c r="J4" i="83" s="1"/>
  <c r="I4" i="72"/>
  <c r="I4" i="83" s="1"/>
  <c r="H4" i="72"/>
  <c r="H4" i="83" s="1"/>
  <c r="G4" i="72"/>
  <c r="G4" i="83" s="1"/>
  <c r="F4" i="72"/>
  <c r="F4" i="83" s="1"/>
  <c r="E4" i="72"/>
  <c r="E4" i="83" s="1"/>
  <c r="D4" i="72"/>
  <c r="D4" i="83" s="1"/>
  <c r="C4" i="72"/>
  <c r="C4" i="83" s="1"/>
  <c r="B4" i="72"/>
  <c r="B4" i="83" s="1"/>
  <c r="Y3" i="72"/>
  <c r="Y3" i="83" s="1"/>
  <c r="X3" i="72"/>
  <c r="X3" i="83" s="1"/>
  <c r="W3" i="72"/>
  <c r="W3" i="83" s="1"/>
  <c r="V3" i="72"/>
  <c r="V3" i="83" s="1"/>
  <c r="U3" i="72"/>
  <c r="U3" i="83" s="1"/>
  <c r="T3" i="72"/>
  <c r="T3" i="83" s="1"/>
  <c r="S3" i="72"/>
  <c r="S3" i="83" s="1"/>
  <c r="R3" i="72"/>
  <c r="R3" i="83" s="1"/>
  <c r="Q3" i="72"/>
  <c r="Q3" i="83" s="1"/>
  <c r="P3" i="72"/>
  <c r="P3" i="83" s="1"/>
  <c r="O3" i="72"/>
  <c r="O3" i="83" s="1"/>
  <c r="N3" i="72"/>
  <c r="N3" i="83" s="1"/>
  <c r="M3" i="72"/>
  <c r="M3" i="83" s="1"/>
  <c r="L3" i="72"/>
  <c r="L3" i="83" s="1"/>
  <c r="K3" i="72"/>
  <c r="K3" i="83" s="1"/>
  <c r="J3" i="72"/>
  <c r="J3" i="83" s="1"/>
  <c r="I3" i="72"/>
  <c r="I3" i="83" s="1"/>
  <c r="H3" i="72"/>
  <c r="H3" i="83" s="1"/>
  <c r="G3" i="72"/>
  <c r="G3" i="83" s="1"/>
  <c r="F3" i="72"/>
  <c r="F3" i="83" s="1"/>
  <c r="E3" i="72"/>
  <c r="E3" i="83" s="1"/>
  <c r="D3" i="72"/>
  <c r="D3" i="83" s="1"/>
  <c r="C3" i="72"/>
  <c r="C3" i="83" s="1"/>
  <c r="B3" i="72"/>
  <c r="B3" i="83" s="1"/>
  <c r="Y2" i="72"/>
  <c r="Y2" i="83" s="1"/>
  <c r="X2" i="72"/>
  <c r="X2" i="83" s="1"/>
  <c r="W2" i="72"/>
  <c r="W2" i="83" s="1"/>
  <c r="V2" i="72"/>
  <c r="V2" i="83" s="1"/>
  <c r="U2" i="72"/>
  <c r="U2" i="83" s="1"/>
  <c r="T2" i="72"/>
  <c r="T2" i="83" s="1"/>
  <c r="S2" i="72"/>
  <c r="S2" i="83" s="1"/>
  <c r="R2" i="72"/>
  <c r="R2" i="83" s="1"/>
  <c r="Q2" i="72"/>
  <c r="Q2" i="83" s="1"/>
  <c r="P2" i="72"/>
  <c r="P2" i="83" s="1"/>
  <c r="O2" i="72"/>
  <c r="O2" i="83" s="1"/>
  <c r="N2" i="72"/>
  <c r="N2" i="83" s="1"/>
  <c r="M2" i="72"/>
  <c r="M2" i="83" s="1"/>
  <c r="L2" i="72"/>
  <c r="L2" i="83" s="1"/>
  <c r="K2" i="72"/>
  <c r="K2" i="83" s="1"/>
  <c r="J2" i="72"/>
  <c r="J2" i="83" s="1"/>
  <c r="I2" i="72"/>
  <c r="I2" i="83" s="1"/>
  <c r="H2" i="72"/>
  <c r="H2" i="83" s="1"/>
  <c r="G2" i="72"/>
  <c r="G2" i="83" s="1"/>
  <c r="F2" i="72"/>
  <c r="F2" i="83" s="1"/>
  <c r="E2" i="72"/>
  <c r="E2" i="83" s="1"/>
  <c r="D2" i="72"/>
  <c r="D2" i="83" s="1"/>
  <c r="C2" i="72"/>
  <c r="C2" i="83" s="1"/>
  <c r="B2" i="72"/>
  <c r="B2" i="83" s="1"/>
  <c r="Y33" i="71"/>
  <c r="Y33" i="82" s="1"/>
  <c r="X33" i="71"/>
  <c r="X33" i="82" s="1"/>
  <c r="W33" i="71"/>
  <c r="W33" i="82" s="1"/>
  <c r="V33" i="71"/>
  <c r="V33" i="82" s="1"/>
  <c r="U33" i="71"/>
  <c r="U33" i="82" s="1"/>
  <c r="T33" i="71"/>
  <c r="T33" i="82" s="1"/>
  <c r="S33" i="71"/>
  <c r="S33" i="82" s="1"/>
  <c r="R33" i="71"/>
  <c r="R33" i="82" s="1"/>
  <c r="Q33" i="71"/>
  <c r="Q33" i="82" s="1"/>
  <c r="P33" i="71"/>
  <c r="P33" i="82" s="1"/>
  <c r="O33" i="71"/>
  <c r="O33" i="82" s="1"/>
  <c r="N33" i="71"/>
  <c r="N33" i="82" s="1"/>
  <c r="M33" i="71"/>
  <c r="M33" i="82" s="1"/>
  <c r="L33" i="71"/>
  <c r="L33" i="82" s="1"/>
  <c r="K33" i="71"/>
  <c r="K33" i="82" s="1"/>
  <c r="J33" i="71"/>
  <c r="J33" i="82" s="1"/>
  <c r="I33" i="71"/>
  <c r="I33" i="82" s="1"/>
  <c r="H33" i="71"/>
  <c r="H33" i="82" s="1"/>
  <c r="G33" i="71"/>
  <c r="G33" i="82" s="1"/>
  <c r="F33" i="71"/>
  <c r="F33" i="82" s="1"/>
  <c r="E33" i="71"/>
  <c r="E33" i="82" s="1"/>
  <c r="D33" i="71"/>
  <c r="D33" i="82" s="1"/>
  <c r="C33" i="71"/>
  <c r="C33" i="82" s="1"/>
  <c r="B33" i="71"/>
  <c r="B33" i="82" s="1"/>
  <c r="Y32" i="71"/>
  <c r="Y32" i="82" s="1"/>
  <c r="X32" i="71"/>
  <c r="X32" i="82" s="1"/>
  <c r="W32" i="71"/>
  <c r="W32" i="82" s="1"/>
  <c r="V32" i="71"/>
  <c r="V32" i="82" s="1"/>
  <c r="U32" i="71"/>
  <c r="U32" i="82" s="1"/>
  <c r="T32" i="71"/>
  <c r="T32" i="82" s="1"/>
  <c r="S32" i="71"/>
  <c r="S32" i="82" s="1"/>
  <c r="R32" i="71"/>
  <c r="R32" i="82" s="1"/>
  <c r="Q32" i="71"/>
  <c r="Q32" i="82" s="1"/>
  <c r="P32" i="71"/>
  <c r="P32" i="82" s="1"/>
  <c r="O32" i="71"/>
  <c r="O32" i="82" s="1"/>
  <c r="N32" i="71"/>
  <c r="N32" i="82" s="1"/>
  <c r="M32" i="71"/>
  <c r="M32" i="82" s="1"/>
  <c r="L32" i="71"/>
  <c r="L32" i="82" s="1"/>
  <c r="K32" i="71"/>
  <c r="K32" i="82" s="1"/>
  <c r="J32" i="71"/>
  <c r="J32" i="82" s="1"/>
  <c r="I32" i="71"/>
  <c r="I32" i="82" s="1"/>
  <c r="H32" i="71"/>
  <c r="H32" i="82" s="1"/>
  <c r="G32" i="71"/>
  <c r="G32" i="82" s="1"/>
  <c r="F32" i="71"/>
  <c r="F32" i="82" s="1"/>
  <c r="E32" i="71"/>
  <c r="E32" i="82" s="1"/>
  <c r="D32" i="71"/>
  <c r="D32" i="82" s="1"/>
  <c r="C32" i="71"/>
  <c r="C32" i="82" s="1"/>
  <c r="B32" i="71"/>
  <c r="B32" i="82" s="1"/>
  <c r="Y31" i="71"/>
  <c r="Y31" i="82" s="1"/>
  <c r="X31" i="71"/>
  <c r="X31" i="82" s="1"/>
  <c r="W31" i="71"/>
  <c r="W31" i="82" s="1"/>
  <c r="V31" i="71"/>
  <c r="V31" i="82" s="1"/>
  <c r="U31" i="71"/>
  <c r="U31" i="82" s="1"/>
  <c r="T31" i="71"/>
  <c r="T31" i="82" s="1"/>
  <c r="S31" i="71"/>
  <c r="S31" i="82" s="1"/>
  <c r="R31" i="71"/>
  <c r="R31" i="82" s="1"/>
  <c r="Q31" i="71"/>
  <c r="Q31" i="82" s="1"/>
  <c r="P31" i="71"/>
  <c r="P31" i="82" s="1"/>
  <c r="O31" i="71"/>
  <c r="O31" i="82" s="1"/>
  <c r="N31" i="71"/>
  <c r="N31" i="82" s="1"/>
  <c r="M31" i="71"/>
  <c r="M31" i="82" s="1"/>
  <c r="L31" i="71"/>
  <c r="L31" i="82" s="1"/>
  <c r="K31" i="71"/>
  <c r="K31" i="82" s="1"/>
  <c r="J31" i="71"/>
  <c r="J31" i="82" s="1"/>
  <c r="I31" i="71"/>
  <c r="I31" i="82" s="1"/>
  <c r="H31" i="71"/>
  <c r="H31" i="82" s="1"/>
  <c r="G31" i="71"/>
  <c r="G31" i="82" s="1"/>
  <c r="F31" i="71"/>
  <c r="F31" i="82" s="1"/>
  <c r="E31" i="71"/>
  <c r="E31" i="82" s="1"/>
  <c r="D31" i="71"/>
  <c r="D31" i="82" s="1"/>
  <c r="C31" i="71"/>
  <c r="C31" i="82" s="1"/>
  <c r="B31" i="71"/>
  <c r="B31" i="82" s="1"/>
  <c r="Y30" i="71"/>
  <c r="Y30" i="82" s="1"/>
  <c r="X30" i="71"/>
  <c r="X30" i="82" s="1"/>
  <c r="W30" i="71"/>
  <c r="W30" i="82" s="1"/>
  <c r="V30" i="71"/>
  <c r="V30" i="82" s="1"/>
  <c r="U30" i="71"/>
  <c r="U30" i="82" s="1"/>
  <c r="T30" i="71"/>
  <c r="T30" i="82" s="1"/>
  <c r="S30" i="71"/>
  <c r="S30" i="82" s="1"/>
  <c r="R30" i="71"/>
  <c r="R30" i="82" s="1"/>
  <c r="Q30" i="71"/>
  <c r="Q30" i="82" s="1"/>
  <c r="P30" i="71"/>
  <c r="P30" i="82" s="1"/>
  <c r="O30" i="71"/>
  <c r="O30" i="82" s="1"/>
  <c r="N30" i="71"/>
  <c r="N30" i="82" s="1"/>
  <c r="M30" i="71"/>
  <c r="M30" i="82" s="1"/>
  <c r="L30" i="71"/>
  <c r="L30" i="82" s="1"/>
  <c r="K30" i="71"/>
  <c r="K30" i="82" s="1"/>
  <c r="J30" i="71"/>
  <c r="J30" i="82" s="1"/>
  <c r="I30" i="71"/>
  <c r="I30" i="82" s="1"/>
  <c r="H30" i="71"/>
  <c r="H30" i="82" s="1"/>
  <c r="G30" i="71"/>
  <c r="G30" i="82" s="1"/>
  <c r="F30" i="71"/>
  <c r="F30" i="82" s="1"/>
  <c r="E30" i="71"/>
  <c r="E30" i="82" s="1"/>
  <c r="D30" i="71"/>
  <c r="D30" i="82" s="1"/>
  <c r="C30" i="71"/>
  <c r="C30" i="82" s="1"/>
  <c r="B30" i="71"/>
  <c r="B30" i="82" s="1"/>
  <c r="Y29" i="71"/>
  <c r="Y29" i="82" s="1"/>
  <c r="X29" i="71"/>
  <c r="X29" i="82" s="1"/>
  <c r="W29" i="71"/>
  <c r="W29" i="82" s="1"/>
  <c r="V29" i="71"/>
  <c r="V29" i="82" s="1"/>
  <c r="U29" i="71"/>
  <c r="U29" i="82" s="1"/>
  <c r="T29" i="71"/>
  <c r="T29" i="82" s="1"/>
  <c r="S29" i="71"/>
  <c r="S29" i="82" s="1"/>
  <c r="R29" i="71"/>
  <c r="R29" i="82" s="1"/>
  <c r="Q29" i="71"/>
  <c r="Q29" i="82" s="1"/>
  <c r="P29" i="71"/>
  <c r="P29" i="82" s="1"/>
  <c r="O29" i="71"/>
  <c r="O29" i="82" s="1"/>
  <c r="N29" i="71"/>
  <c r="N29" i="82" s="1"/>
  <c r="M29" i="71"/>
  <c r="M29" i="82" s="1"/>
  <c r="L29" i="71"/>
  <c r="L29" i="82" s="1"/>
  <c r="K29" i="71"/>
  <c r="K29" i="82" s="1"/>
  <c r="J29" i="71"/>
  <c r="J29" i="82" s="1"/>
  <c r="I29" i="71"/>
  <c r="I29" i="82" s="1"/>
  <c r="H29" i="71"/>
  <c r="H29" i="82" s="1"/>
  <c r="G29" i="71"/>
  <c r="G29" i="82" s="1"/>
  <c r="F29" i="71"/>
  <c r="F29" i="82" s="1"/>
  <c r="E29" i="71"/>
  <c r="E29" i="82" s="1"/>
  <c r="D29" i="71"/>
  <c r="D29" i="82" s="1"/>
  <c r="C29" i="71"/>
  <c r="C29" i="82" s="1"/>
  <c r="B29" i="71"/>
  <c r="B29" i="82" s="1"/>
  <c r="Y28" i="71"/>
  <c r="Y28" i="82" s="1"/>
  <c r="X28" i="71"/>
  <c r="X28" i="82" s="1"/>
  <c r="W28" i="71"/>
  <c r="W28" i="82" s="1"/>
  <c r="V28" i="71"/>
  <c r="V28" i="82" s="1"/>
  <c r="U28" i="71"/>
  <c r="U28" i="82" s="1"/>
  <c r="T28" i="71"/>
  <c r="T28" i="82" s="1"/>
  <c r="S28" i="71"/>
  <c r="S28" i="82" s="1"/>
  <c r="R28" i="71"/>
  <c r="R28" i="82" s="1"/>
  <c r="Q28" i="71"/>
  <c r="Q28" i="82" s="1"/>
  <c r="P28" i="71"/>
  <c r="P28" i="82" s="1"/>
  <c r="O28" i="71"/>
  <c r="O28" i="82" s="1"/>
  <c r="N28" i="71"/>
  <c r="N28" i="82" s="1"/>
  <c r="M28" i="71"/>
  <c r="M28" i="82" s="1"/>
  <c r="L28" i="71"/>
  <c r="L28" i="82" s="1"/>
  <c r="K28" i="71"/>
  <c r="K28" i="82" s="1"/>
  <c r="J28" i="71"/>
  <c r="J28" i="82" s="1"/>
  <c r="I28" i="71"/>
  <c r="I28" i="82" s="1"/>
  <c r="H28" i="71"/>
  <c r="H28" i="82" s="1"/>
  <c r="G28" i="71"/>
  <c r="G28" i="82" s="1"/>
  <c r="F28" i="71"/>
  <c r="F28" i="82" s="1"/>
  <c r="E28" i="71"/>
  <c r="E28" i="82" s="1"/>
  <c r="D28" i="71"/>
  <c r="D28" i="82" s="1"/>
  <c r="C28" i="71"/>
  <c r="C28" i="82" s="1"/>
  <c r="B28" i="71"/>
  <c r="B28" i="82" s="1"/>
  <c r="Y27" i="71"/>
  <c r="Y27" i="82" s="1"/>
  <c r="X27" i="71"/>
  <c r="X27" i="82" s="1"/>
  <c r="W27" i="71"/>
  <c r="W27" i="82" s="1"/>
  <c r="V27" i="71"/>
  <c r="V27" i="82" s="1"/>
  <c r="U27" i="71"/>
  <c r="U27" i="82" s="1"/>
  <c r="T27" i="71"/>
  <c r="T27" i="82" s="1"/>
  <c r="S27" i="71"/>
  <c r="S27" i="82" s="1"/>
  <c r="R27" i="71"/>
  <c r="R27" i="82" s="1"/>
  <c r="Q27" i="71"/>
  <c r="Q27" i="82" s="1"/>
  <c r="P27" i="71"/>
  <c r="P27" i="82" s="1"/>
  <c r="O27" i="71"/>
  <c r="O27" i="82" s="1"/>
  <c r="N27" i="71"/>
  <c r="N27" i="82" s="1"/>
  <c r="M27" i="71"/>
  <c r="M27" i="82" s="1"/>
  <c r="L27" i="71"/>
  <c r="L27" i="82" s="1"/>
  <c r="K27" i="71"/>
  <c r="K27" i="82" s="1"/>
  <c r="J27" i="71"/>
  <c r="J27" i="82" s="1"/>
  <c r="I27" i="71"/>
  <c r="I27" i="82" s="1"/>
  <c r="H27" i="71"/>
  <c r="H27" i="82" s="1"/>
  <c r="G27" i="71"/>
  <c r="G27" i="82" s="1"/>
  <c r="F27" i="71"/>
  <c r="F27" i="82" s="1"/>
  <c r="E27" i="71"/>
  <c r="E27" i="82" s="1"/>
  <c r="D27" i="71"/>
  <c r="D27" i="82" s="1"/>
  <c r="C27" i="71"/>
  <c r="C27" i="82" s="1"/>
  <c r="B27" i="71"/>
  <c r="B27" i="82" s="1"/>
  <c r="Y26" i="71"/>
  <c r="Y26" i="82" s="1"/>
  <c r="X26" i="71"/>
  <c r="X26" i="82" s="1"/>
  <c r="W26" i="71"/>
  <c r="W26" i="82" s="1"/>
  <c r="V26" i="71"/>
  <c r="V26" i="82" s="1"/>
  <c r="U26" i="71"/>
  <c r="U26" i="82" s="1"/>
  <c r="T26" i="71"/>
  <c r="T26" i="82" s="1"/>
  <c r="S26" i="71"/>
  <c r="S26" i="82" s="1"/>
  <c r="R26" i="71"/>
  <c r="R26" i="82" s="1"/>
  <c r="Q26" i="71"/>
  <c r="Q26" i="82" s="1"/>
  <c r="P26" i="71"/>
  <c r="P26" i="82" s="1"/>
  <c r="O26" i="71"/>
  <c r="O26" i="82" s="1"/>
  <c r="N26" i="71"/>
  <c r="N26" i="82" s="1"/>
  <c r="M26" i="71"/>
  <c r="M26" i="82" s="1"/>
  <c r="L26" i="71"/>
  <c r="L26" i="82" s="1"/>
  <c r="K26" i="71"/>
  <c r="K26" i="82" s="1"/>
  <c r="J26" i="71"/>
  <c r="J26" i="82" s="1"/>
  <c r="I26" i="71"/>
  <c r="I26" i="82" s="1"/>
  <c r="H26" i="71"/>
  <c r="H26" i="82" s="1"/>
  <c r="G26" i="71"/>
  <c r="G26" i="82" s="1"/>
  <c r="F26" i="71"/>
  <c r="F26" i="82" s="1"/>
  <c r="E26" i="71"/>
  <c r="E26" i="82" s="1"/>
  <c r="D26" i="71"/>
  <c r="D26" i="82" s="1"/>
  <c r="C26" i="71"/>
  <c r="C26" i="82" s="1"/>
  <c r="B26" i="71"/>
  <c r="B26" i="82" s="1"/>
  <c r="Y25" i="71"/>
  <c r="Y25" i="82" s="1"/>
  <c r="X25" i="71"/>
  <c r="X25" i="82" s="1"/>
  <c r="W25" i="71"/>
  <c r="W25" i="82" s="1"/>
  <c r="V25" i="71"/>
  <c r="V25" i="82" s="1"/>
  <c r="U25" i="71"/>
  <c r="U25" i="82" s="1"/>
  <c r="T25" i="71"/>
  <c r="T25" i="82" s="1"/>
  <c r="S25" i="71"/>
  <c r="S25" i="82" s="1"/>
  <c r="R25" i="71"/>
  <c r="R25" i="82" s="1"/>
  <c r="Q25" i="71"/>
  <c r="Q25" i="82" s="1"/>
  <c r="P25" i="71"/>
  <c r="P25" i="82" s="1"/>
  <c r="O25" i="71"/>
  <c r="O25" i="82" s="1"/>
  <c r="N25" i="71"/>
  <c r="N25" i="82" s="1"/>
  <c r="M25" i="71"/>
  <c r="M25" i="82" s="1"/>
  <c r="L25" i="71"/>
  <c r="L25" i="82" s="1"/>
  <c r="K25" i="71"/>
  <c r="K25" i="82" s="1"/>
  <c r="J25" i="71"/>
  <c r="J25" i="82" s="1"/>
  <c r="I25" i="71"/>
  <c r="I25" i="82" s="1"/>
  <c r="H25" i="71"/>
  <c r="H25" i="82" s="1"/>
  <c r="G25" i="71"/>
  <c r="G25" i="82" s="1"/>
  <c r="F25" i="71"/>
  <c r="F25" i="82" s="1"/>
  <c r="E25" i="71"/>
  <c r="E25" i="82" s="1"/>
  <c r="D25" i="71"/>
  <c r="D25" i="82" s="1"/>
  <c r="C25" i="71"/>
  <c r="C25" i="82" s="1"/>
  <c r="B25" i="71"/>
  <c r="B25" i="82" s="1"/>
  <c r="Y24" i="71"/>
  <c r="Y24" i="82" s="1"/>
  <c r="X24" i="71"/>
  <c r="X24" i="82" s="1"/>
  <c r="W24" i="71"/>
  <c r="W24" i="82" s="1"/>
  <c r="V24" i="71"/>
  <c r="V24" i="82" s="1"/>
  <c r="U24" i="71"/>
  <c r="U24" i="82" s="1"/>
  <c r="T24" i="71"/>
  <c r="T24" i="82" s="1"/>
  <c r="S24" i="71"/>
  <c r="S24" i="82" s="1"/>
  <c r="R24" i="71"/>
  <c r="R24" i="82" s="1"/>
  <c r="Q24" i="71"/>
  <c r="Q24" i="82" s="1"/>
  <c r="P24" i="71"/>
  <c r="P24" i="82" s="1"/>
  <c r="O24" i="71"/>
  <c r="O24" i="82" s="1"/>
  <c r="N24" i="71"/>
  <c r="N24" i="82" s="1"/>
  <c r="M24" i="71"/>
  <c r="M24" i="82" s="1"/>
  <c r="L24" i="71"/>
  <c r="L24" i="82" s="1"/>
  <c r="K24" i="71"/>
  <c r="K24" i="82" s="1"/>
  <c r="J24" i="71"/>
  <c r="J24" i="82" s="1"/>
  <c r="I24" i="71"/>
  <c r="I24" i="82" s="1"/>
  <c r="H24" i="71"/>
  <c r="H24" i="82" s="1"/>
  <c r="G24" i="71"/>
  <c r="G24" i="82" s="1"/>
  <c r="F24" i="71"/>
  <c r="F24" i="82" s="1"/>
  <c r="E24" i="71"/>
  <c r="E24" i="82" s="1"/>
  <c r="D24" i="71"/>
  <c r="D24" i="82" s="1"/>
  <c r="C24" i="71"/>
  <c r="C24" i="82" s="1"/>
  <c r="B24" i="71"/>
  <c r="B24" i="82" s="1"/>
  <c r="Y23" i="71"/>
  <c r="Y23" i="82" s="1"/>
  <c r="X23" i="71"/>
  <c r="X23" i="82" s="1"/>
  <c r="W23" i="71"/>
  <c r="W23" i="82" s="1"/>
  <c r="V23" i="71"/>
  <c r="V23" i="82" s="1"/>
  <c r="U23" i="71"/>
  <c r="U23" i="82" s="1"/>
  <c r="T23" i="71"/>
  <c r="T23" i="82" s="1"/>
  <c r="S23" i="71"/>
  <c r="S23" i="82" s="1"/>
  <c r="R23" i="71"/>
  <c r="R23" i="82" s="1"/>
  <c r="Q23" i="71"/>
  <c r="Q23" i="82" s="1"/>
  <c r="P23" i="71"/>
  <c r="P23" i="82" s="1"/>
  <c r="O23" i="71"/>
  <c r="O23" i="82" s="1"/>
  <c r="N23" i="71"/>
  <c r="N23" i="82" s="1"/>
  <c r="M23" i="71"/>
  <c r="M23" i="82" s="1"/>
  <c r="L23" i="71"/>
  <c r="L23" i="82" s="1"/>
  <c r="K23" i="71"/>
  <c r="K23" i="82" s="1"/>
  <c r="J23" i="71"/>
  <c r="J23" i="82" s="1"/>
  <c r="I23" i="71"/>
  <c r="I23" i="82" s="1"/>
  <c r="H23" i="71"/>
  <c r="H23" i="82" s="1"/>
  <c r="G23" i="71"/>
  <c r="G23" i="82" s="1"/>
  <c r="F23" i="71"/>
  <c r="F23" i="82" s="1"/>
  <c r="E23" i="71"/>
  <c r="E23" i="82" s="1"/>
  <c r="D23" i="71"/>
  <c r="D23" i="82" s="1"/>
  <c r="C23" i="71"/>
  <c r="C23" i="82" s="1"/>
  <c r="B23" i="71"/>
  <c r="B23" i="82" s="1"/>
  <c r="Y22" i="71"/>
  <c r="Y22" i="82" s="1"/>
  <c r="X22" i="71"/>
  <c r="X22" i="82" s="1"/>
  <c r="W22" i="71"/>
  <c r="W22" i="82" s="1"/>
  <c r="V22" i="71"/>
  <c r="V22" i="82" s="1"/>
  <c r="U22" i="71"/>
  <c r="U22" i="82" s="1"/>
  <c r="T22" i="71"/>
  <c r="T22" i="82" s="1"/>
  <c r="S22" i="71"/>
  <c r="S22" i="82" s="1"/>
  <c r="R22" i="71"/>
  <c r="R22" i="82" s="1"/>
  <c r="Q22" i="71"/>
  <c r="Q22" i="82" s="1"/>
  <c r="P22" i="71"/>
  <c r="P22" i="82" s="1"/>
  <c r="O22" i="71"/>
  <c r="O22" i="82" s="1"/>
  <c r="N22" i="71"/>
  <c r="N22" i="82" s="1"/>
  <c r="M22" i="71"/>
  <c r="M22" i="82" s="1"/>
  <c r="L22" i="71"/>
  <c r="L22" i="82" s="1"/>
  <c r="K22" i="71"/>
  <c r="K22" i="82" s="1"/>
  <c r="J22" i="71"/>
  <c r="J22" i="82" s="1"/>
  <c r="I22" i="71"/>
  <c r="I22" i="82" s="1"/>
  <c r="H22" i="71"/>
  <c r="H22" i="82" s="1"/>
  <c r="G22" i="71"/>
  <c r="G22" i="82" s="1"/>
  <c r="F22" i="71"/>
  <c r="F22" i="82" s="1"/>
  <c r="E22" i="71"/>
  <c r="E22" i="82" s="1"/>
  <c r="D22" i="71"/>
  <c r="D22" i="82" s="1"/>
  <c r="C22" i="71"/>
  <c r="C22" i="82" s="1"/>
  <c r="B22" i="71"/>
  <c r="B22" i="82" s="1"/>
  <c r="Y21" i="71"/>
  <c r="Y21" i="82" s="1"/>
  <c r="X21" i="71"/>
  <c r="X21" i="82" s="1"/>
  <c r="W21" i="71"/>
  <c r="W21" i="82" s="1"/>
  <c r="V21" i="71"/>
  <c r="V21" i="82" s="1"/>
  <c r="U21" i="71"/>
  <c r="U21" i="82" s="1"/>
  <c r="T21" i="71"/>
  <c r="T21" i="82" s="1"/>
  <c r="S21" i="71"/>
  <c r="S21" i="82" s="1"/>
  <c r="R21" i="71"/>
  <c r="R21" i="82" s="1"/>
  <c r="Q21" i="71"/>
  <c r="Q21" i="82" s="1"/>
  <c r="P21" i="71"/>
  <c r="P21" i="82" s="1"/>
  <c r="O21" i="71"/>
  <c r="O21" i="82" s="1"/>
  <c r="N21" i="71"/>
  <c r="N21" i="82" s="1"/>
  <c r="M21" i="71"/>
  <c r="M21" i="82" s="1"/>
  <c r="L21" i="71"/>
  <c r="L21" i="82" s="1"/>
  <c r="K21" i="71"/>
  <c r="K21" i="82" s="1"/>
  <c r="J21" i="71"/>
  <c r="J21" i="82" s="1"/>
  <c r="I21" i="71"/>
  <c r="I21" i="82" s="1"/>
  <c r="H21" i="71"/>
  <c r="H21" i="82" s="1"/>
  <c r="G21" i="71"/>
  <c r="G21" i="82" s="1"/>
  <c r="F21" i="71"/>
  <c r="F21" i="82" s="1"/>
  <c r="E21" i="71"/>
  <c r="E21" i="82" s="1"/>
  <c r="D21" i="71"/>
  <c r="D21" i="82" s="1"/>
  <c r="C21" i="71"/>
  <c r="C21" i="82" s="1"/>
  <c r="B21" i="71"/>
  <c r="B21" i="82" s="1"/>
  <c r="Y20" i="71"/>
  <c r="Y20" i="82" s="1"/>
  <c r="X20" i="71"/>
  <c r="X20" i="82" s="1"/>
  <c r="W20" i="71"/>
  <c r="W20" i="82" s="1"/>
  <c r="V20" i="71"/>
  <c r="V20" i="82" s="1"/>
  <c r="U20" i="71"/>
  <c r="U20" i="82" s="1"/>
  <c r="T20" i="71"/>
  <c r="T20" i="82" s="1"/>
  <c r="S20" i="71"/>
  <c r="S20" i="82" s="1"/>
  <c r="R20" i="71"/>
  <c r="R20" i="82" s="1"/>
  <c r="Q20" i="71"/>
  <c r="Q20" i="82" s="1"/>
  <c r="P20" i="71"/>
  <c r="P20" i="82" s="1"/>
  <c r="O20" i="71"/>
  <c r="O20" i="82" s="1"/>
  <c r="N20" i="71"/>
  <c r="N20" i="82" s="1"/>
  <c r="M20" i="71"/>
  <c r="M20" i="82" s="1"/>
  <c r="L20" i="71"/>
  <c r="L20" i="82" s="1"/>
  <c r="K20" i="71"/>
  <c r="K20" i="82" s="1"/>
  <c r="J20" i="71"/>
  <c r="J20" i="82" s="1"/>
  <c r="I20" i="71"/>
  <c r="I20" i="82" s="1"/>
  <c r="H20" i="71"/>
  <c r="H20" i="82" s="1"/>
  <c r="G20" i="71"/>
  <c r="G20" i="82" s="1"/>
  <c r="F20" i="71"/>
  <c r="F20" i="82" s="1"/>
  <c r="E20" i="71"/>
  <c r="E20" i="82" s="1"/>
  <c r="D20" i="71"/>
  <c r="D20" i="82" s="1"/>
  <c r="C20" i="71"/>
  <c r="C20" i="82" s="1"/>
  <c r="B20" i="71"/>
  <c r="B20" i="82" s="1"/>
  <c r="Y19" i="71"/>
  <c r="Y19" i="82" s="1"/>
  <c r="X19" i="71"/>
  <c r="X19" i="82" s="1"/>
  <c r="W19" i="71"/>
  <c r="W19" i="82" s="1"/>
  <c r="V19" i="71"/>
  <c r="V19" i="82" s="1"/>
  <c r="U19" i="71"/>
  <c r="U19" i="82" s="1"/>
  <c r="T19" i="71"/>
  <c r="T19" i="82" s="1"/>
  <c r="S19" i="71"/>
  <c r="S19" i="82" s="1"/>
  <c r="R19" i="71"/>
  <c r="R19" i="82" s="1"/>
  <c r="Q19" i="71"/>
  <c r="Q19" i="82" s="1"/>
  <c r="P19" i="71"/>
  <c r="P19" i="82" s="1"/>
  <c r="O19" i="71"/>
  <c r="O19" i="82" s="1"/>
  <c r="N19" i="71"/>
  <c r="N19" i="82" s="1"/>
  <c r="M19" i="71"/>
  <c r="M19" i="82" s="1"/>
  <c r="L19" i="71"/>
  <c r="L19" i="82" s="1"/>
  <c r="K19" i="71"/>
  <c r="K19" i="82" s="1"/>
  <c r="J19" i="71"/>
  <c r="J19" i="82" s="1"/>
  <c r="I19" i="71"/>
  <c r="I19" i="82" s="1"/>
  <c r="H19" i="71"/>
  <c r="H19" i="82" s="1"/>
  <c r="G19" i="71"/>
  <c r="G19" i="82" s="1"/>
  <c r="F19" i="71"/>
  <c r="F19" i="82" s="1"/>
  <c r="E19" i="71"/>
  <c r="E19" i="82" s="1"/>
  <c r="D19" i="71"/>
  <c r="D19" i="82" s="1"/>
  <c r="C19" i="71"/>
  <c r="C19" i="82" s="1"/>
  <c r="B19" i="71"/>
  <c r="B19" i="82" s="1"/>
  <c r="Y18" i="71"/>
  <c r="Y18" i="82" s="1"/>
  <c r="X18" i="71"/>
  <c r="X18" i="82" s="1"/>
  <c r="W18" i="71"/>
  <c r="W18" i="82" s="1"/>
  <c r="V18" i="71"/>
  <c r="V18" i="82" s="1"/>
  <c r="U18" i="71"/>
  <c r="U18" i="82" s="1"/>
  <c r="T18" i="71"/>
  <c r="T18" i="82" s="1"/>
  <c r="S18" i="71"/>
  <c r="S18" i="82" s="1"/>
  <c r="R18" i="71"/>
  <c r="R18" i="82" s="1"/>
  <c r="Q18" i="71"/>
  <c r="Q18" i="82" s="1"/>
  <c r="P18" i="71"/>
  <c r="P18" i="82" s="1"/>
  <c r="O18" i="71"/>
  <c r="O18" i="82" s="1"/>
  <c r="N18" i="71"/>
  <c r="N18" i="82" s="1"/>
  <c r="M18" i="71"/>
  <c r="M18" i="82" s="1"/>
  <c r="L18" i="71"/>
  <c r="L18" i="82" s="1"/>
  <c r="K18" i="71"/>
  <c r="K18" i="82" s="1"/>
  <c r="J18" i="71"/>
  <c r="J18" i="82" s="1"/>
  <c r="I18" i="71"/>
  <c r="I18" i="82" s="1"/>
  <c r="H18" i="71"/>
  <c r="H18" i="82" s="1"/>
  <c r="G18" i="71"/>
  <c r="G18" i="82" s="1"/>
  <c r="F18" i="71"/>
  <c r="F18" i="82" s="1"/>
  <c r="E18" i="71"/>
  <c r="E18" i="82" s="1"/>
  <c r="D18" i="71"/>
  <c r="D18" i="82" s="1"/>
  <c r="C18" i="71"/>
  <c r="C18" i="82" s="1"/>
  <c r="B18" i="71"/>
  <c r="B18" i="82" s="1"/>
  <c r="Y17" i="71"/>
  <c r="Y17" i="82" s="1"/>
  <c r="X17" i="71"/>
  <c r="X17" i="82" s="1"/>
  <c r="W17" i="71"/>
  <c r="W17" i="82" s="1"/>
  <c r="V17" i="71"/>
  <c r="V17" i="82" s="1"/>
  <c r="U17" i="71"/>
  <c r="U17" i="82" s="1"/>
  <c r="T17" i="71"/>
  <c r="T17" i="82" s="1"/>
  <c r="S17" i="71"/>
  <c r="S17" i="82" s="1"/>
  <c r="R17" i="71"/>
  <c r="R17" i="82" s="1"/>
  <c r="Q17" i="71"/>
  <c r="Q17" i="82" s="1"/>
  <c r="P17" i="71"/>
  <c r="P17" i="82" s="1"/>
  <c r="O17" i="71"/>
  <c r="O17" i="82" s="1"/>
  <c r="N17" i="71"/>
  <c r="N17" i="82" s="1"/>
  <c r="M17" i="71"/>
  <c r="M17" i="82" s="1"/>
  <c r="L17" i="71"/>
  <c r="L17" i="82" s="1"/>
  <c r="K17" i="71"/>
  <c r="K17" i="82" s="1"/>
  <c r="J17" i="71"/>
  <c r="J17" i="82" s="1"/>
  <c r="I17" i="71"/>
  <c r="I17" i="82" s="1"/>
  <c r="H17" i="71"/>
  <c r="H17" i="82" s="1"/>
  <c r="G17" i="71"/>
  <c r="G17" i="82" s="1"/>
  <c r="F17" i="71"/>
  <c r="F17" i="82" s="1"/>
  <c r="E17" i="71"/>
  <c r="E17" i="82" s="1"/>
  <c r="D17" i="71"/>
  <c r="D17" i="82" s="1"/>
  <c r="C17" i="71"/>
  <c r="C17" i="82" s="1"/>
  <c r="B17" i="71"/>
  <c r="B17" i="82" s="1"/>
  <c r="Y16" i="71"/>
  <c r="Y16" i="82" s="1"/>
  <c r="X16" i="71"/>
  <c r="X16" i="82" s="1"/>
  <c r="W16" i="71"/>
  <c r="W16" i="82" s="1"/>
  <c r="V16" i="71"/>
  <c r="V16" i="82" s="1"/>
  <c r="U16" i="71"/>
  <c r="U16" i="82" s="1"/>
  <c r="T16" i="71"/>
  <c r="T16" i="82" s="1"/>
  <c r="S16" i="71"/>
  <c r="S16" i="82" s="1"/>
  <c r="R16" i="71"/>
  <c r="R16" i="82" s="1"/>
  <c r="Q16" i="71"/>
  <c r="Q16" i="82" s="1"/>
  <c r="P16" i="71"/>
  <c r="P16" i="82" s="1"/>
  <c r="O16" i="71"/>
  <c r="O16" i="82" s="1"/>
  <c r="N16" i="71"/>
  <c r="N16" i="82" s="1"/>
  <c r="M16" i="71"/>
  <c r="M16" i="82" s="1"/>
  <c r="L16" i="71"/>
  <c r="L16" i="82" s="1"/>
  <c r="K16" i="71"/>
  <c r="K16" i="82" s="1"/>
  <c r="J16" i="71"/>
  <c r="J16" i="82" s="1"/>
  <c r="I16" i="71"/>
  <c r="I16" i="82" s="1"/>
  <c r="H16" i="71"/>
  <c r="H16" i="82" s="1"/>
  <c r="G16" i="71"/>
  <c r="G16" i="82" s="1"/>
  <c r="F16" i="71"/>
  <c r="F16" i="82" s="1"/>
  <c r="E16" i="71"/>
  <c r="E16" i="82" s="1"/>
  <c r="D16" i="71"/>
  <c r="D16" i="82" s="1"/>
  <c r="C16" i="71"/>
  <c r="C16" i="82" s="1"/>
  <c r="B16" i="71"/>
  <c r="B16" i="82" s="1"/>
  <c r="Y15" i="71"/>
  <c r="Y15" i="82" s="1"/>
  <c r="X15" i="71"/>
  <c r="X15" i="82" s="1"/>
  <c r="W15" i="71"/>
  <c r="W15" i="82" s="1"/>
  <c r="V15" i="71"/>
  <c r="V15" i="82" s="1"/>
  <c r="U15" i="71"/>
  <c r="U15" i="82" s="1"/>
  <c r="T15" i="71"/>
  <c r="T15" i="82" s="1"/>
  <c r="S15" i="71"/>
  <c r="S15" i="82" s="1"/>
  <c r="R15" i="71"/>
  <c r="R15" i="82" s="1"/>
  <c r="Q15" i="71"/>
  <c r="Q15" i="82" s="1"/>
  <c r="P15" i="71"/>
  <c r="P15" i="82" s="1"/>
  <c r="O15" i="71"/>
  <c r="O15" i="82" s="1"/>
  <c r="N15" i="71"/>
  <c r="N15" i="82" s="1"/>
  <c r="M15" i="71"/>
  <c r="M15" i="82" s="1"/>
  <c r="L15" i="71"/>
  <c r="L15" i="82" s="1"/>
  <c r="K15" i="71"/>
  <c r="K15" i="82" s="1"/>
  <c r="J15" i="71"/>
  <c r="J15" i="82" s="1"/>
  <c r="I15" i="71"/>
  <c r="I15" i="82" s="1"/>
  <c r="H15" i="71"/>
  <c r="H15" i="82" s="1"/>
  <c r="G15" i="71"/>
  <c r="G15" i="82" s="1"/>
  <c r="F15" i="71"/>
  <c r="F15" i="82" s="1"/>
  <c r="E15" i="71"/>
  <c r="E15" i="82" s="1"/>
  <c r="D15" i="71"/>
  <c r="D15" i="82" s="1"/>
  <c r="C15" i="71"/>
  <c r="C15" i="82" s="1"/>
  <c r="B15" i="71"/>
  <c r="B15" i="82" s="1"/>
  <c r="Y14" i="71"/>
  <c r="Y14" i="82" s="1"/>
  <c r="X14" i="71"/>
  <c r="X14" i="82" s="1"/>
  <c r="W14" i="71"/>
  <c r="W14" i="82" s="1"/>
  <c r="V14" i="71"/>
  <c r="V14" i="82" s="1"/>
  <c r="U14" i="71"/>
  <c r="U14" i="82" s="1"/>
  <c r="T14" i="71"/>
  <c r="T14" i="82" s="1"/>
  <c r="S14" i="71"/>
  <c r="S14" i="82" s="1"/>
  <c r="R14" i="71"/>
  <c r="R14" i="82" s="1"/>
  <c r="Q14" i="71"/>
  <c r="Q14" i="82" s="1"/>
  <c r="P14" i="71"/>
  <c r="P14" i="82" s="1"/>
  <c r="O14" i="71"/>
  <c r="O14" i="82" s="1"/>
  <c r="N14" i="71"/>
  <c r="N14" i="82" s="1"/>
  <c r="M14" i="71"/>
  <c r="M14" i="82" s="1"/>
  <c r="L14" i="71"/>
  <c r="L14" i="82" s="1"/>
  <c r="K14" i="71"/>
  <c r="K14" i="82" s="1"/>
  <c r="J14" i="71"/>
  <c r="J14" i="82" s="1"/>
  <c r="I14" i="71"/>
  <c r="I14" i="82" s="1"/>
  <c r="H14" i="71"/>
  <c r="H14" i="82" s="1"/>
  <c r="G14" i="71"/>
  <c r="G14" i="82" s="1"/>
  <c r="F14" i="71"/>
  <c r="F14" i="82" s="1"/>
  <c r="E14" i="71"/>
  <c r="E14" i="82" s="1"/>
  <c r="D14" i="71"/>
  <c r="D14" i="82" s="1"/>
  <c r="C14" i="71"/>
  <c r="C14" i="82" s="1"/>
  <c r="B14" i="71"/>
  <c r="B14" i="82" s="1"/>
  <c r="Y13" i="71"/>
  <c r="Y13" i="82" s="1"/>
  <c r="X13" i="71"/>
  <c r="X13" i="82" s="1"/>
  <c r="W13" i="71"/>
  <c r="W13" i="82" s="1"/>
  <c r="V13" i="71"/>
  <c r="V13" i="82" s="1"/>
  <c r="U13" i="71"/>
  <c r="U13" i="82" s="1"/>
  <c r="T13" i="71"/>
  <c r="T13" i="82" s="1"/>
  <c r="S13" i="71"/>
  <c r="S13" i="82" s="1"/>
  <c r="R13" i="71"/>
  <c r="R13" i="82" s="1"/>
  <c r="Q13" i="71"/>
  <c r="Q13" i="82" s="1"/>
  <c r="P13" i="71"/>
  <c r="P13" i="82" s="1"/>
  <c r="O13" i="71"/>
  <c r="O13" i="82" s="1"/>
  <c r="N13" i="71"/>
  <c r="N13" i="82" s="1"/>
  <c r="M13" i="71"/>
  <c r="M13" i="82" s="1"/>
  <c r="L13" i="71"/>
  <c r="L13" i="82" s="1"/>
  <c r="K13" i="71"/>
  <c r="K13" i="82" s="1"/>
  <c r="J13" i="71"/>
  <c r="J13" i="82" s="1"/>
  <c r="I13" i="71"/>
  <c r="I13" i="82" s="1"/>
  <c r="H13" i="71"/>
  <c r="H13" i="82" s="1"/>
  <c r="G13" i="71"/>
  <c r="G13" i="82" s="1"/>
  <c r="F13" i="71"/>
  <c r="F13" i="82" s="1"/>
  <c r="E13" i="71"/>
  <c r="E13" i="82" s="1"/>
  <c r="D13" i="71"/>
  <c r="D13" i="82" s="1"/>
  <c r="C13" i="71"/>
  <c r="C13" i="82" s="1"/>
  <c r="B13" i="71"/>
  <c r="B13" i="82" s="1"/>
  <c r="Y12" i="71"/>
  <c r="Y12" i="82" s="1"/>
  <c r="X12" i="71"/>
  <c r="X12" i="82" s="1"/>
  <c r="W12" i="71"/>
  <c r="W12" i="82" s="1"/>
  <c r="V12" i="71"/>
  <c r="V12" i="82" s="1"/>
  <c r="U12" i="71"/>
  <c r="U12" i="82" s="1"/>
  <c r="T12" i="71"/>
  <c r="T12" i="82" s="1"/>
  <c r="S12" i="71"/>
  <c r="S12" i="82" s="1"/>
  <c r="R12" i="71"/>
  <c r="R12" i="82" s="1"/>
  <c r="Q12" i="71"/>
  <c r="Q12" i="82" s="1"/>
  <c r="P12" i="71"/>
  <c r="P12" i="82" s="1"/>
  <c r="O12" i="71"/>
  <c r="O12" i="82" s="1"/>
  <c r="N12" i="71"/>
  <c r="N12" i="82" s="1"/>
  <c r="M12" i="71"/>
  <c r="M12" i="82" s="1"/>
  <c r="L12" i="71"/>
  <c r="L12" i="82" s="1"/>
  <c r="K12" i="71"/>
  <c r="K12" i="82" s="1"/>
  <c r="J12" i="71"/>
  <c r="J12" i="82" s="1"/>
  <c r="I12" i="71"/>
  <c r="I12" i="82" s="1"/>
  <c r="H12" i="71"/>
  <c r="H12" i="82" s="1"/>
  <c r="G12" i="71"/>
  <c r="G12" i="82" s="1"/>
  <c r="F12" i="71"/>
  <c r="F12" i="82" s="1"/>
  <c r="E12" i="71"/>
  <c r="E12" i="82" s="1"/>
  <c r="D12" i="71"/>
  <c r="D12" i="82" s="1"/>
  <c r="C12" i="71"/>
  <c r="C12" i="82" s="1"/>
  <c r="B12" i="71"/>
  <c r="B12" i="82" s="1"/>
  <c r="Y11" i="71"/>
  <c r="Y11" i="82" s="1"/>
  <c r="X11" i="71"/>
  <c r="X11" i="82" s="1"/>
  <c r="W11" i="71"/>
  <c r="W11" i="82" s="1"/>
  <c r="V11" i="71"/>
  <c r="V11" i="82" s="1"/>
  <c r="U11" i="71"/>
  <c r="U11" i="82" s="1"/>
  <c r="T11" i="71"/>
  <c r="T11" i="82" s="1"/>
  <c r="S11" i="71"/>
  <c r="S11" i="82" s="1"/>
  <c r="R11" i="71"/>
  <c r="R11" i="82" s="1"/>
  <c r="Q11" i="71"/>
  <c r="Q11" i="82" s="1"/>
  <c r="P11" i="71"/>
  <c r="P11" i="82" s="1"/>
  <c r="O11" i="71"/>
  <c r="O11" i="82" s="1"/>
  <c r="N11" i="71"/>
  <c r="N11" i="82" s="1"/>
  <c r="M11" i="71"/>
  <c r="M11" i="82" s="1"/>
  <c r="L11" i="71"/>
  <c r="L11" i="82" s="1"/>
  <c r="K11" i="71"/>
  <c r="K11" i="82" s="1"/>
  <c r="J11" i="71"/>
  <c r="J11" i="82" s="1"/>
  <c r="I11" i="71"/>
  <c r="I11" i="82" s="1"/>
  <c r="H11" i="71"/>
  <c r="H11" i="82" s="1"/>
  <c r="G11" i="71"/>
  <c r="G11" i="82" s="1"/>
  <c r="F11" i="71"/>
  <c r="F11" i="82" s="1"/>
  <c r="E11" i="71"/>
  <c r="E11" i="82" s="1"/>
  <c r="D11" i="71"/>
  <c r="D11" i="82" s="1"/>
  <c r="C11" i="71"/>
  <c r="C11" i="82" s="1"/>
  <c r="B11" i="71"/>
  <c r="B11" i="82" s="1"/>
  <c r="Y10" i="71"/>
  <c r="Y10" i="82" s="1"/>
  <c r="X10" i="71"/>
  <c r="X10" i="82" s="1"/>
  <c r="W10" i="71"/>
  <c r="W10" i="82" s="1"/>
  <c r="V10" i="71"/>
  <c r="V10" i="82" s="1"/>
  <c r="U10" i="71"/>
  <c r="U10" i="82" s="1"/>
  <c r="T10" i="71"/>
  <c r="T10" i="82" s="1"/>
  <c r="S10" i="71"/>
  <c r="S10" i="82" s="1"/>
  <c r="R10" i="71"/>
  <c r="R10" i="82" s="1"/>
  <c r="Q10" i="71"/>
  <c r="Q10" i="82" s="1"/>
  <c r="P10" i="71"/>
  <c r="P10" i="82" s="1"/>
  <c r="O10" i="71"/>
  <c r="O10" i="82" s="1"/>
  <c r="N10" i="71"/>
  <c r="N10" i="82" s="1"/>
  <c r="M10" i="71"/>
  <c r="M10" i="82" s="1"/>
  <c r="L10" i="71"/>
  <c r="L10" i="82" s="1"/>
  <c r="K10" i="71"/>
  <c r="K10" i="82" s="1"/>
  <c r="J10" i="71"/>
  <c r="J10" i="82" s="1"/>
  <c r="I10" i="71"/>
  <c r="I10" i="82" s="1"/>
  <c r="H10" i="71"/>
  <c r="H10" i="82" s="1"/>
  <c r="G10" i="71"/>
  <c r="G10" i="82" s="1"/>
  <c r="F10" i="71"/>
  <c r="F10" i="82" s="1"/>
  <c r="E10" i="71"/>
  <c r="E10" i="82" s="1"/>
  <c r="D10" i="71"/>
  <c r="D10" i="82" s="1"/>
  <c r="C10" i="71"/>
  <c r="C10" i="82" s="1"/>
  <c r="B10" i="71"/>
  <c r="B10" i="82" s="1"/>
  <c r="Y9" i="71"/>
  <c r="Y9" i="82" s="1"/>
  <c r="X9" i="71"/>
  <c r="X9" i="82" s="1"/>
  <c r="W9" i="71"/>
  <c r="W9" i="82" s="1"/>
  <c r="V9" i="71"/>
  <c r="V9" i="82" s="1"/>
  <c r="U9" i="71"/>
  <c r="U9" i="82" s="1"/>
  <c r="T9" i="71"/>
  <c r="T9" i="82" s="1"/>
  <c r="S9" i="71"/>
  <c r="S9" i="82" s="1"/>
  <c r="R9" i="71"/>
  <c r="R9" i="82" s="1"/>
  <c r="Q9" i="71"/>
  <c r="Q9" i="82" s="1"/>
  <c r="P9" i="71"/>
  <c r="P9" i="82" s="1"/>
  <c r="O9" i="71"/>
  <c r="O9" i="82" s="1"/>
  <c r="N9" i="71"/>
  <c r="N9" i="82" s="1"/>
  <c r="M9" i="71"/>
  <c r="M9" i="82" s="1"/>
  <c r="L9" i="71"/>
  <c r="L9" i="82" s="1"/>
  <c r="K9" i="71"/>
  <c r="K9" i="82" s="1"/>
  <c r="J9" i="71"/>
  <c r="J9" i="82" s="1"/>
  <c r="I9" i="71"/>
  <c r="I9" i="82" s="1"/>
  <c r="H9" i="71"/>
  <c r="H9" i="82" s="1"/>
  <c r="G9" i="71"/>
  <c r="G9" i="82" s="1"/>
  <c r="F9" i="71"/>
  <c r="F9" i="82" s="1"/>
  <c r="E9" i="71"/>
  <c r="E9" i="82" s="1"/>
  <c r="D9" i="71"/>
  <c r="D9" i="82" s="1"/>
  <c r="C9" i="71"/>
  <c r="C9" i="82" s="1"/>
  <c r="B9" i="71"/>
  <c r="B9" i="82" s="1"/>
  <c r="Y8" i="71"/>
  <c r="Y8" i="82" s="1"/>
  <c r="X8" i="71"/>
  <c r="X8" i="82" s="1"/>
  <c r="W8" i="71"/>
  <c r="W8" i="82" s="1"/>
  <c r="V8" i="71"/>
  <c r="V8" i="82" s="1"/>
  <c r="U8" i="71"/>
  <c r="U8" i="82" s="1"/>
  <c r="T8" i="71"/>
  <c r="T8" i="82" s="1"/>
  <c r="S8" i="71"/>
  <c r="S8" i="82" s="1"/>
  <c r="R8" i="71"/>
  <c r="R8" i="82" s="1"/>
  <c r="Q8" i="71"/>
  <c r="Q8" i="82" s="1"/>
  <c r="P8" i="71"/>
  <c r="P8" i="82" s="1"/>
  <c r="O8" i="71"/>
  <c r="O8" i="82" s="1"/>
  <c r="N8" i="71"/>
  <c r="N8" i="82" s="1"/>
  <c r="M8" i="71"/>
  <c r="M8" i="82" s="1"/>
  <c r="L8" i="71"/>
  <c r="L8" i="82" s="1"/>
  <c r="K8" i="71"/>
  <c r="K8" i="82" s="1"/>
  <c r="J8" i="71"/>
  <c r="J8" i="82" s="1"/>
  <c r="I8" i="71"/>
  <c r="I8" i="82" s="1"/>
  <c r="H8" i="71"/>
  <c r="H8" i="82" s="1"/>
  <c r="G8" i="71"/>
  <c r="G8" i="82" s="1"/>
  <c r="F8" i="71"/>
  <c r="F8" i="82" s="1"/>
  <c r="E8" i="71"/>
  <c r="E8" i="82" s="1"/>
  <c r="D8" i="71"/>
  <c r="D8" i="82" s="1"/>
  <c r="C8" i="71"/>
  <c r="C8" i="82" s="1"/>
  <c r="B8" i="71"/>
  <c r="B8" i="82" s="1"/>
  <c r="Y7" i="71"/>
  <c r="Y7" i="82" s="1"/>
  <c r="X7" i="71"/>
  <c r="X7" i="82" s="1"/>
  <c r="W7" i="71"/>
  <c r="W7" i="82" s="1"/>
  <c r="V7" i="71"/>
  <c r="V7" i="82" s="1"/>
  <c r="U7" i="71"/>
  <c r="U7" i="82" s="1"/>
  <c r="T7" i="71"/>
  <c r="T7" i="82" s="1"/>
  <c r="S7" i="71"/>
  <c r="S7" i="82" s="1"/>
  <c r="R7" i="71"/>
  <c r="R7" i="82" s="1"/>
  <c r="Q7" i="71"/>
  <c r="Q7" i="82" s="1"/>
  <c r="P7" i="71"/>
  <c r="P7" i="82" s="1"/>
  <c r="O7" i="71"/>
  <c r="O7" i="82" s="1"/>
  <c r="N7" i="71"/>
  <c r="N7" i="82" s="1"/>
  <c r="M7" i="71"/>
  <c r="M7" i="82" s="1"/>
  <c r="L7" i="71"/>
  <c r="L7" i="82" s="1"/>
  <c r="K7" i="71"/>
  <c r="K7" i="82" s="1"/>
  <c r="J7" i="71"/>
  <c r="J7" i="82" s="1"/>
  <c r="I7" i="71"/>
  <c r="I7" i="82" s="1"/>
  <c r="H7" i="71"/>
  <c r="H7" i="82" s="1"/>
  <c r="G7" i="71"/>
  <c r="G7" i="82" s="1"/>
  <c r="F7" i="71"/>
  <c r="F7" i="82" s="1"/>
  <c r="E7" i="71"/>
  <c r="E7" i="82" s="1"/>
  <c r="D7" i="71"/>
  <c r="D7" i="82" s="1"/>
  <c r="C7" i="71"/>
  <c r="C7" i="82" s="1"/>
  <c r="B7" i="71"/>
  <c r="B7" i="82" s="1"/>
  <c r="Y6" i="71"/>
  <c r="Y6" i="82" s="1"/>
  <c r="X6" i="71"/>
  <c r="X6" i="82" s="1"/>
  <c r="W6" i="71"/>
  <c r="W6" i="82" s="1"/>
  <c r="V6" i="71"/>
  <c r="V6" i="82" s="1"/>
  <c r="U6" i="71"/>
  <c r="U6" i="82" s="1"/>
  <c r="T6" i="71"/>
  <c r="T6" i="82" s="1"/>
  <c r="S6" i="71"/>
  <c r="S6" i="82" s="1"/>
  <c r="R6" i="71"/>
  <c r="R6" i="82" s="1"/>
  <c r="Q6" i="71"/>
  <c r="Q6" i="82" s="1"/>
  <c r="P6" i="71"/>
  <c r="P6" i="82" s="1"/>
  <c r="O6" i="71"/>
  <c r="O6" i="82" s="1"/>
  <c r="N6" i="71"/>
  <c r="N6" i="82" s="1"/>
  <c r="M6" i="71"/>
  <c r="M6" i="82" s="1"/>
  <c r="L6" i="71"/>
  <c r="L6" i="82" s="1"/>
  <c r="K6" i="71"/>
  <c r="K6" i="82" s="1"/>
  <c r="J6" i="71"/>
  <c r="J6" i="82" s="1"/>
  <c r="I6" i="71"/>
  <c r="I6" i="82" s="1"/>
  <c r="H6" i="71"/>
  <c r="H6" i="82" s="1"/>
  <c r="G6" i="71"/>
  <c r="G6" i="82" s="1"/>
  <c r="F6" i="71"/>
  <c r="F6" i="82" s="1"/>
  <c r="E6" i="71"/>
  <c r="E6" i="82" s="1"/>
  <c r="D6" i="71"/>
  <c r="D6" i="82" s="1"/>
  <c r="C6" i="71"/>
  <c r="C6" i="82" s="1"/>
  <c r="B6" i="71"/>
  <c r="B6" i="82" s="1"/>
  <c r="Y5" i="71"/>
  <c r="Y5" i="82" s="1"/>
  <c r="X5" i="71"/>
  <c r="X5" i="82" s="1"/>
  <c r="W5" i="71"/>
  <c r="W5" i="82" s="1"/>
  <c r="V5" i="71"/>
  <c r="V5" i="82" s="1"/>
  <c r="U5" i="71"/>
  <c r="U5" i="82" s="1"/>
  <c r="T5" i="71"/>
  <c r="T5" i="82" s="1"/>
  <c r="S5" i="71"/>
  <c r="S5" i="82" s="1"/>
  <c r="R5" i="71"/>
  <c r="R5" i="82" s="1"/>
  <c r="Q5" i="71"/>
  <c r="Q5" i="82" s="1"/>
  <c r="P5" i="71"/>
  <c r="P5" i="82" s="1"/>
  <c r="O5" i="71"/>
  <c r="O5" i="82" s="1"/>
  <c r="N5" i="71"/>
  <c r="N5" i="82" s="1"/>
  <c r="M5" i="71"/>
  <c r="M5" i="82" s="1"/>
  <c r="L5" i="71"/>
  <c r="L5" i="82" s="1"/>
  <c r="K5" i="71"/>
  <c r="K5" i="82" s="1"/>
  <c r="J5" i="71"/>
  <c r="J5" i="82" s="1"/>
  <c r="I5" i="71"/>
  <c r="I5" i="82" s="1"/>
  <c r="H5" i="71"/>
  <c r="H5" i="82" s="1"/>
  <c r="G5" i="71"/>
  <c r="G5" i="82" s="1"/>
  <c r="F5" i="71"/>
  <c r="F5" i="82" s="1"/>
  <c r="E5" i="71"/>
  <c r="E5" i="82" s="1"/>
  <c r="D5" i="71"/>
  <c r="D5" i="82" s="1"/>
  <c r="C5" i="71"/>
  <c r="C5" i="82" s="1"/>
  <c r="B5" i="71"/>
  <c r="B5" i="82" s="1"/>
  <c r="Y4" i="71"/>
  <c r="Y4" i="82" s="1"/>
  <c r="X4" i="71"/>
  <c r="X4" i="82" s="1"/>
  <c r="W4" i="71"/>
  <c r="W4" i="82" s="1"/>
  <c r="V4" i="71"/>
  <c r="V4" i="82" s="1"/>
  <c r="U4" i="71"/>
  <c r="U4" i="82" s="1"/>
  <c r="T4" i="71"/>
  <c r="T4" i="82" s="1"/>
  <c r="S4" i="71"/>
  <c r="S4" i="82" s="1"/>
  <c r="R4" i="71"/>
  <c r="R4" i="82" s="1"/>
  <c r="Q4" i="71"/>
  <c r="Q4" i="82" s="1"/>
  <c r="P4" i="71"/>
  <c r="P4" i="82" s="1"/>
  <c r="O4" i="71"/>
  <c r="O4" i="82" s="1"/>
  <c r="N4" i="71"/>
  <c r="N4" i="82" s="1"/>
  <c r="M4" i="71"/>
  <c r="M4" i="82" s="1"/>
  <c r="L4" i="71"/>
  <c r="L4" i="82" s="1"/>
  <c r="K4" i="71"/>
  <c r="K4" i="82" s="1"/>
  <c r="J4" i="71"/>
  <c r="J4" i="82" s="1"/>
  <c r="I4" i="71"/>
  <c r="I4" i="82" s="1"/>
  <c r="H4" i="71"/>
  <c r="H4" i="82" s="1"/>
  <c r="G4" i="71"/>
  <c r="G4" i="82" s="1"/>
  <c r="F4" i="71"/>
  <c r="F4" i="82" s="1"/>
  <c r="E4" i="71"/>
  <c r="E4" i="82" s="1"/>
  <c r="D4" i="71"/>
  <c r="D4" i="82" s="1"/>
  <c r="C4" i="71"/>
  <c r="C4" i="82" s="1"/>
  <c r="B4" i="71"/>
  <c r="B4" i="82" s="1"/>
  <c r="Y3" i="71"/>
  <c r="Y3" i="82" s="1"/>
  <c r="X3" i="71"/>
  <c r="X3" i="82" s="1"/>
  <c r="W3" i="71"/>
  <c r="W3" i="82" s="1"/>
  <c r="V3" i="71"/>
  <c r="V3" i="82" s="1"/>
  <c r="U3" i="71"/>
  <c r="U3" i="82" s="1"/>
  <c r="T3" i="71"/>
  <c r="T3" i="82" s="1"/>
  <c r="S3" i="71"/>
  <c r="S3" i="82" s="1"/>
  <c r="R3" i="71"/>
  <c r="R3" i="82" s="1"/>
  <c r="Q3" i="71"/>
  <c r="Q3" i="82" s="1"/>
  <c r="P3" i="71"/>
  <c r="P3" i="82" s="1"/>
  <c r="O3" i="71"/>
  <c r="O3" i="82" s="1"/>
  <c r="N3" i="71"/>
  <c r="N3" i="82" s="1"/>
  <c r="M3" i="71"/>
  <c r="M3" i="82" s="1"/>
  <c r="L3" i="71"/>
  <c r="L3" i="82" s="1"/>
  <c r="K3" i="71"/>
  <c r="K3" i="82" s="1"/>
  <c r="J3" i="71"/>
  <c r="J3" i="82" s="1"/>
  <c r="I3" i="71"/>
  <c r="I3" i="82" s="1"/>
  <c r="H3" i="71"/>
  <c r="H3" i="82" s="1"/>
  <c r="G3" i="71"/>
  <c r="G3" i="82" s="1"/>
  <c r="F3" i="71"/>
  <c r="F3" i="82" s="1"/>
  <c r="E3" i="71"/>
  <c r="E3" i="82" s="1"/>
  <c r="D3" i="71"/>
  <c r="D3" i="82" s="1"/>
  <c r="C3" i="71"/>
  <c r="C3" i="82" s="1"/>
  <c r="B3" i="71"/>
  <c r="B3" i="82" s="1"/>
  <c r="B3" i="70"/>
  <c r="B3" i="87" s="1"/>
  <c r="C3" i="70"/>
  <c r="C3" i="87" s="1"/>
  <c r="D3" i="70"/>
  <c r="D3" i="87" s="1"/>
  <c r="E3" i="70"/>
  <c r="E3" i="87" s="1"/>
  <c r="F3" i="70"/>
  <c r="F3" i="87" s="1"/>
  <c r="G3" i="70"/>
  <c r="G3" i="87" s="1"/>
  <c r="H3" i="70"/>
  <c r="H3" i="87" s="1"/>
  <c r="I3" i="70"/>
  <c r="I3" i="87" s="1"/>
  <c r="J3" i="70"/>
  <c r="J3" i="87" s="1"/>
  <c r="K3" i="70"/>
  <c r="K3" i="87" s="1"/>
  <c r="L3" i="70"/>
  <c r="L3" i="87" s="1"/>
  <c r="M3" i="70"/>
  <c r="M3" i="87" s="1"/>
  <c r="N3" i="70"/>
  <c r="N3" i="87" s="1"/>
  <c r="O3" i="70"/>
  <c r="O3" i="87" s="1"/>
  <c r="P3" i="70"/>
  <c r="P3" i="87" s="1"/>
  <c r="Q3" i="70"/>
  <c r="Q3" i="87" s="1"/>
  <c r="R3" i="70"/>
  <c r="R3" i="87" s="1"/>
  <c r="S3" i="70"/>
  <c r="S3" i="87" s="1"/>
  <c r="T3" i="70"/>
  <c r="T3" i="87" s="1"/>
  <c r="U3" i="70"/>
  <c r="U3" i="87" s="1"/>
  <c r="V3" i="70"/>
  <c r="V3" i="87" s="1"/>
  <c r="W3" i="70"/>
  <c r="W3" i="87" s="1"/>
  <c r="X3" i="70"/>
  <c r="X3" i="87" s="1"/>
  <c r="Y3" i="70"/>
  <c r="Y3" i="87" s="1"/>
  <c r="B4" i="70"/>
  <c r="B4" i="87" s="1"/>
  <c r="C4" i="70"/>
  <c r="C4" i="87" s="1"/>
  <c r="D4" i="70"/>
  <c r="D4" i="87" s="1"/>
  <c r="E4" i="70"/>
  <c r="E4" i="87" s="1"/>
  <c r="F4" i="70"/>
  <c r="F4" i="87" s="1"/>
  <c r="G4" i="70"/>
  <c r="G4" i="87" s="1"/>
  <c r="H4" i="70"/>
  <c r="H4" i="87" s="1"/>
  <c r="I4" i="70"/>
  <c r="I4" i="87" s="1"/>
  <c r="J4" i="70"/>
  <c r="J4" i="87" s="1"/>
  <c r="K4" i="70"/>
  <c r="K4" i="87" s="1"/>
  <c r="L4" i="70"/>
  <c r="L4" i="87" s="1"/>
  <c r="M4" i="70"/>
  <c r="M4" i="87" s="1"/>
  <c r="N4" i="70"/>
  <c r="N4" i="87" s="1"/>
  <c r="O4" i="70"/>
  <c r="O4" i="87" s="1"/>
  <c r="P4" i="70"/>
  <c r="P4" i="87" s="1"/>
  <c r="Q4" i="70"/>
  <c r="Q4" i="87" s="1"/>
  <c r="R4" i="70"/>
  <c r="R4" i="87" s="1"/>
  <c r="S4" i="70"/>
  <c r="S4" i="87" s="1"/>
  <c r="T4" i="70"/>
  <c r="T4" i="87" s="1"/>
  <c r="U4" i="70"/>
  <c r="U4" i="87" s="1"/>
  <c r="V4" i="70"/>
  <c r="V4" i="87" s="1"/>
  <c r="W4" i="70"/>
  <c r="W4" i="87" s="1"/>
  <c r="X4" i="70"/>
  <c r="X4" i="87" s="1"/>
  <c r="Y4" i="70"/>
  <c r="Y4" i="87" s="1"/>
  <c r="B5" i="70"/>
  <c r="B5" i="87" s="1"/>
  <c r="C5" i="70"/>
  <c r="C5" i="87" s="1"/>
  <c r="D5" i="70"/>
  <c r="D5" i="87" s="1"/>
  <c r="E5" i="70"/>
  <c r="E5" i="87" s="1"/>
  <c r="F5" i="70"/>
  <c r="F5" i="87" s="1"/>
  <c r="G5" i="70"/>
  <c r="G5" i="87" s="1"/>
  <c r="H5" i="70"/>
  <c r="H5" i="87" s="1"/>
  <c r="I5" i="70"/>
  <c r="I5" i="87" s="1"/>
  <c r="J5" i="70"/>
  <c r="J5" i="87" s="1"/>
  <c r="K5" i="70"/>
  <c r="K5" i="87" s="1"/>
  <c r="L5" i="70"/>
  <c r="L5" i="87" s="1"/>
  <c r="M5" i="70"/>
  <c r="M5" i="87" s="1"/>
  <c r="N5" i="70"/>
  <c r="N5" i="87" s="1"/>
  <c r="O5" i="70"/>
  <c r="O5" i="87" s="1"/>
  <c r="P5" i="70"/>
  <c r="P5" i="87" s="1"/>
  <c r="Q5" i="70"/>
  <c r="Q5" i="87" s="1"/>
  <c r="R5" i="70"/>
  <c r="R5" i="87" s="1"/>
  <c r="S5" i="70"/>
  <c r="S5" i="87" s="1"/>
  <c r="T5" i="70"/>
  <c r="T5" i="87" s="1"/>
  <c r="U5" i="70"/>
  <c r="U5" i="87" s="1"/>
  <c r="V5" i="70"/>
  <c r="V5" i="87" s="1"/>
  <c r="W5" i="70"/>
  <c r="W5" i="87" s="1"/>
  <c r="X5" i="70"/>
  <c r="X5" i="87" s="1"/>
  <c r="Y5" i="70"/>
  <c r="Y5" i="87" s="1"/>
  <c r="B6" i="70"/>
  <c r="B6" i="87" s="1"/>
  <c r="C6" i="70"/>
  <c r="C6" i="87" s="1"/>
  <c r="D6" i="70"/>
  <c r="D6" i="87" s="1"/>
  <c r="E6" i="70"/>
  <c r="E6" i="87" s="1"/>
  <c r="F6" i="70"/>
  <c r="F6" i="87" s="1"/>
  <c r="G6" i="70"/>
  <c r="G6" i="87" s="1"/>
  <c r="H6" i="70"/>
  <c r="H6" i="87" s="1"/>
  <c r="I6" i="70"/>
  <c r="I6" i="87" s="1"/>
  <c r="J6" i="70"/>
  <c r="J6" i="87" s="1"/>
  <c r="K6" i="70"/>
  <c r="K6" i="87" s="1"/>
  <c r="L6" i="70"/>
  <c r="L6" i="87" s="1"/>
  <c r="M6" i="70"/>
  <c r="M6" i="87" s="1"/>
  <c r="N6" i="70"/>
  <c r="N6" i="87" s="1"/>
  <c r="O6" i="70"/>
  <c r="O6" i="87" s="1"/>
  <c r="P6" i="70"/>
  <c r="P6" i="87" s="1"/>
  <c r="Q6" i="70"/>
  <c r="Q6" i="87" s="1"/>
  <c r="R6" i="70"/>
  <c r="R6" i="87" s="1"/>
  <c r="S6" i="70"/>
  <c r="S6" i="87" s="1"/>
  <c r="T6" i="70"/>
  <c r="T6" i="87" s="1"/>
  <c r="U6" i="70"/>
  <c r="U6" i="87" s="1"/>
  <c r="V6" i="70"/>
  <c r="V6" i="87" s="1"/>
  <c r="W6" i="70"/>
  <c r="W6" i="87" s="1"/>
  <c r="X6" i="70"/>
  <c r="X6" i="87" s="1"/>
  <c r="Y6" i="70"/>
  <c r="Y6" i="87" s="1"/>
  <c r="B7" i="70"/>
  <c r="B7" i="87" s="1"/>
  <c r="C7" i="70"/>
  <c r="C7" i="87" s="1"/>
  <c r="D7" i="70"/>
  <c r="D7" i="87" s="1"/>
  <c r="E7" i="70"/>
  <c r="E7" i="87" s="1"/>
  <c r="F7" i="70"/>
  <c r="F7" i="87" s="1"/>
  <c r="G7" i="70"/>
  <c r="G7" i="87" s="1"/>
  <c r="H7" i="70"/>
  <c r="H7" i="87" s="1"/>
  <c r="I7" i="70"/>
  <c r="I7" i="87" s="1"/>
  <c r="J7" i="70"/>
  <c r="J7" i="87" s="1"/>
  <c r="K7" i="70"/>
  <c r="K7" i="87" s="1"/>
  <c r="L7" i="70"/>
  <c r="L7" i="87" s="1"/>
  <c r="M7" i="70"/>
  <c r="M7" i="87" s="1"/>
  <c r="N7" i="70"/>
  <c r="N7" i="87" s="1"/>
  <c r="O7" i="70"/>
  <c r="O7" i="87" s="1"/>
  <c r="P7" i="70"/>
  <c r="P7" i="87" s="1"/>
  <c r="Q7" i="70"/>
  <c r="Q7" i="87" s="1"/>
  <c r="R7" i="70"/>
  <c r="R7" i="87" s="1"/>
  <c r="S7" i="70"/>
  <c r="S7" i="87" s="1"/>
  <c r="T7" i="70"/>
  <c r="T7" i="87" s="1"/>
  <c r="U7" i="70"/>
  <c r="U7" i="87" s="1"/>
  <c r="V7" i="70"/>
  <c r="V7" i="87" s="1"/>
  <c r="W7" i="70"/>
  <c r="W7" i="87" s="1"/>
  <c r="X7" i="70"/>
  <c r="X7" i="87" s="1"/>
  <c r="Y7" i="70"/>
  <c r="Y7" i="87" s="1"/>
  <c r="B8" i="70"/>
  <c r="B8" i="87" s="1"/>
  <c r="C8" i="70"/>
  <c r="C8" i="87" s="1"/>
  <c r="D8" i="70"/>
  <c r="D8" i="87" s="1"/>
  <c r="E8" i="70"/>
  <c r="E8" i="87" s="1"/>
  <c r="F8" i="70"/>
  <c r="F8" i="87" s="1"/>
  <c r="G8" i="70"/>
  <c r="G8" i="87" s="1"/>
  <c r="H8" i="70"/>
  <c r="H8" i="87" s="1"/>
  <c r="I8" i="70"/>
  <c r="I8" i="87" s="1"/>
  <c r="J8" i="70"/>
  <c r="J8" i="87" s="1"/>
  <c r="K8" i="70"/>
  <c r="K8" i="87" s="1"/>
  <c r="L8" i="70"/>
  <c r="L8" i="87" s="1"/>
  <c r="M8" i="70"/>
  <c r="M8" i="87" s="1"/>
  <c r="N8" i="70"/>
  <c r="N8" i="87" s="1"/>
  <c r="O8" i="70"/>
  <c r="O8" i="87" s="1"/>
  <c r="P8" i="70"/>
  <c r="P8" i="87" s="1"/>
  <c r="Q8" i="70"/>
  <c r="Q8" i="87" s="1"/>
  <c r="R8" i="70"/>
  <c r="R8" i="87" s="1"/>
  <c r="S8" i="70"/>
  <c r="S8" i="87" s="1"/>
  <c r="T8" i="70"/>
  <c r="T8" i="87" s="1"/>
  <c r="U8" i="70"/>
  <c r="U8" i="87" s="1"/>
  <c r="V8" i="70"/>
  <c r="V8" i="87" s="1"/>
  <c r="W8" i="70"/>
  <c r="W8" i="87" s="1"/>
  <c r="X8" i="70"/>
  <c r="X8" i="87" s="1"/>
  <c r="Y8" i="70"/>
  <c r="Y8" i="87" s="1"/>
  <c r="B9" i="70"/>
  <c r="B9" i="87" s="1"/>
  <c r="C9" i="70"/>
  <c r="C9" i="87" s="1"/>
  <c r="D9" i="70"/>
  <c r="D9" i="87" s="1"/>
  <c r="E9" i="70"/>
  <c r="E9" i="87" s="1"/>
  <c r="F9" i="70"/>
  <c r="F9" i="87" s="1"/>
  <c r="G9" i="70"/>
  <c r="G9" i="87" s="1"/>
  <c r="H9" i="70"/>
  <c r="H9" i="87" s="1"/>
  <c r="I9" i="70"/>
  <c r="I9" i="87" s="1"/>
  <c r="J9" i="70"/>
  <c r="J9" i="87" s="1"/>
  <c r="K9" i="70"/>
  <c r="K9" i="87" s="1"/>
  <c r="L9" i="70"/>
  <c r="L9" i="87" s="1"/>
  <c r="M9" i="70"/>
  <c r="M9" i="87" s="1"/>
  <c r="N9" i="70"/>
  <c r="N9" i="87" s="1"/>
  <c r="O9" i="70"/>
  <c r="O9" i="87" s="1"/>
  <c r="P9" i="70"/>
  <c r="P9" i="87" s="1"/>
  <c r="Q9" i="70"/>
  <c r="Q9" i="87" s="1"/>
  <c r="R9" i="70"/>
  <c r="R9" i="87" s="1"/>
  <c r="S9" i="70"/>
  <c r="S9" i="87" s="1"/>
  <c r="T9" i="70"/>
  <c r="T9" i="87" s="1"/>
  <c r="U9" i="70"/>
  <c r="U9" i="87" s="1"/>
  <c r="V9" i="70"/>
  <c r="V9" i="87" s="1"/>
  <c r="W9" i="70"/>
  <c r="W9" i="87" s="1"/>
  <c r="X9" i="70"/>
  <c r="X9" i="87" s="1"/>
  <c r="Y9" i="70"/>
  <c r="Y9" i="87" s="1"/>
  <c r="B10" i="70"/>
  <c r="B10" i="87" s="1"/>
  <c r="C10" i="70"/>
  <c r="C10" i="87" s="1"/>
  <c r="D10" i="70"/>
  <c r="D10" i="87" s="1"/>
  <c r="E10" i="70"/>
  <c r="E10" i="87" s="1"/>
  <c r="F10" i="70"/>
  <c r="F10" i="87" s="1"/>
  <c r="G10" i="70"/>
  <c r="G10" i="87" s="1"/>
  <c r="H10" i="70"/>
  <c r="H10" i="87" s="1"/>
  <c r="I10" i="70"/>
  <c r="I10" i="87" s="1"/>
  <c r="J10" i="70"/>
  <c r="J10" i="87" s="1"/>
  <c r="K10" i="70"/>
  <c r="K10" i="87" s="1"/>
  <c r="L10" i="70"/>
  <c r="L10" i="87" s="1"/>
  <c r="M10" i="70"/>
  <c r="M10" i="87" s="1"/>
  <c r="N10" i="70"/>
  <c r="N10" i="87" s="1"/>
  <c r="O10" i="70"/>
  <c r="O10" i="87" s="1"/>
  <c r="P10" i="70"/>
  <c r="P10" i="87" s="1"/>
  <c r="Q10" i="70"/>
  <c r="Q10" i="87" s="1"/>
  <c r="R10" i="70"/>
  <c r="R10" i="87" s="1"/>
  <c r="S10" i="70"/>
  <c r="S10" i="87" s="1"/>
  <c r="T10" i="70"/>
  <c r="T10" i="87" s="1"/>
  <c r="U10" i="70"/>
  <c r="U10" i="87" s="1"/>
  <c r="V10" i="70"/>
  <c r="V10" i="87" s="1"/>
  <c r="W10" i="70"/>
  <c r="W10" i="87" s="1"/>
  <c r="X10" i="70"/>
  <c r="X10" i="87" s="1"/>
  <c r="Y10" i="70"/>
  <c r="Y10" i="87" s="1"/>
  <c r="B11" i="70"/>
  <c r="B11" i="87" s="1"/>
  <c r="C11" i="70"/>
  <c r="C11" i="87" s="1"/>
  <c r="D11" i="70"/>
  <c r="D11" i="87" s="1"/>
  <c r="E11" i="70"/>
  <c r="E11" i="87" s="1"/>
  <c r="F11" i="70"/>
  <c r="F11" i="87" s="1"/>
  <c r="G11" i="70"/>
  <c r="G11" i="87" s="1"/>
  <c r="H11" i="70"/>
  <c r="H11" i="87" s="1"/>
  <c r="I11" i="70"/>
  <c r="I11" i="87" s="1"/>
  <c r="J11" i="70"/>
  <c r="J11" i="87" s="1"/>
  <c r="K11" i="70"/>
  <c r="K11" i="87" s="1"/>
  <c r="L11" i="70"/>
  <c r="L11" i="87" s="1"/>
  <c r="M11" i="70"/>
  <c r="M11" i="87" s="1"/>
  <c r="N11" i="70"/>
  <c r="N11" i="87" s="1"/>
  <c r="O11" i="70"/>
  <c r="O11" i="87" s="1"/>
  <c r="P11" i="70"/>
  <c r="P11" i="87" s="1"/>
  <c r="Q11" i="70"/>
  <c r="Q11" i="87" s="1"/>
  <c r="R11" i="70"/>
  <c r="R11" i="87" s="1"/>
  <c r="S11" i="70"/>
  <c r="S11" i="87" s="1"/>
  <c r="T11" i="70"/>
  <c r="T11" i="87" s="1"/>
  <c r="U11" i="70"/>
  <c r="U11" i="87" s="1"/>
  <c r="V11" i="70"/>
  <c r="V11" i="87" s="1"/>
  <c r="W11" i="70"/>
  <c r="W11" i="87" s="1"/>
  <c r="X11" i="70"/>
  <c r="X11" i="87" s="1"/>
  <c r="Y11" i="70"/>
  <c r="Y11" i="87" s="1"/>
  <c r="B12" i="70"/>
  <c r="B12" i="87" s="1"/>
  <c r="C12" i="70"/>
  <c r="C12" i="87" s="1"/>
  <c r="D12" i="70"/>
  <c r="D12" i="87" s="1"/>
  <c r="E12" i="70"/>
  <c r="E12" i="87" s="1"/>
  <c r="F12" i="70"/>
  <c r="F12" i="87" s="1"/>
  <c r="G12" i="70"/>
  <c r="G12" i="87" s="1"/>
  <c r="H12" i="70"/>
  <c r="H12" i="87" s="1"/>
  <c r="I12" i="70"/>
  <c r="I12" i="87" s="1"/>
  <c r="J12" i="70"/>
  <c r="J12" i="87" s="1"/>
  <c r="K12" i="70"/>
  <c r="K12" i="87" s="1"/>
  <c r="L12" i="70"/>
  <c r="L12" i="87" s="1"/>
  <c r="M12" i="70"/>
  <c r="M12" i="87" s="1"/>
  <c r="N12" i="70"/>
  <c r="N12" i="87" s="1"/>
  <c r="O12" i="70"/>
  <c r="O12" i="87" s="1"/>
  <c r="P12" i="70"/>
  <c r="P12" i="87" s="1"/>
  <c r="Q12" i="70"/>
  <c r="Q12" i="87" s="1"/>
  <c r="R12" i="70"/>
  <c r="R12" i="87" s="1"/>
  <c r="S12" i="70"/>
  <c r="S12" i="87" s="1"/>
  <c r="T12" i="70"/>
  <c r="T12" i="87" s="1"/>
  <c r="U12" i="70"/>
  <c r="U12" i="87" s="1"/>
  <c r="V12" i="70"/>
  <c r="V12" i="87" s="1"/>
  <c r="W12" i="70"/>
  <c r="W12" i="87" s="1"/>
  <c r="X12" i="70"/>
  <c r="X12" i="87" s="1"/>
  <c r="Y12" i="70"/>
  <c r="Y12" i="87" s="1"/>
  <c r="B13" i="70"/>
  <c r="B13" i="87" s="1"/>
  <c r="C13" i="70"/>
  <c r="C13" i="87" s="1"/>
  <c r="D13" i="70"/>
  <c r="D13" i="87" s="1"/>
  <c r="E13" i="70"/>
  <c r="E13" i="87" s="1"/>
  <c r="F13" i="70"/>
  <c r="F13" i="87" s="1"/>
  <c r="G13" i="70"/>
  <c r="G13" i="87" s="1"/>
  <c r="H13" i="70"/>
  <c r="H13" i="87" s="1"/>
  <c r="I13" i="70"/>
  <c r="I13" i="87" s="1"/>
  <c r="J13" i="70"/>
  <c r="J13" i="87" s="1"/>
  <c r="K13" i="70"/>
  <c r="K13" i="87" s="1"/>
  <c r="L13" i="70"/>
  <c r="L13" i="87" s="1"/>
  <c r="M13" i="70"/>
  <c r="M13" i="87" s="1"/>
  <c r="N13" i="70"/>
  <c r="N13" i="87" s="1"/>
  <c r="O13" i="70"/>
  <c r="O13" i="87" s="1"/>
  <c r="P13" i="70"/>
  <c r="P13" i="87" s="1"/>
  <c r="Q13" i="70"/>
  <c r="Q13" i="87" s="1"/>
  <c r="R13" i="70"/>
  <c r="R13" i="87" s="1"/>
  <c r="S13" i="70"/>
  <c r="S13" i="87" s="1"/>
  <c r="T13" i="70"/>
  <c r="T13" i="87" s="1"/>
  <c r="U13" i="70"/>
  <c r="U13" i="87" s="1"/>
  <c r="V13" i="70"/>
  <c r="V13" i="87" s="1"/>
  <c r="W13" i="70"/>
  <c r="W13" i="87" s="1"/>
  <c r="X13" i="70"/>
  <c r="X13" i="87" s="1"/>
  <c r="Y13" i="70"/>
  <c r="Y13" i="87" s="1"/>
  <c r="B14" i="70"/>
  <c r="B14" i="87" s="1"/>
  <c r="C14" i="70"/>
  <c r="C14" i="87" s="1"/>
  <c r="D14" i="70"/>
  <c r="D14" i="87" s="1"/>
  <c r="E14" i="70"/>
  <c r="E14" i="87" s="1"/>
  <c r="F14" i="70"/>
  <c r="F14" i="87" s="1"/>
  <c r="G14" i="70"/>
  <c r="G14" i="87" s="1"/>
  <c r="H14" i="70"/>
  <c r="H14" i="87" s="1"/>
  <c r="I14" i="70"/>
  <c r="I14" i="87" s="1"/>
  <c r="J14" i="70"/>
  <c r="J14" i="87" s="1"/>
  <c r="K14" i="70"/>
  <c r="K14" i="87" s="1"/>
  <c r="L14" i="70"/>
  <c r="L14" i="87" s="1"/>
  <c r="M14" i="70"/>
  <c r="M14" i="87" s="1"/>
  <c r="N14" i="70"/>
  <c r="N14" i="87" s="1"/>
  <c r="O14" i="70"/>
  <c r="O14" i="87" s="1"/>
  <c r="P14" i="70"/>
  <c r="P14" i="87" s="1"/>
  <c r="Q14" i="70"/>
  <c r="Q14" i="87" s="1"/>
  <c r="R14" i="70"/>
  <c r="R14" i="87" s="1"/>
  <c r="S14" i="70"/>
  <c r="S14" i="87" s="1"/>
  <c r="T14" i="70"/>
  <c r="T14" i="87" s="1"/>
  <c r="U14" i="70"/>
  <c r="U14" i="87" s="1"/>
  <c r="V14" i="70"/>
  <c r="V14" i="87" s="1"/>
  <c r="W14" i="70"/>
  <c r="W14" i="87" s="1"/>
  <c r="X14" i="70"/>
  <c r="X14" i="87" s="1"/>
  <c r="Y14" i="70"/>
  <c r="Y14" i="87" s="1"/>
  <c r="B15" i="70"/>
  <c r="B15" i="87" s="1"/>
  <c r="C15" i="70"/>
  <c r="C15" i="87" s="1"/>
  <c r="D15" i="70"/>
  <c r="D15" i="87" s="1"/>
  <c r="E15" i="70"/>
  <c r="E15" i="87" s="1"/>
  <c r="F15" i="70"/>
  <c r="F15" i="87" s="1"/>
  <c r="G15" i="70"/>
  <c r="G15" i="87" s="1"/>
  <c r="H15" i="70"/>
  <c r="H15" i="87" s="1"/>
  <c r="I15" i="70"/>
  <c r="I15" i="87" s="1"/>
  <c r="J15" i="70"/>
  <c r="J15" i="87" s="1"/>
  <c r="K15" i="70"/>
  <c r="K15" i="87" s="1"/>
  <c r="L15" i="70"/>
  <c r="L15" i="87" s="1"/>
  <c r="M15" i="70"/>
  <c r="M15" i="87" s="1"/>
  <c r="N15" i="70"/>
  <c r="N15" i="87" s="1"/>
  <c r="O15" i="70"/>
  <c r="O15" i="87" s="1"/>
  <c r="P15" i="70"/>
  <c r="P15" i="87" s="1"/>
  <c r="Q15" i="70"/>
  <c r="Q15" i="87" s="1"/>
  <c r="R15" i="70"/>
  <c r="R15" i="87" s="1"/>
  <c r="S15" i="70"/>
  <c r="S15" i="87" s="1"/>
  <c r="T15" i="70"/>
  <c r="T15" i="87" s="1"/>
  <c r="U15" i="70"/>
  <c r="U15" i="87" s="1"/>
  <c r="V15" i="70"/>
  <c r="V15" i="87" s="1"/>
  <c r="W15" i="70"/>
  <c r="W15" i="87" s="1"/>
  <c r="X15" i="70"/>
  <c r="X15" i="87" s="1"/>
  <c r="Y15" i="70"/>
  <c r="Y15" i="87" s="1"/>
  <c r="B16" i="70"/>
  <c r="B16" i="87" s="1"/>
  <c r="C16" i="70"/>
  <c r="C16" i="87" s="1"/>
  <c r="D16" i="70"/>
  <c r="D16" i="87" s="1"/>
  <c r="E16" i="70"/>
  <c r="E16" i="87" s="1"/>
  <c r="F16" i="70"/>
  <c r="F16" i="87" s="1"/>
  <c r="G16" i="70"/>
  <c r="G16" i="87" s="1"/>
  <c r="H16" i="70"/>
  <c r="H16" i="87" s="1"/>
  <c r="I16" i="70"/>
  <c r="I16" i="87" s="1"/>
  <c r="J16" i="70"/>
  <c r="J16" i="87" s="1"/>
  <c r="K16" i="70"/>
  <c r="K16" i="87" s="1"/>
  <c r="L16" i="70"/>
  <c r="L16" i="87" s="1"/>
  <c r="M16" i="70"/>
  <c r="M16" i="87" s="1"/>
  <c r="N16" i="70"/>
  <c r="N16" i="87" s="1"/>
  <c r="O16" i="70"/>
  <c r="O16" i="87" s="1"/>
  <c r="P16" i="70"/>
  <c r="P16" i="87" s="1"/>
  <c r="Q16" i="70"/>
  <c r="Q16" i="87" s="1"/>
  <c r="R16" i="70"/>
  <c r="R16" i="87" s="1"/>
  <c r="S16" i="70"/>
  <c r="S16" i="87" s="1"/>
  <c r="T16" i="70"/>
  <c r="T16" i="87" s="1"/>
  <c r="U16" i="70"/>
  <c r="U16" i="87" s="1"/>
  <c r="V16" i="70"/>
  <c r="V16" i="87" s="1"/>
  <c r="W16" i="70"/>
  <c r="W16" i="87" s="1"/>
  <c r="X16" i="70"/>
  <c r="X16" i="87" s="1"/>
  <c r="Y16" i="70"/>
  <c r="Y16" i="87" s="1"/>
  <c r="B17" i="70"/>
  <c r="B17" i="87" s="1"/>
  <c r="C17" i="70"/>
  <c r="C17" i="87" s="1"/>
  <c r="D17" i="70"/>
  <c r="D17" i="87" s="1"/>
  <c r="E17" i="70"/>
  <c r="E17" i="87" s="1"/>
  <c r="F17" i="70"/>
  <c r="F17" i="87" s="1"/>
  <c r="G17" i="70"/>
  <c r="G17" i="87" s="1"/>
  <c r="H17" i="70"/>
  <c r="H17" i="87" s="1"/>
  <c r="I17" i="70"/>
  <c r="I17" i="87" s="1"/>
  <c r="J17" i="70"/>
  <c r="J17" i="87" s="1"/>
  <c r="K17" i="70"/>
  <c r="K17" i="87" s="1"/>
  <c r="L17" i="70"/>
  <c r="L17" i="87" s="1"/>
  <c r="M17" i="70"/>
  <c r="M17" i="87" s="1"/>
  <c r="N17" i="70"/>
  <c r="N17" i="87" s="1"/>
  <c r="O17" i="70"/>
  <c r="O17" i="87" s="1"/>
  <c r="P17" i="70"/>
  <c r="P17" i="87" s="1"/>
  <c r="Q17" i="70"/>
  <c r="Q17" i="87" s="1"/>
  <c r="R17" i="70"/>
  <c r="R17" i="87" s="1"/>
  <c r="S17" i="70"/>
  <c r="S17" i="87" s="1"/>
  <c r="T17" i="70"/>
  <c r="T17" i="87" s="1"/>
  <c r="U17" i="70"/>
  <c r="U17" i="87" s="1"/>
  <c r="V17" i="70"/>
  <c r="V17" i="87" s="1"/>
  <c r="W17" i="70"/>
  <c r="W17" i="87" s="1"/>
  <c r="X17" i="70"/>
  <c r="X17" i="87" s="1"/>
  <c r="Y17" i="70"/>
  <c r="Y17" i="87" s="1"/>
  <c r="B18" i="70"/>
  <c r="B18" i="87" s="1"/>
  <c r="C18" i="70"/>
  <c r="C18" i="87" s="1"/>
  <c r="D18" i="70"/>
  <c r="D18" i="87" s="1"/>
  <c r="E18" i="70"/>
  <c r="E18" i="87" s="1"/>
  <c r="F18" i="70"/>
  <c r="F18" i="87" s="1"/>
  <c r="G18" i="70"/>
  <c r="G18" i="87" s="1"/>
  <c r="H18" i="70"/>
  <c r="H18" i="87" s="1"/>
  <c r="I18" i="70"/>
  <c r="I18" i="87" s="1"/>
  <c r="J18" i="70"/>
  <c r="J18" i="87" s="1"/>
  <c r="K18" i="70"/>
  <c r="K18" i="87" s="1"/>
  <c r="L18" i="70"/>
  <c r="L18" i="87" s="1"/>
  <c r="M18" i="70"/>
  <c r="M18" i="87" s="1"/>
  <c r="N18" i="70"/>
  <c r="N18" i="87" s="1"/>
  <c r="O18" i="70"/>
  <c r="O18" i="87" s="1"/>
  <c r="P18" i="70"/>
  <c r="P18" i="87" s="1"/>
  <c r="Q18" i="70"/>
  <c r="Q18" i="87" s="1"/>
  <c r="R18" i="70"/>
  <c r="R18" i="87" s="1"/>
  <c r="S18" i="70"/>
  <c r="S18" i="87" s="1"/>
  <c r="T18" i="70"/>
  <c r="T18" i="87" s="1"/>
  <c r="U18" i="70"/>
  <c r="U18" i="87" s="1"/>
  <c r="V18" i="70"/>
  <c r="V18" i="87" s="1"/>
  <c r="W18" i="70"/>
  <c r="W18" i="87" s="1"/>
  <c r="X18" i="70"/>
  <c r="X18" i="87" s="1"/>
  <c r="Y18" i="70"/>
  <c r="Y18" i="87" s="1"/>
  <c r="B19" i="70"/>
  <c r="B19" i="87" s="1"/>
  <c r="C19" i="70"/>
  <c r="C19" i="87" s="1"/>
  <c r="D19" i="70"/>
  <c r="D19" i="87" s="1"/>
  <c r="E19" i="70"/>
  <c r="E19" i="87" s="1"/>
  <c r="F19" i="70"/>
  <c r="F19" i="87" s="1"/>
  <c r="G19" i="70"/>
  <c r="G19" i="87" s="1"/>
  <c r="H19" i="70"/>
  <c r="H19" i="87" s="1"/>
  <c r="I19" i="70"/>
  <c r="I19" i="87" s="1"/>
  <c r="J19" i="70"/>
  <c r="J19" i="87" s="1"/>
  <c r="K19" i="70"/>
  <c r="K19" i="87" s="1"/>
  <c r="L19" i="70"/>
  <c r="L19" i="87" s="1"/>
  <c r="M19" i="70"/>
  <c r="M19" i="87" s="1"/>
  <c r="N19" i="70"/>
  <c r="N19" i="87" s="1"/>
  <c r="O19" i="70"/>
  <c r="O19" i="87" s="1"/>
  <c r="P19" i="70"/>
  <c r="P19" i="87" s="1"/>
  <c r="Q19" i="70"/>
  <c r="Q19" i="87" s="1"/>
  <c r="R19" i="70"/>
  <c r="R19" i="87" s="1"/>
  <c r="S19" i="70"/>
  <c r="S19" i="87" s="1"/>
  <c r="T19" i="70"/>
  <c r="T19" i="87" s="1"/>
  <c r="U19" i="70"/>
  <c r="U19" i="87" s="1"/>
  <c r="V19" i="70"/>
  <c r="V19" i="87" s="1"/>
  <c r="W19" i="70"/>
  <c r="W19" i="87" s="1"/>
  <c r="X19" i="70"/>
  <c r="X19" i="87" s="1"/>
  <c r="Y19" i="70"/>
  <c r="Y19" i="87" s="1"/>
  <c r="B20" i="70"/>
  <c r="B20" i="87" s="1"/>
  <c r="C20" i="70"/>
  <c r="C20" i="87" s="1"/>
  <c r="D20" i="70"/>
  <c r="D20" i="87" s="1"/>
  <c r="E20" i="70"/>
  <c r="E20" i="87" s="1"/>
  <c r="F20" i="70"/>
  <c r="F20" i="87" s="1"/>
  <c r="G20" i="70"/>
  <c r="G20" i="87" s="1"/>
  <c r="H20" i="70"/>
  <c r="H20" i="87" s="1"/>
  <c r="I20" i="70"/>
  <c r="I20" i="87" s="1"/>
  <c r="J20" i="70"/>
  <c r="J20" i="87" s="1"/>
  <c r="K20" i="70"/>
  <c r="K20" i="87" s="1"/>
  <c r="L20" i="70"/>
  <c r="L20" i="87" s="1"/>
  <c r="M20" i="70"/>
  <c r="M20" i="87" s="1"/>
  <c r="N20" i="70"/>
  <c r="N20" i="87" s="1"/>
  <c r="O20" i="70"/>
  <c r="O20" i="87" s="1"/>
  <c r="P20" i="70"/>
  <c r="P20" i="87" s="1"/>
  <c r="Q20" i="70"/>
  <c r="Q20" i="87" s="1"/>
  <c r="R20" i="70"/>
  <c r="R20" i="87" s="1"/>
  <c r="S20" i="70"/>
  <c r="S20" i="87" s="1"/>
  <c r="T20" i="70"/>
  <c r="T20" i="87" s="1"/>
  <c r="U20" i="70"/>
  <c r="U20" i="87" s="1"/>
  <c r="V20" i="70"/>
  <c r="V20" i="87" s="1"/>
  <c r="W20" i="70"/>
  <c r="W20" i="87" s="1"/>
  <c r="X20" i="70"/>
  <c r="X20" i="87" s="1"/>
  <c r="Y20" i="70"/>
  <c r="Y20" i="87" s="1"/>
  <c r="B21" i="70"/>
  <c r="B21" i="87" s="1"/>
  <c r="C21" i="70"/>
  <c r="C21" i="87" s="1"/>
  <c r="D21" i="70"/>
  <c r="D21" i="87" s="1"/>
  <c r="E21" i="70"/>
  <c r="E21" i="87" s="1"/>
  <c r="F21" i="70"/>
  <c r="F21" i="87" s="1"/>
  <c r="G21" i="70"/>
  <c r="G21" i="87" s="1"/>
  <c r="H21" i="70"/>
  <c r="H21" i="87" s="1"/>
  <c r="I21" i="70"/>
  <c r="I21" i="87" s="1"/>
  <c r="J21" i="70"/>
  <c r="J21" i="87" s="1"/>
  <c r="K21" i="70"/>
  <c r="K21" i="87" s="1"/>
  <c r="L21" i="70"/>
  <c r="L21" i="87" s="1"/>
  <c r="M21" i="70"/>
  <c r="M21" i="87" s="1"/>
  <c r="N21" i="70"/>
  <c r="N21" i="87" s="1"/>
  <c r="O21" i="70"/>
  <c r="O21" i="87" s="1"/>
  <c r="P21" i="70"/>
  <c r="P21" i="87" s="1"/>
  <c r="Q21" i="70"/>
  <c r="Q21" i="87" s="1"/>
  <c r="R21" i="70"/>
  <c r="R21" i="87" s="1"/>
  <c r="S21" i="70"/>
  <c r="S21" i="87" s="1"/>
  <c r="T21" i="70"/>
  <c r="T21" i="87" s="1"/>
  <c r="U21" i="70"/>
  <c r="U21" i="87" s="1"/>
  <c r="V21" i="70"/>
  <c r="V21" i="87" s="1"/>
  <c r="W21" i="70"/>
  <c r="W21" i="87" s="1"/>
  <c r="X21" i="70"/>
  <c r="X21" i="87" s="1"/>
  <c r="Y21" i="70"/>
  <c r="Y21" i="87" s="1"/>
  <c r="B22" i="70"/>
  <c r="B22" i="87" s="1"/>
  <c r="C22" i="70"/>
  <c r="C22" i="87" s="1"/>
  <c r="D22" i="70"/>
  <c r="D22" i="87" s="1"/>
  <c r="E22" i="70"/>
  <c r="E22" i="87" s="1"/>
  <c r="F22" i="70"/>
  <c r="F22" i="87" s="1"/>
  <c r="G22" i="70"/>
  <c r="G22" i="87" s="1"/>
  <c r="H22" i="70"/>
  <c r="H22" i="87" s="1"/>
  <c r="I22" i="70"/>
  <c r="I22" i="87" s="1"/>
  <c r="J22" i="70"/>
  <c r="J22" i="87" s="1"/>
  <c r="K22" i="70"/>
  <c r="K22" i="87" s="1"/>
  <c r="L22" i="70"/>
  <c r="L22" i="87" s="1"/>
  <c r="M22" i="70"/>
  <c r="M22" i="87" s="1"/>
  <c r="N22" i="70"/>
  <c r="N22" i="87" s="1"/>
  <c r="O22" i="70"/>
  <c r="O22" i="87" s="1"/>
  <c r="P22" i="70"/>
  <c r="P22" i="87" s="1"/>
  <c r="Q22" i="70"/>
  <c r="Q22" i="87" s="1"/>
  <c r="R22" i="70"/>
  <c r="R22" i="87" s="1"/>
  <c r="S22" i="70"/>
  <c r="S22" i="87" s="1"/>
  <c r="T22" i="70"/>
  <c r="T22" i="87" s="1"/>
  <c r="U22" i="70"/>
  <c r="U22" i="87" s="1"/>
  <c r="V22" i="70"/>
  <c r="V22" i="87" s="1"/>
  <c r="W22" i="70"/>
  <c r="W22" i="87" s="1"/>
  <c r="X22" i="70"/>
  <c r="X22" i="87" s="1"/>
  <c r="Y22" i="70"/>
  <c r="Y22" i="87" s="1"/>
  <c r="B23" i="70"/>
  <c r="B23" i="87" s="1"/>
  <c r="C23" i="70"/>
  <c r="C23" i="87" s="1"/>
  <c r="D23" i="70"/>
  <c r="D23" i="87" s="1"/>
  <c r="E23" i="70"/>
  <c r="E23" i="87" s="1"/>
  <c r="F23" i="70"/>
  <c r="F23" i="87" s="1"/>
  <c r="G23" i="70"/>
  <c r="G23" i="87" s="1"/>
  <c r="H23" i="70"/>
  <c r="H23" i="87" s="1"/>
  <c r="I23" i="70"/>
  <c r="I23" i="87" s="1"/>
  <c r="J23" i="70"/>
  <c r="J23" i="87" s="1"/>
  <c r="K23" i="70"/>
  <c r="K23" i="87" s="1"/>
  <c r="L23" i="70"/>
  <c r="L23" i="87" s="1"/>
  <c r="M23" i="70"/>
  <c r="M23" i="87" s="1"/>
  <c r="N23" i="70"/>
  <c r="N23" i="87" s="1"/>
  <c r="O23" i="70"/>
  <c r="O23" i="87" s="1"/>
  <c r="P23" i="70"/>
  <c r="P23" i="87" s="1"/>
  <c r="Q23" i="70"/>
  <c r="Q23" i="87" s="1"/>
  <c r="R23" i="70"/>
  <c r="R23" i="87" s="1"/>
  <c r="S23" i="70"/>
  <c r="S23" i="87" s="1"/>
  <c r="T23" i="70"/>
  <c r="T23" i="87" s="1"/>
  <c r="U23" i="70"/>
  <c r="U23" i="87" s="1"/>
  <c r="V23" i="70"/>
  <c r="V23" i="87" s="1"/>
  <c r="W23" i="70"/>
  <c r="W23" i="87" s="1"/>
  <c r="X23" i="70"/>
  <c r="X23" i="87" s="1"/>
  <c r="Y23" i="70"/>
  <c r="Y23" i="87" s="1"/>
  <c r="B24" i="70"/>
  <c r="B24" i="87" s="1"/>
  <c r="C24" i="70"/>
  <c r="C24" i="87" s="1"/>
  <c r="D24" i="70"/>
  <c r="D24" i="87" s="1"/>
  <c r="E24" i="70"/>
  <c r="E24" i="87" s="1"/>
  <c r="F24" i="70"/>
  <c r="F24" i="87" s="1"/>
  <c r="G24" i="70"/>
  <c r="G24" i="87" s="1"/>
  <c r="H24" i="70"/>
  <c r="H24" i="87" s="1"/>
  <c r="I24" i="70"/>
  <c r="I24" i="87" s="1"/>
  <c r="J24" i="70"/>
  <c r="J24" i="87" s="1"/>
  <c r="K24" i="70"/>
  <c r="K24" i="87" s="1"/>
  <c r="L24" i="70"/>
  <c r="L24" i="87" s="1"/>
  <c r="M24" i="70"/>
  <c r="M24" i="87" s="1"/>
  <c r="N24" i="70"/>
  <c r="N24" i="87" s="1"/>
  <c r="O24" i="70"/>
  <c r="O24" i="87" s="1"/>
  <c r="P24" i="70"/>
  <c r="P24" i="87" s="1"/>
  <c r="Q24" i="70"/>
  <c r="Q24" i="87" s="1"/>
  <c r="R24" i="70"/>
  <c r="R24" i="87" s="1"/>
  <c r="S24" i="70"/>
  <c r="S24" i="87" s="1"/>
  <c r="T24" i="70"/>
  <c r="T24" i="87" s="1"/>
  <c r="U24" i="70"/>
  <c r="U24" i="87" s="1"/>
  <c r="V24" i="70"/>
  <c r="V24" i="87" s="1"/>
  <c r="W24" i="70"/>
  <c r="W24" i="87" s="1"/>
  <c r="X24" i="70"/>
  <c r="X24" i="87" s="1"/>
  <c r="Y24" i="70"/>
  <c r="Y24" i="87" s="1"/>
  <c r="B25" i="70"/>
  <c r="B25" i="87" s="1"/>
  <c r="C25" i="70"/>
  <c r="C25" i="87" s="1"/>
  <c r="D25" i="70"/>
  <c r="D25" i="87" s="1"/>
  <c r="E25" i="70"/>
  <c r="E25" i="87" s="1"/>
  <c r="F25" i="70"/>
  <c r="F25" i="87" s="1"/>
  <c r="G25" i="70"/>
  <c r="G25" i="87" s="1"/>
  <c r="H25" i="70"/>
  <c r="H25" i="87" s="1"/>
  <c r="I25" i="70"/>
  <c r="I25" i="87" s="1"/>
  <c r="J25" i="70"/>
  <c r="J25" i="87" s="1"/>
  <c r="K25" i="70"/>
  <c r="K25" i="87" s="1"/>
  <c r="L25" i="70"/>
  <c r="L25" i="87" s="1"/>
  <c r="M25" i="70"/>
  <c r="M25" i="87" s="1"/>
  <c r="N25" i="70"/>
  <c r="N25" i="87" s="1"/>
  <c r="O25" i="70"/>
  <c r="O25" i="87" s="1"/>
  <c r="P25" i="70"/>
  <c r="P25" i="87" s="1"/>
  <c r="Q25" i="70"/>
  <c r="Q25" i="87" s="1"/>
  <c r="R25" i="70"/>
  <c r="R25" i="87" s="1"/>
  <c r="S25" i="70"/>
  <c r="S25" i="87" s="1"/>
  <c r="T25" i="70"/>
  <c r="T25" i="87" s="1"/>
  <c r="U25" i="70"/>
  <c r="U25" i="87" s="1"/>
  <c r="V25" i="70"/>
  <c r="V25" i="87" s="1"/>
  <c r="W25" i="70"/>
  <c r="W25" i="87" s="1"/>
  <c r="X25" i="70"/>
  <c r="X25" i="87" s="1"/>
  <c r="Y25" i="70"/>
  <c r="Y25" i="87" s="1"/>
  <c r="B26" i="70"/>
  <c r="B26" i="87" s="1"/>
  <c r="C26" i="70"/>
  <c r="C26" i="87" s="1"/>
  <c r="D26" i="70"/>
  <c r="D26" i="87" s="1"/>
  <c r="E26" i="70"/>
  <c r="E26" i="87" s="1"/>
  <c r="F26" i="70"/>
  <c r="F26" i="87" s="1"/>
  <c r="G26" i="70"/>
  <c r="G26" i="87" s="1"/>
  <c r="H26" i="70"/>
  <c r="H26" i="87" s="1"/>
  <c r="I26" i="70"/>
  <c r="I26" i="87" s="1"/>
  <c r="J26" i="70"/>
  <c r="J26" i="87" s="1"/>
  <c r="K26" i="70"/>
  <c r="K26" i="87" s="1"/>
  <c r="L26" i="70"/>
  <c r="L26" i="87" s="1"/>
  <c r="M26" i="70"/>
  <c r="M26" i="87" s="1"/>
  <c r="N26" i="70"/>
  <c r="N26" i="87" s="1"/>
  <c r="O26" i="70"/>
  <c r="O26" i="87" s="1"/>
  <c r="P26" i="70"/>
  <c r="P26" i="87" s="1"/>
  <c r="Q26" i="70"/>
  <c r="Q26" i="87" s="1"/>
  <c r="R26" i="70"/>
  <c r="R26" i="87" s="1"/>
  <c r="S26" i="70"/>
  <c r="S26" i="87" s="1"/>
  <c r="T26" i="70"/>
  <c r="T26" i="87" s="1"/>
  <c r="U26" i="70"/>
  <c r="U26" i="87" s="1"/>
  <c r="V26" i="70"/>
  <c r="V26" i="87" s="1"/>
  <c r="W26" i="70"/>
  <c r="W26" i="87" s="1"/>
  <c r="X26" i="70"/>
  <c r="X26" i="87" s="1"/>
  <c r="Y26" i="70"/>
  <c r="Y26" i="87" s="1"/>
  <c r="B27" i="70"/>
  <c r="B27" i="87" s="1"/>
  <c r="C27" i="70"/>
  <c r="C27" i="87" s="1"/>
  <c r="D27" i="70"/>
  <c r="D27" i="87" s="1"/>
  <c r="E27" i="70"/>
  <c r="E27" i="87" s="1"/>
  <c r="F27" i="70"/>
  <c r="F27" i="87" s="1"/>
  <c r="G27" i="70"/>
  <c r="G27" i="87" s="1"/>
  <c r="H27" i="70"/>
  <c r="H27" i="87" s="1"/>
  <c r="I27" i="70"/>
  <c r="I27" i="87" s="1"/>
  <c r="J27" i="70"/>
  <c r="J27" i="87" s="1"/>
  <c r="K27" i="70"/>
  <c r="K27" i="87" s="1"/>
  <c r="L27" i="70"/>
  <c r="L27" i="87" s="1"/>
  <c r="M27" i="70"/>
  <c r="M27" i="87" s="1"/>
  <c r="N27" i="70"/>
  <c r="N27" i="87" s="1"/>
  <c r="O27" i="70"/>
  <c r="O27" i="87" s="1"/>
  <c r="P27" i="70"/>
  <c r="P27" i="87" s="1"/>
  <c r="Q27" i="70"/>
  <c r="Q27" i="87" s="1"/>
  <c r="R27" i="70"/>
  <c r="R27" i="87" s="1"/>
  <c r="S27" i="70"/>
  <c r="S27" i="87" s="1"/>
  <c r="T27" i="70"/>
  <c r="T27" i="87" s="1"/>
  <c r="U27" i="70"/>
  <c r="U27" i="87" s="1"/>
  <c r="V27" i="70"/>
  <c r="V27" i="87" s="1"/>
  <c r="W27" i="70"/>
  <c r="W27" i="87" s="1"/>
  <c r="X27" i="70"/>
  <c r="X27" i="87" s="1"/>
  <c r="Y27" i="70"/>
  <c r="Y27" i="87" s="1"/>
  <c r="B28" i="70"/>
  <c r="B28" i="87" s="1"/>
  <c r="C28" i="70"/>
  <c r="C28" i="87" s="1"/>
  <c r="D28" i="70"/>
  <c r="D28" i="87" s="1"/>
  <c r="E28" i="70"/>
  <c r="E28" i="87" s="1"/>
  <c r="F28" i="70"/>
  <c r="F28" i="87" s="1"/>
  <c r="G28" i="70"/>
  <c r="G28" i="87" s="1"/>
  <c r="H28" i="70"/>
  <c r="H28" i="87" s="1"/>
  <c r="I28" i="70"/>
  <c r="I28" i="87" s="1"/>
  <c r="J28" i="70"/>
  <c r="J28" i="87" s="1"/>
  <c r="K28" i="70"/>
  <c r="K28" i="87" s="1"/>
  <c r="L28" i="70"/>
  <c r="L28" i="87" s="1"/>
  <c r="M28" i="70"/>
  <c r="M28" i="87" s="1"/>
  <c r="N28" i="70"/>
  <c r="N28" i="87" s="1"/>
  <c r="O28" i="70"/>
  <c r="O28" i="87" s="1"/>
  <c r="P28" i="70"/>
  <c r="P28" i="87" s="1"/>
  <c r="Q28" i="70"/>
  <c r="Q28" i="87" s="1"/>
  <c r="R28" i="70"/>
  <c r="R28" i="87" s="1"/>
  <c r="S28" i="70"/>
  <c r="S28" i="87" s="1"/>
  <c r="T28" i="70"/>
  <c r="T28" i="87" s="1"/>
  <c r="U28" i="70"/>
  <c r="U28" i="87" s="1"/>
  <c r="V28" i="70"/>
  <c r="V28" i="87" s="1"/>
  <c r="W28" i="70"/>
  <c r="W28" i="87" s="1"/>
  <c r="X28" i="70"/>
  <c r="X28" i="87" s="1"/>
  <c r="Y28" i="70"/>
  <c r="Y28" i="87" s="1"/>
  <c r="B29" i="70"/>
  <c r="B29" i="87" s="1"/>
  <c r="C29" i="70"/>
  <c r="C29" i="87" s="1"/>
  <c r="D29" i="70"/>
  <c r="D29" i="87" s="1"/>
  <c r="E29" i="70"/>
  <c r="E29" i="87" s="1"/>
  <c r="F29" i="70"/>
  <c r="F29" i="87" s="1"/>
  <c r="G29" i="70"/>
  <c r="G29" i="87" s="1"/>
  <c r="H29" i="70"/>
  <c r="H29" i="87" s="1"/>
  <c r="I29" i="70"/>
  <c r="I29" i="87" s="1"/>
  <c r="J29" i="70"/>
  <c r="J29" i="87" s="1"/>
  <c r="K29" i="70"/>
  <c r="K29" i="87" s="1"/>
  <c r="L29" i="70"/>
  <c r="L29" i="87" s="1"/>
  <c r="M29" i="70"/>
  <c r="M29" i="87" s="1"/>
  <c r="N29" i="70"/>
  <c r="N29" i="87" s="1"/>
  <c r="O29" i="70"/>
  <c r="O29" i="87" s="1"/>
  <c r="P29" i="70"/>
  <c r="P29" i="87" s="1"/>
  <c r="Q29" i="70"/>
  <c r="Q29" i="87" s="1"/>
  <c r="R29" i="70"/>
  <c r="R29" i="87" s="1"/>
  <c r="S29" i="70"/>
  <c r="S29" i="87" s="1"/>
  <c r="T29" i="70"/>
  <c r="T29" i="87" s="1"/>
  <c r="U29" i="70"/>
  <c r="U29" i="87" s="1"/>
  <c r="V29" i="70"/>
  <c r="V29" i="87" s="1"/>
  <c r="W29" i="70"/>
  <c r="W29" i="87" s="1"/>
  <c r="X29" i="70"/>
  <c r="X29" i="87" s="1"/>
  <c r="Y29" i="70"/>
  <c r="Y29" i="87" s="1"/>
  <c r="B30" i="70"/>
  <c r="B30" i="87" s="1"/>
  <c r="C30" i="70"/>
  <c r="C30" i="87" s="1"/>
  <c r="D30" i="70"/>
  <c r="D30" i="87" s="1"/>
  <c r="E30" i="70"/>
  <c r="E30" i="87" s="1"/>
  <c r="F30" i="70"/>
  <c r="F30" i="87" s="1"/>
  <c r="G30" i="70"/>
  <c r="G30" i="87" s="1"/>
  <c r="H30" i="70"/>
  <c r="H30" i="87" s="1"/>
  <c r="I30" i="70"/>
  <c r="I30" i="87" s="1"/>
  <c r="J30" i="70"/>
  <c r="J30" i="87" s="1"/>
  <c r="K30" i="70"/>
  <c r="K30" i="87" s="1"/>
  <c r="L30" i="70"/>
  <c r="L30" i="87" s="1"/>
  <c r="M30" i="70"/>
  <c r="M30" i="87" s="1"/>
  <c r="N30" i="70"/>
  <c r="N30" i="87" s="1"/>
  <c r="O30" i="70"/>
  <c r="O30" i="87" s="1"/>
  <c r="P30" i="70"/>
  <c r="P30" i="87" s="1"/>
  <c r="Q30" i="70"/>
  <c r="Q30" i="87" s="1"/>
  <c r="R30" i="70"/>
  <c r="R30" i="87" s="1"/>
  <c r="S30" i="70"/>
  <c r="S30" i="87" s="1"/>
  <c r="T30" i="70"/>
  <c r="T30" i="87" s="1"/>
  <c r="U30" i="70"/>
  <c r="U30" i="87" s="1"/>
  <c r="V30" i="70"/>
  <c r="V30" i="87" s="1"/>
  <c r="W30" i="70"/>
  <c r="W30" i="87" s="1"/>
  <c r="X30" i="70"/>
  <c r="X30" i="87" s="1"/>
  <c r="Y30" i="70"/>
  <c r="Y30" i="87" s="1"/>
  <c r="B31" i="70"/>
  <c r="B31" i="87" s="1"/>
  <c r="C31" i="70"/>
  <c r="C31" i="87" s="1"/>
  <c r="D31" i="70"/>
  <c r="D31" i="87" s="1"/>
  <c r="E31" i="70"/>
  <c r="E31" i="87" s="1"/>
  <c r="F31" i="70"/>
  <c r="F31" i="87" s="1"/>
  <c r="G31" i="70"/>
  <c r="G31" i="87" s="1"/>
  <c r="H31" i="70"/>
  <c r="H31" i="87" s="1"/>
  <c r="I31" i="70"/>
  <c r="I31" i="87" s="1"/>
  <c r="J31" i="70"/>
  <c r="J31" i="87" s="1"/>
  <c r="K31" i="70"/>
  <c r="K31" i="87" s="1"/>
  <c r="L31" i="70"/>
  <c r="L31" i="87" s="1"/>
  <c r="M31" i="70"/>
  <c r="M31" i="87" s="1"/>
  <c r="N31" i="70"/>
  <c r="N31" i="87" s="1"/>
  <c r="O31" i="70"/>
  <c r="O31" i="87" s="1"/>
  <c r="P31" i="70"/>
  <c r="P31" i="87" s="1"/>
  <c r="Q31" i="70"/>
  <c r="Q31" i="87" s="1"/>
  <c r="R31" i="70"/>
  <c r="R31" i="87" s="1"/>
  <c r="S31" i="70"/>
  <c r="S31" i="87" s="1"/>
  <c r="T31" i="70"/>
  <c r="T31" i="87" s="1"/>
  <c r="U31" i="70"/>
  <c r="U31" i="87" s="1"/>
  <c r="V31" i="70"/>
  <c r="V31" i="87" s="1"/>
  <c r="W31" i="70"/>
  <c r="W31" i="87" s="1"/>
  <c r="X31" i="70"/>
  <c r="X31" i="87" s="1"/>
  <c r="Y31" i="70"/>
  <c r="Y31" i="87" s="1"/>
  <c r="B32" i="70"/>
  <c r="B32" i="87" s="1"/>
  <c r="C32" i="70"/>
  <c r="C32" i="87" s="1"/>
  <c r="D32" i="70"/>
  <c r="D32" i="87" s="1"/>
  <c r="E32" i="70"/>
  <c r="E32" i="87" s="1"/>
  <c r="F32" i="70"/>
  <c r="F32" i="87" s="1"/>
  <c r="G32" i="70"/>
  <c r="G32" i="87" s="1"/>
  <c r="H32" i="70"/>
  <c r="H32" i="87" s="1"/>
  <c r="I32" i="70"/>
  <c r="I32" i="87" s="1"/>
  <c r="J32" i="70"/>
  <c r="J32" i="87" s="1"/>
  <c r="K32" i="70"/>
  <c r="K32" i="87" s="1"/>
  <c r="L32" i="70"/>
  <c r="L32" i="87" s="1"/>
  <c r="M32" i="70"/>
  <c r="M32" i="87" s="1"/>
  <c r="N32" i="70"/>
  <c r="N32" i="87" s="1"/>
  <c r="O32" i="70"/>
  <c r="O32" i="87" s="1"/>
  <c r="P32" i="70"/>
  <c r="P32" i="87" s="1"/>
  <c r="Q32" i="70"/>
  <c r="Q32" i="87" s="1"/>
  <c r="R32" i="70"/>
  <c r="R32" i="87" s="1"/>
  <c r="S32" i="70"/>
  <c r="S32" i="87" s="1"/>
  <c r="T32" i="70"/>
  <c r="T32" i="87" s="1"/>
  <c r="U32" i="70"/>
  <c r="U32" i="87" s="1"/>
  <c r="V32" i="70"/>
  <c r="V32" i="87" s="1"/>
  <c r="W32" i="70"/>
  <c r="W32" i="87" s="1"/>
  <c r="X32" i="70"/>
  <c r="X32" i="87" s="1"/>
  <c r="Y32" i="70"/>
  <c r="Y32" i="87" s="1"/>
  <c r="B33" i="70"/>
  <c r="B33" i="87" s="1"/>
  <c r="C33" i="70"/>
  <c r="C33" i="87" s="1"/>
  <c r="D33" i="70"/>
  <c r="D33" i="87" s="1"/>
  <c r="E33" i="70"/>
  <c r="E33" i="87" s="1"/>
  <c r="F33" i="70"/>
  <c r="F33" i="87" s="1"/>
  <c r="G33" i="70"/>
  <c r="G33" i="87" s="1"/>
  <c r="H33" i="70"/>
  <c r="H33" i="87" s="1"/>
  <c r="I33" i="70"/>
  <c r="I33" i="87" s="1"/>
  <c r="J33" i="70"/>
  <c r="J33" i="87" s="1"/>
  <c r="K33" i="70"/>
  <c r="K33" i="87" s="1"/>
  <c r="L33" i="70"/>
  <c r="L33" i="87" s="1"/>
  <c r="M33" i="70"/>
  <c r="M33" i="87" s="1"/>
  <c r="N33" i="70"/>
  <c r="N33" i="87" s="1"/>
  <c r="O33" i="70"/>
  <c r="O33" i="87" s="1"/>
  <c r="P33" i="70"/>
  <c r="P33" i="87" s="1"/>
  <c r="Q33" i="70"/>
  <c r="Q33" i="87" s="1"/>
  <c r="R33" i="70"/>
  <c r="R33" i="87" s="1"/>
  <c r="S33" i="70"/>
  <c r="S33" i="87" s="1"/>
  <c r="T33" i="70"/>
  <c r="T33" i="87" s="1"/>
  <c r="U33" i="70"/>
  <c r="U33" i="87" s="1"/>
  <c r="V33" i="70"/>
  <c r="V33" i="87" s="1"/>
  <c r="W33" i="70"/>
  <c r="W33" i="87" s="1"/>
  <c r="X33" i="70"/>
  <c r="X33" i="87" s="1"/>
  <c r="Y33" i="70"/>
  <c r="Y33" i="87" s="1"/>
  <c r="C2" i="70"/>
  <c r="C2" i="87" s="1"/>
  <c r="D2" i="70"/>
  <c r="D2" i="87" s="1"/>
  <c r="E2" i="70"/>
  <c r="E2" i="87" s="1"/>
  <c r="F2" i="70"/>
  <c r="F2" i="87" s="1"/>
  <c r="G2" i="70"/>
  <c r="G2" i="87" s="1"/>
  <c r="H2" i="70"/>
  <c r="H2" i="87" s="1"/>
  <c r="I2" i="70"/>
  <c r="I2" i="87" s="1"/>
  <c r="J2" i="70"/>
  <c r="J2" i="87" s="1"/>
  <c r="K2" i="70"/>
  <c r="K2" i="87" s="1"/>
  <c r="L2" i="70"/>
  <c r="L2" i="87" s="1"/>
  <c r="M2" i="70"/>
  <c r="M2" i="87" s="1"/>
  <c r="N2" i="70"/>
  <c r="N2" i="87" s="1"/>
  <c r="O2" i="70"/>
  <c r="O2" i="87" s="1"/>
  <c r="P2" i="70"/>
  <c r="P2" i="87" s="1"/>
  <c r="Q2" i="70"/>
  <c r="Q2" i="87" s="1"/>
  <c r="R2" i="70"/>
  <c r="R2" i="87" s="1"/>
  <c r="S2" i="70"/>
  <c r="S2" i="87" s="1"/>
  <c r="T2" i="70"/>
  <c r="T2" i="87" s="1"/>
  <c r="U2" i="70"/>
  <c r="U2" i="87" s="1"/>
  <c r="V2" i="70"/>
  <c r="V2" i="87" s="1"/>
  <c r="W2" i="70"/>
  <c r="W2" i="87" s="1"/>
  <c r="X2" i="70"/>
  <c r="X2" i="87" s="1"/>
  <c r="Y2" i="70"/>
  <c r="Y2" i="87" s="1"/>
  <c r="B2" i="87"/>
  <c r="B3" i="69"/>
  <c r="B3" i="86" s="1"/>
  <c r="C3" i="69"/>
  <c r="C3" i="86" s="1"/>
  <c r="D3" i="69"/>
  <c r="D3" i="86" s="1"/>
  <c r="E3" i="69"/>
  <c r="E3" i="86" s="1"/>
  <c r="F3" i="69"/>
  <c r="F3" i="86" s="1"/>
  <c r="G3" i="69"/>
  <c r="G3" i="86" s="1"/>
  <c r="H3" i="69"/>
  <c r="H3" i="86" s="1"/>
  <c r="I3" i="69"/>
  <c r="I3" i="86" s="1"/>
  <c r="J3" i="69"/>
  <c r="J3" i="86" s="1"/>
  <c r="K3" i="69"/>
  <c r="K3" i="86" s="1"/>
  <c r="L3" i="69"/>
  <c r="L3" i="86" s="1"/>
  <c r="M3" i="69"/>
  <c r="M3" i="86" s="1"/>
  <c r="N3" i="69"/>
  <c r="N3" i="86" s="1"/>
  <c r="O3" i="69"/>
  <c r="O3" i="86" s="1"/>
  <c r="P3" i="69"/>
  <c r="P3" i="86" s="1"/>
  <c r="Q3" i="69"/>
  <c r="Q3" i="86" s="1"/>
  <c r="R3" i="69"/>
  <c r="R3" i="86" s="1"/>
  <c r="S3" i="69"/>
  <c r="S3" i="86" s="1"/>
  <c r="T3" i="69"/>
  <c r="T3" i="86" s="1"/>
  <c r="U3" i="69"/>
  <c r="U3" i="86" s="1"/>
  <c r="V3" i="69"/>
  <c r="V3" i="86" s="1"/>
  <c r="W3" i="69"/>
  <c r="W3" i="86" s="1"/>
  <c r="X3" i="69"/>
  <c r="X3" i="86" s="1"/>
  <c r="Y3" i="69"/>
  <c r="Y3" i="86" s="1"/>
  <c r="B4" i="69"/>
  <c r="B4" i="86" s="1"/>
  <c r="C4" i="69"/>
  <c r="C4" i="86" s="1"/>
  <c r="D4" i="69"/>
  <c r="D4" i="86" s="1"/>
  <c r="E4" i="69"/>
  <c r="E4" i="86" s="1"/>
  <c r="F4" i="69"/>
  <c r="F4" i="86" s="1"/>
  <c r="G4" i="69"/>
  <c r="G4" i="86" s="1"/>
  <c r="H4" i="69"/>
  <c r="H4" i="86" s="1"/>
  <c r="I4" i="69"/>
  <c r="I4" i="86" s="1"/>
  <c r="J4" i="69"/>
  <c r="J4" i="86" s="1"/>
  <c r="K4" i="69"/>
  <c r="K4" i="86" s="1"/>
  <c r="L4" i="69"/>
  <c r="L4" i="86" s="1"/>
  <c r="M4" i="69"/>
  <c r="M4" i="86" s="1"/>
  <c r="N4" i="69"/>
  <c r="N4" i="86" s="1"/>
  <c r="O4" i="69"/>
  <c r="O4" i="86" s="1"/>
  <c r="P4" i="69"/>
  <c r="P4" i="86" s="1"/>
  <c r="Q4" i="69"/>
  <c r="Q4" i="86" s="1"/>
  <c r="R4" i="69"/>
  <c r="R4" i="86" s="1"/>
  <c r="S4" i="69"/>
  <c r="S4" i="86" s="1"/>
  <c r="T4" i="69"/>
  <c r="T4" i="86" s="1"/>
  <c r="U4" i="69"/>
  <c r="U4" i="86" s="1"/>
  <c r="V4" i="69"/>
  <c r="V4" i="86" s="1"/>
  <c r="W4" i="69"/>
  <c r="W4" i="86" s="1"/>
  <c r="X4" i="69"/>
  <c r="X4" i="86" s="1"/>
  <c r="Y4" i="69"/>
  <c r="Y4" i="86" s="1"/>
  <c r="B5" i="69"/>
  <c r="B5" i="86" s="1"/>
  <c r="C5" i="69"/>
  <c r="C5" i="86" s="1"/>
  <c r="D5" i="69"/>
  <c r="D5" i="86" s="1"/>
  <c r="E5" i="69"/>
  <c r="E5" i="86" s="1"/>
  <c r="F5" i="69"/>
  <c r="F5" i="86" s="1"/>
  <c r="G5" i="69"/>
  <c r="G5" i="86" s="1"/>
  <c r="H5" i="69"/>
  <c r="H5" i="86" s="1"/>
  <c r="I5" i="69"/>
  <c r="I5" i="86" s="1"/>
  <c r="J5" i="69"/>
  <c r="J5" i="86" s="1"/>
  <c r="K5" i="69"/>
  <c r="K5" i="86" s="1"/>
  <c r="L5" i="69"/>
  <c r="L5" i="86" s="1"/>
  <c r="M5" i="69"/>
  <c r="M5" i="86" s="1"/>
  <c r="N5" i="69"/>
  <c r="N5" i="86" s="1"/>
  <c r="O5" i="69"/>
  <c r="O5" i="86" s="1"/>
  <c r="P5" i="69"/>
  <c r="P5" i="86" s="1"/>
  <c r="Q5" i="69"/>
  <c r="Q5" i="86" s="1"/>
  <c r="R5" i="69"/>
  <c r="R5" i="86" s="1"/>
  <c r="S5" i="69"/>
  <c r="S5" i="86" s="1"/>
  <c r="T5" i="69"/>
  <c r="T5" i="86" s="1"/>
  <c r="U5" i="69"/>
  <c r="U5" i="86" s="1"/>
  <c r="V5" i="69"/>
  <c r="V5" i="86" s="1"/>
  <c r="W5" i="69"/>
  <c r="W5" i="86" s="1"/>
  <c r="X5" i="69"/>
  <c r="X5" i="86" s="1"/>
  <c r="Y5" i="69"/>
  <c r="Y5" i="86" s="1"/>
  <c r="B6" i="69"/>
  <c r="B6" i="86" s="1"/>
  <c r="C6" i="69"/>
  <c r="C6" i="86" s="1"/>
  <c r="D6" i="69"/>
  <c r="D6" i="86" s="1"/>
  <c r="E6" i="69"/>
  <c r="E6" i="86" s="1"/>
  <c r="F6" i="69"/>
  <c r="F6" i="86" s="1"/>
  <c r="G6" i="69"/>
  <c r="G6" i="86" s="1"/>
  <c r="H6" i="69"/>
  <c r="H6" i="86" s="1"/>
  <c r="I6" i="69"/>
  <c r="I6" i="86" s="1"/>
  <c r="J6" i="69"/>
  <c r="J6" i="86" s="1"/>
  <c r="K6" i="69"/>
  <c r="K6" i="86" s="1"/>
  <c r="L6" i="69"/>
  <c r="L6" i="86" s="1"/>
  <c r="M6" i="69"/>
  <c r="M6" i="86" s="1"/>
  <c r="N6" i="69"/>
  <c r="N6" i="86" s="1"/>
  <c r="O6" i="69"/>
  <c r="O6" i="86" s="1"/>
  <c r="P6" i="69"/>
  <c r="P6" i="86" s="1"/>
  <c r="Q6" i="69"/>
  <c r="Q6" i="86" s="1"/>
  <c r="R6" i="69"/>
  <c r="R6" i="86" s="1"/>
  <c r="S6" i="69"/>
  <c r="S6" i="86" s="1"/>
  <c r="T6" i="69"/>
  <c r="T6" i="86" s="1"/>
  <c r="U6" i="69"/>
  <c r="U6" i="86" s="1"/>
  <c r="V6" i="69"/>
  <c r="V6" i="86" s="1"/>
  <c r="W6" i="69"/>
  <c r="W6" i="86" s="1"/>
  <c r="X6" i="69"/>
  <c r="X6" i="86" s="1"/>
  <c r="Y6" i="69"/>
  <c r="Y6" i="86" s="1"/>
  <c r="B7" i="69"/>
  <c r="B7" i="86" s="1"/>
  <c r="C7" i="69"/>
  <c r="C7" i="86" s="1"/>
  <c r="D7" i="69"/>
  <c r="D7" i="86" s="1"/>
  <c r="E7" i="69"/>
  <c r="E7" i="86" s="1"/>
  <c r="F7" i="69"/>
  <c r="F7" i="86" s="1"/>
  <c r="G7" i="69"/>
  <c r="G7" i="86" s="1"/>
  <c r="H7" i="69"/>
  <c r="H7" i="86" s="1"/>
  <c r="I7" i="69"/>
  <c r="I7" i="86" s="1"/>
  <c r="J7" i="69"/>
  <c r="J7" i="86" s="1"/>
  <c r="K7" i="69"/>
  <c r="K7" i="86" s="1"/>
  <c r="L7" i="69"/>
  <c r="L7" i="86" s="1"/>
  <c r="M7" i="69"/>
  <c r="M7" i="86" s="1"/>
  <c r="N7" i="69"/>
  <c r="N7" i="86" s="1"/>
  <c r="O7" i="69"/>
  <c r="O7" i="86" s="1"/>
  <c r="P7" i="69"/>
  <c r="P7" i="86" s="1"/>
  <c r="Q7" i="69"/>
  <c r="Q7" i="86" s="1"/>
  <c r="R7" i="69"/>
  <c r="R7" i="86" s="1"/>
  <c r="S7" i="69"/>
  <c r="S7" i="86" s="1"/>
  <c r="T7" i="69"/>
  <c r="T7" i="86" s="1"/>
  <c r="U7" i="69"/>
  <c r="U7" i="86" s="1"/>
  <c r="V7" i="69"/>
  <c r="V7" i="86" s="1"/>
  <c r="W7" i="69"/>
  <c r="W7" i="86" s="1"/>
  <c r="X7" i="69"/>
  <c r="X7" i="86" s="1"/>
  <c r="Y7" i="69"/>
  <c r="Y7" i="86" s="1"/>
  <c r="B8" i="69"/>
  <c r="B8" i="86" s="1"/>
  <c r="C8" i="69"/>
  <c r="C8" i="86" s="1"/>
  <c r="D8" i="69"/>
  <c r="D8" i="86" s="1"/>
  <c r="E8" i="69"/>
  <c r="E8" i="86" s="1"/>
  <c r="F8" i="69"/>
  <c r="F8" i="86" s="1"/>
  <c r="G8" i="69"/>
  <c r="G8" i="86" s="1"/>
  <c r="H8" i="69"/>
  <c r="H8" i="86" s="1"/>
  <c r="I8" i="69"/>
  <c r="I8" i="86" s="1"/>
  <c r="J8" i="69"/>
  <c r="J8" i="86" s="1"/>
  <c r="K8" i="69"/>
  <c r="K8" i="86" s="1"/>
  <c r="L8" i="69"/>
  <c r="L8" i="86" s="1"/>
  <c r="M8" i="69"/>
  <c r="M8" i="86" s="1"/>
  <c r="N8" i="69"/>
  <c r="N8" i="86" s="1"/>
  <c r="O8" i="69"/>
  <c r="O8" i="86" s="1"/>
  <c r="P8" i="69"/>
  <c r="P8" i="86" s="1"/>
  <c r="Q8" i="69"/>
  <c r="Q8" i="86" s="1"/>
  <c r="R8" i="69"/>
  <c r="R8" i="86" s="1"/>
  <c r="S8" i="69"/>
  <c r="S8" i="86" s="1"/>
  <c r="T8" i="69"/>
  <c r="T8" i="86" s="1"/>
  <c r="U8" i="69"/>
  <c r="U8" i="86" s="1"/>
  <c r="V8" i="69"/>
  <c r="V8" i="86" s="1"/>
  <c r="W8" i="69"/>
  <c r="W8" i="86" s="1"/>
  <c r="X8" i="69"/>
  <c r="X8" i="86" s="1"/>
  <c r="Y8" i="69"/>
  <c r="Y8" i="86" s="1"/>
  <c r="B9" i="69"/>
  <c r="B9" i="86" s="1"/>
  <c r="C9" i="69"/>
  <c r="C9" i="86" s="1"/>
  <c r="D9" i="69"/>
  <c r="D9" i="86" s="1"/>
  <c r="E9" i="69"/>
  <c r="E9" i="86" s="1"/>
  <c r="F9" i="69"/>
  <c r="F9" i="86" s="1"/>
  <c r="G9" i="69"/>
  <c r="G9" i="86" s="1"/>
  <c r="H9" i="69"/>
  <c r="H9" i="86" s="1"/>
  <c r="I9" i="69"/>
  <c r="I9" i="86" s="1"/>
  <c r="J9" i="69"/>
  <c r="J9" i="86" s="1"/>
  <c r="K9" i="69"/>
  <c r="K9" i="86" s="1"/>
  <c r="L9" i="69"/>
  <c r="L9" i="86" s="1"/>
  <c r="M9" i="69"/>
  <c r="M9" i="86" s="1"/>
  <c r="N9" i="69"/>
  <c r="N9" i="86" s="1"/>
  <c r="O9" i="69"/>
  <c r="O9" i="86" s="1"/>
  <c r="P9" i="69"/>
  <c r="P9" i="86" s="1"/>
  <c r="Q9" i="69"/>
  <c r="Q9" i="86" s="1"/>
  <c r="R9" i="69"/>
  <c r="R9" i="86" s="1"/>
  <c r="S9" i="69"/>
  <c r="S9" i="86" s="1"/>
  <c r="T9" i="69"/>
  <c r="T9" i="86" s="1"/>
  <c r="U9" i="69"/>
  <c r="U9" i="86" s="1"/>
  <c r="V9" i="69"/>
  <c r="V9" i="86" s="1"/>
  <c r="W9" i="69"/>
  <c r="W9" i="86" s="1"/>
  <c r="X9" i="69"/>
  <c r="X9" i="86" s="1"/>
  <c r="Y9" i="69"/>
  <c r="Y9" i="86" s="1"/>
  <c r="B10" i="69"/>
  <c r="B10" i="86" s="1"/>
  <c r="C10" i="69"/>
  <c r="C10" i="86" s="1"/>
  <c r="D10" i="69"/>
  <c r="D10" i="86" s="1"/>
  <c r="E10" i="69"/>
  <c r="E10" i="86" s="1"/>
  <c r="F10" i="69"/>
  <c r="F10" i="86" s="1"/>
  <c r="G10" i="69"/>
  <c r="G10" i="86" s="1"/>
  <c r="H10" i="69"/>
  <c r="H10" i="86" s="1"/>
  <c r="I10" i="69"/>
  <c r="I10" i="86" s="1"/>
  <c r="J10" i="69"/>
  <c r="J10" i="86" s="1"/>
  <c r="K10" i="69"/>
  <c r="K10" i="86" s="1"/>
  <c r="L10" i="69"/>
  <c r="L10" i="86" s="1"/>
  <c r="M10" i="69"/>
  <c r="M10" i="86" s="1"/>
  <c r="N10" i="69"/>
  <c r="N10" i="86" s="1"/>
  <c r="O10" i="69"/>
  <c r="O10" i="86" s="1"/>
  <c r="P10" i="69"/>
  <c r="P10" i="86" s="1"/>
  <c r="Q10" i="69"/>
  <c r="Q10" i="86" s="1"/>
  <c r="R10" i="69"/>
  <c r="R10" i="86" s="1"/>
  <c r="S10" i="69"/>
  <c r="S10" i="86" s="1"/>
  <c r="T10" i="69"/>
  <c r="T10" i="86" s="1"/>
  <c r="U10" i="69"/>
  <c r="U10" i="86" s="1"/>
  <c r="V10" i="69"/>
  <c r="V10" i="86" s="1"/>
  <c r="W10" i="69"/>
  <c r="W10" i="86" s="1"/>
  <c r="X10" i="69"/>
  <c r="X10" i="86" s="1"/>
  <c r="Y10" i="69"/>
  <c r="Y10" i="86" s="1"/>
  <c r="B11" i="69"/>
  <c r="B11" i="86" s="1"/>
  <c r="C11" i="69"/>
  <c r="C11" i="86" s="1"/>
  <c r="D11" i="69"/>
  <c r="D11" i="86" s="1"/>
  <c r="E11" i="69"/>
  <c r="E11" i="86" s="1"/>
  <c r="F11" i="69"/>
  <c r="F11" i="86" s="1"/>
  <c r="G11" i="69"/>
  <c r="G11" i="86" s="1"/>
  <c r="H11" i="69"/>
  <c r="H11" i="86" s="1"/>
  <c r="I11" i="69"/>
  <c r="I11" i="86" s="1"/>
  <c r="J11" i="69"/>
  <c r="J11" i="86" s="1"/>
  <c r="K11" i="69"/>
  <c r="K11" i="86" s="1"/>
  <c r="L11" i="69"/>
  <c r="L11" i="86" s="1"/>
  <c r="M11" i="69"/>
  <c r="M11" i="86" s="1"/>
  <c r="N11" i="69"/>
  <c r="N11" i="86" s="1"/>
  <c r="O11" i="69"/>
  <c r="O11" i="86" s="1"/>
  <c r="P11" i="69"/>
  <c r="P11" i="86" s="1"/>
  <c r="Q11" i="69"/>
  <c r="Q11" i="86" s="1"/>
  <c r="R11" i="69"/>
  <c r="R11" i="86" s="1"/>
  <c r="S11" i="69"/>
  <c r="S11" i="86" s="1"/>
  <c r="T11" i="69"/>
  <c r="T11" i="86" s="1"/>
  <c r="U11" i="69"/>
  <c r="U11" i="86" s="1"/>
  <c r="V11" i="69"/>
  <c r="V11" i="86" s="1"/>
  <c r="W11" i="69"/>
  <c r="W11" i="86" s="1"/>
  <c r="X11" i="69"/>
  <c r="X11" i="86" s="1"/>
  <c r="Y11" i="69"/>
  <c r="Y11" i="86" s="1"/>
  <c r="B12" i="69"/>
  <c r="B12" i="86" s="1"/>
  <c r="C12" i="69"/>
  <c r="C12" i="86" s="1"/>
  <c r="D12" i="69"/>
  <c r="D12" i="86" s="1"/>
  <c r="E12" i="69"/>
  <c r="E12" i="86" s="1"/>
  <c r="F12" i="69"/>
  <c r="F12" i="86" s="1"/>
  <c r="G12" i="69"/>
  <c r="G12" i="86" s="1"/>
  <c r="H12" i="69"/>
  <c r="H12" i="86" s="1"/>
  <c r="I12" i="69"/>
  <c r="I12" i="86" s="1"/>
  <c r="J12" i="69"/>
  <c r="J12" i="86" s="1"/>
  <c r="K12" i="69"/>
  <c r="K12" i="86" s="1"/>
  <c r="L12" i="69"/>
  <c r="L12" i="86" s="1"/>
  <c r="M12" i="69"/>
  <c r="M12" i="86" s="1"/>
  <c r="N12" i="69"/>
  <c r="N12" i="86" s="1"/>
  <c r="O12" i="69"/>
  <c r="O12" i="86" s="1"/>
  <c r="P12" i="69"/>
  <c r="P12" i="86" s="1"/>
  <c r="Q12" i="69"/>
  <c r="Q12" i="86" s="1"/>
  <c r="R12" i="69"/>
  <c r="R12" i="86" s="1"/>
  <c r="S12" i="69"/>
  <c r="S12" i="86" s="1"/>
  <c r="T12" i="69"/>
  <c r="T12" i="86" s="1"/>
  <c r="U12" i="69"/>
  <c r="U12" i="86" s="1"/>
  <c r="V12" i="69"/>
  <c r="V12" i="86" s="1"/>
  <c r="W12" i="69"/>
  <c r="W12" i="86" s="1"/>
  <c r="X12" i="69"/>
  <c r="X12" i="86" s="1"/>
  <c r="Y12" i="69"/>
  <c r="Y12" i="86" s="1"/>
  <c r="B13" i="69"/>
  <c r="B13" i="86" s="1"/>
  <c r="C13" i="69"/>
  <c r="C13" i="86" s="1"/>
  <c r="D13" i="69"/>
  <c r="D13" i="86" s="1"/>
  <c r="E13" i="69"/>
  <c r="E13" i="86" s="1"/>
  <c r="F13" i="69"/>
  <c r="F13" i="86" s="1"/>
  <c r="G13" i="69"/>
  <c r="G13" i="86" s="1"/>
  <c r="H13" i="69"/>
  <c r="H13" i="86" s="1"/>
  <c r="I13" i="69"/>
  <c r="I13" i="86" s="1"/>
  <c r="J13" i="69"/>
  <c r="J13" i="86" s="1"/>
  <c r="K13" i="69"/>
  <c r="K13" i="86" s="1"/>
  <c r="L13" i="69"/>
  <c r="L13" i="86" s="1"/>
  <c r="M13" i="69"/>
  <c r="M13" i="86" s="1"/>
  <c r="N13" i="69"/>
  <c r="N13" i="86" s="1"/>
  <c r="O13" i="69"/>
  <c r="O13" i="86" s="1"/>
  <c r="P13" i="69"/>
  <c r="P13" i="86" s="1"/>
  <c r="Q13" i="69"/>
  <c r="Q13" i="86" s="1"/>
  <c r="R13" i="69"/>
  <c r="R13" i="86" s="1"/>
  <c r="S13" i="69"/>
  <c r="S13" i="86" s="1"/>
  <c r="T13" i="69"/>
  <c r="T13" i="86" s="1"/>
  <c r="U13" i="69"/>
  <c r="U13" i="86" s="1"/>
  <c r="V13" i="69"/>
  <c r="V13" i="86" s="1"/>
  <c r="W13" i="69"/>
  <c r="W13" i="86" s="1"/>
  <c r="X13" i="69"/>
  <c r="X13" i="86" s="1"/>
  <c r="Y13" i="69"/>
  <c r="Y13" i="86" s="1"/>
  <c r="B14" i="69"/>
  <c r="B14" i="86" s="1"/>
  <c r="C14" i="69"/>
  <c r="C14" i="86" s="1"/>
  <c r="D14" i="69"/>
  <c r="D14" i="86" s="1"/>
  <c r="E14" i="69"/>
  <c r="E14" i="86" s="1"/>
  <c r="F14" i="69"/>
  <c r="F14" i="86" s="1"/>
  <c r="G14" i="69"/>
  <c r="G14" i="86" s="1"/>
  <c r="H14" i="69"/>
  <c r="H14" i="86" s="1"/>
  <c r="I14" i="69"/>
  <c r="I14" i="86" s="1"/>
  <c r="J14" i="69"/>
  <c r="J14" i="86" s="1"/>
  <c r="K14" i="69"/>
  <c r="K14" i="86" s="1"/>
  <c r="L14" i="69"/>
  <c r="L14" i="86" s="1"/>
  <c r="M14" i="69"/>
  <c r="M14" i="86" s="1"/>
  <c r="N14" i="69"/>
  <c r="N14" i="86" s="1"/>
  <c r="O14" i="69"/>
  <c r="O14" i="86" s="1"/>
  <c r="P14" i="69"/>
  <c r="P14" i="86" s="1"/>
  <c r="Q14" i="69"/>
  <c r="Q14" i="86" s="1"/>
  <c r="R14" i="69"/>
  <c r="R14" i="86" s="1"/>
  <c r="S14" i="69"/>
  <c r="S14" i="86" s="1"/>
  <c r="T14" i="69"/>
  <c r="T14" i="86" s="1"/>
  <c r="U14" i="69"/>
  <c r="U14" i="86" s="1"/>
  <c r="V14" i="69"/>
  <c r="V14" i="86" s="1"/>
  <c r="W14" i="69"/>
  <c r="W14" i="86" s="1"/>
  <c r="X14" i="69"/>
  <c r="X14" i="86" s="1"/>
  <c r="Y14" i="69"/>
  <c r="Y14" i="86" s="1"/>
  <c r="B15" i="69"/>
  <c r="B15" i="86" s="1"/>
  <c r="C15" i="69"/>
  <c r="C15" i="86" s="1"/>
  <c r="D15" i="69"/>
  <c r="D15" i="86" s="1"/>
  <c r="E15" i="69"/>
  <c r="E15" i="86" s="1"/>
  <c r="F15" i="69"/>
  <c r="F15" i="86" s="1"/>
  <c r="G15" i="69"/>
  <c r="G15" i="86" s="1"/>
  <c r="H15" i="69"/>
  <c r="H15" i="86" s="1"/>
  <c r="I15" i="69"/>
  <c r="I15" i="86" s="1"/>
  <c r="J15" i="69"/>
  <c r="J15" i="86" s="1"/>
  <c r="K15" i="69"/>
  <c r="K15" i="86" s="1"/>
  <c r="L15" i="69"/>
  <c r="L15" i="86" s="1"/>
  <c r="M15" i="69"/>
  <c r="M15" i="86" s="1"/>
  <c r="N15" i="69"/>
  <c r="N15" i="86" s="1"/>
  <c r="O15" i="69"/>
  <c r="O15" i="86" s="1"/>
  <c r="P15" i="69"/>
  <c r="P15" i="86" s="1"/>
  <c r="Q15" i="69"/>
  <c r="Q15" i="86" s="1"/>
  <c r="R15" i="69"/>
  <c r="R15" i="86" s="1"/>
  <c r="S15" i="69"/>
  <c r="S15" i="86" s="1"/>
  <c r="T15" i="69"/>
  <c r="T15" i="86" s="1"/>
  <c r="U15" i="69"/>
  <c r="U15" i="86" s="1"/>
  <c r="V15" i="69"/>
  <c r="V15" i="86" s="1"/>
  <c r="W15" i="69"/>
  <c r="W15" i="86" s="1"/>
  <c r="X15" i="69"/>
  <c r="X15" i="86" s="1"/>
  <c r="Y15" i="69"/>
  <c r="Y15" i="86" s="1"/>
  <c r="B16" i="69"/>
  <c r="B16" i="86" s="1"/>
  <c r="C16" i="69"/>
  <c r="C16" i="86" s="1"/>
  <c r="D16" i="69"/>
  <c r="D16" i="86" s="1"/>
  <c r="E16" i="69"/>
  <c r="E16" i="86" s="1"/>
  <c r="F16" i="69"/>
  <c r="F16" i="86" s="1"/>
  <c r="G16" i="69"/>
  <c r="G16" i="86" s="1"/>
  <c r="H16" i="69"/>
  <c r="H16" i="86" s="1"/>
  <c r="I16" i="69"/>
  <c r="I16" i="86" s="1"/>
  <c r="J16" i="69"/>
  <c r="J16" i="86" s="1"/>
  <c r="K16" i="69"/>
  <c r="K16" i="86" s="1"/>
  <c r="L16" i="69"/>
  <c r="L16" i="86" s="1"/>
  <c r="M16" i="69"/>
  <c r="M16" i="86" s="1"/>
  <c r="N16" i="69"/>
  <c r="N16" i="86" s="1"/>
  <c r="O16" i="69"/>
  <c r="O16" i="86" s="1"/>
  <c r="P16" i="69"/>
  <c r="P16" i="86" s="1"/>
  <c r="Q16" i="69"/>
  <c r="Q16" i="86" s="1"/>
  <c r="R16" i="69"/>
  <c r="R16" i="86" s="1"/>
  <c r="S16" i="69"/>
  <c r="S16" i="86" s="1"/>
  <c r="T16" i="69"/>
  <c r="T16" i="86" s="1"/>
  <c r="U16" i="69"/>
  <c r="U16" i="86" s="1"/>
  <c r="V16" i="69"/>
  <c r="V16" i="86" s="1"/>
  <c r="W16" i="69"/>
  <c r="W16" i="86" s="1"/>
  <c r="X16" i="69"/>
  <c r="X16" i="86" s="1"/>
  <c r="Y16" i="69"/>
  <c r="Y16" i="86" s="1"/>
  <c r="B17" i="69"/>
  <c r="B17" i="86" s="1"/>
  <c r="C17" i="69"/>
  <c r="C17" i="86" s="1"/>
  <c r="D17" i="69"/>
  <c r="D17" i="86" s="1"/>
  <c r="E17" i="69"/>
  <c r="E17" i="86" s="1"/>
  <c r="F17" i="69"/>
  <c r="F17" i="86" s="1"/>
  <c r="G17" i="69"/>
  <c r="G17" i="86" s="1"/>
  <c r="H17" i="69"/>
  <c r="H17" i="86" s="1"/>
  <c r="I17" i="69"/>
  <c r="I17" i="86" s="1"/>
  <c r="J17" i="69"/>
  <c r="J17" i="86" s="1"/>
  <c r="K17" i="69"/>
  <c r="K17" i="86" s="1"/>
  <c r="L17" i="69"/>
  <c r="L17" i="86" s="1"/>
  <c r="M17" i="69"/>
  <c r="M17" i="86" s="1"/>
  <c r="N17" i="69"/>
  <c r="N17" i="86" s="1"/>
  <c r="O17" i="69"/>
  <c r="O17" i="86" s="1"/>
  <c r="P17" i="69"/>
  <c r="P17" i="86" s="1"/>
  <c r="Q17" i="69"/>
  <c r="Q17" i="86" s="1"/>
  <c r="R17" i="69"/>
  <c r="R17" i="86" s="1"/>
  <c r="S17" i="69"/>
  <c r="S17" i="86" s="1"/>
  <c r="T17" i="69"/>
  <c r="T17" i="86" s="1"/>
  <c r="U17" i="69"/>
  <c r="U17" i="86" s="1"/>
  <c r="V17" i="69"/>
  <c r="V17" i="86" s="1"/>
  <c r="W17" i="69"/>
  <c r="W17" i="86" s="1"/>
  <c r="X17" i="69"/>
  <c r="X17" i="86" s="1"/>
  <c r="Y17" i="69"/>
  <c r="Y17" i="86" s="1"/>
  <c r="B18" i="69"/>
  <c r="B18" i="86" s="1"/>
  <c r="C18" i="69"/>
  <c r="C18" i="86" s="1"/>
  <c r="D18" i="69"/>
  <c r="D18" i="86" s="1"/>
  <c r="E18" i="69"/>
  <c r="E18" i="86" s="1"/>
  <c r="F18" i="69"/>
  <c r="F18" i="86" s="1"/>
  <c r="G18" i="69"/>
  <c r="G18" i="86" s="1"/>
  <c r="H18" i="69"/>
  <c r="H18" i="86" s="1"/>
  <c r="I18" i="69"/>
  <c r="I18" i="86" s="1"/>
  <c r="J18" i="69"/>
  <c r="J18" i="86" s="1"/>
  <c r="K18" i="69"/>
  <c r="K18" i="86" s="1"/>
  <c r="L18" i="69"/>
  <c r="L18" i="86" s="1"/>
  <c r="M18" i="69"/>
  <c r="M18" i="86" s="1"/>
  <c r="N18" i="69"/>
  <c r="N18" i="86" s="1"/>
  <c r="O18" i="69"/>
  <c r="O18" i="86" s="1"/>
  <c r="P18" i="69"/>
  <c r="P18" i="86" s="1"/>
  <c r="Q18" i="69"/>
  <c r="Q18" i="86" s="1"/>
  <c r="R18" i="69"/>
  <c r="R18" i="86" s="1"/>
  <c r="S18" i="69"/>
  <c r="S18" i="86" s="1"/>
  <c r="T18" i="69"/>
  <c r="T18" i="86" s="1"/>
  <c r="U18" i="69"/>
  <c r="U18" i="86" s="1"/>
  <c r="V18" i="69"/>
  <c r="V18" i="86" s="1"/>
  <c r="W18" i="69"/>
  <c r="W18" i="86" s="1"/>
  <c r="X18" i="69"/>
  <c r="X18" i="86" s="1"/>
  <c r="Y18" i="69"/>
  <c r="Y18" i="86" s="1"/>
  <c r="B19" i="69"/>
  <c r="B19" i="86" s="1"/>
  <c r="C19" i="69"/>
  <c r="C19" i="86" s="1"/>
  <c r="D19" i="69"/>
  <c r="D19" i="86" s="1"/>
  <c r="E19" i="69"/>
  <c r="E19" i="86" s="1"/>
  <c r="F19" i="69"/>
  <c r="F19" i="86" s="1"/>
  <c r="G19" i="69"/>
  <c r="G19" i="86" s="1"/>
  <c r="H19" i="69"/>
  <c r="H19" i="86" s="1"/>
  <c r="I19" i="69"/>
  <c r="I19" i="86" s="1"/>
  <c r="J19" i="69"/>
  <c r="J19" i="86" s="1"/>
  <c r="K19" i="69"/>
  <c r="K19" i="86" s="1"/>
  <c r="L19" i="69"/>
  <c r="L19" i="86" s="1"/>
  <c r="M19" i="69"/>
  <c r="M19" i="86" s="1"/>
  <c r="N19" i="69"/>
  <c r="N19" i="86" s="1"/>
  <c r="O19" i="69"/>
  <c r="O19" i="86" s="1"/>
  <c r="P19" i="69"/>
  <c r="P19" i="86" s="1"/>
  <c r="Q19" i="69"/>
  <c r="Q19" i="86" s="1"/>
  <c r="R19" i="69"/>
  <c r="R19" i="86" s="1"/>
  <c r="S19" i="69"/>
  <c r="S19" i="86" s="1"/>
  <c r="T19" i="69"/>
  <c r="T19" i="86" s="1"/>
  <c r="U19" i="69"/>
  <c r="U19" i="86" s="1"/>
  <c r="V19" i="69"/>
  <c r="V19" i="86" s="1"/>
  <c r="W19" i="69"/>
  <c r="W19" i="86" s="1"/>
  <c r="X19" i="69"/>
  <c r="X19" i="86" s="1"/>
  <c r="Y19" i="69"/>
  <c r="Y19" i="86" s="1"/>
  <c r="B20" i="69"/>
  <c r="B20" i="86" s="1"/>
  <c r="C20" i="69"/>
  <c r="C20" i="86" s="1"/>
  <c r="D20" i="69"/>
  <c r="D20" i="86" s="1"/>
  <c r="E20" i="69"/>
  <c r="E20" i="86" s="1"/>
  <c r="F20" i="69"/>
  <c r="F20" i="86" s="1"/>
  <c r="G20" i="69"/>
  <c r="G20" i="86" s="1"/>
  <c r="H20" i="69"/>
  <c r="H20" i="86" s="1"/>
  <c r="I20" i="69"/>
  <c r="I20" i="86" s="1"/>
  <c r="J20" i="69"/>
  <c r="J20" i="86" s="1"/>
  <c r="K20" i="69"/>
  <c r="K20" i="86" s="1"/>
  <c r="L20" i="69"/>
  <c r="L20" i="86" s="1"/>
  <c r="M20" i="69"/>
  <c r="M20" i="86" s="1"/>
  <c r="N20" i="69"/>
  <c r="N20" i="86" s="1"/>
  <c r="O20" i="69"/>
  <c r="O20" i="86" s="1"/>
  <c r="P20" i="69"/>
  <c r="P20" i="86" s="1"/>
  <c r="Q20" i="69"/>
  <c r="Q20" i="86" s="1"/>
  <c r="R20" i="69"/>
  <c r="R20" i="86" s="1"/>
  <c r="S20" i="69"/>
  <c r="S20" i="86" s="1"/>
  <c r="T20" i="69"/>
  <c r="T20" i="86" s="1"/>
  <c r="U20" i="69"/>
  <c r="U20" i="86" s="1"/>
  <c r="V20" i="69"/>
  <c r="V20" i="86" s="1"/>
  <c r="W20" i="69"/>
  <c r="W20" i="86" s="1"/>
  <c r="X20" i="69"/>
  <c r="X20" i="86" s="1"/>
  <c r="Y20" i="69"/>
  <c r="Y20" i="86" s="1"/>
  <c r="B21" i="69"/>
  <c r="B21" i="86" s="1"/>
  <c r="C21" i="69"/>
  <c r="C21" i="86" s="1"/>
  <c r="D21" i="69"/>
  <c r="D21" i="86" s="1"/>
  <c r="E21" i="69"/>
  <c r="E21" i="86" s="1"/>
  <c r="F21" i="69"/>
  <c r="F21" i="86" s="1"/>
  <c r="G21" i="69"/>
  <c r="G21" i="86" s="1"/>
  <c r="H21" i="69"/>
  <c r="H21" i="86" s="1"/>
  <c r="I21" i="69"/>
  <c r="I21" i="86" s="1"/>
  <c r="J21" i="69"/>
  <c r="J21" i="86" s="1"/>
  <c r="K21" i="69"/>
  <c r="K21" i="86" s="1"/>
  <c r="L21" i="69"/>
  <c r="L21" i="86" s="1"/>
  <c r="M21" i="69"/>
  <c r="M21" i="86" s="1"/>
  <c r="N21" i="69"/>
  <c r="N21" i="86" s="1"/>
  <c r="O21" i="69"/>
  <c r="O21" i="86" s="1"/>
  <c r="P21" i="69"/>
  <c r="P21" i="86" s="1"/>
  <c r="Q21" i="69"/>
  <c r="Q21" i="86" s="1"/>
  <c r="R21" i="69"/>
  <c r="R21" i="86" s="1"/>
  <c r="S21" i="69"/>
  <c r="S21" i="86" s="1"/>
  <c r="T21" i="69"/>
  <c r="T21" i="86" s="1"/>
  <c r="U21" i="69"/>
  <c r="U21" i="86" s="1"/>
  <c r="V21" i="69"/>
  <c r="V21" i="86" s="1"/>
  <c r="W21" i="69"/>
  <c r="W21" i="86" s="1"/>
  <c r="X21" i="69"/>
  <c r="X21" i="86" s="1"/>
  <c r="Y21" i="69"/>
  <c r="Y21" i="86" s="1"/>
  <c r="B22" i="69"/>
  <c r="B22" i="86" s="1"/>
  <c r="C22" i="69"/>
  <c r="C22" i="86" s="1"/>
  <c r="D22" i="69"/>
  <c r="D22" i="86" s="1"/>
  <c r="E22" i="69"/>
  <c r="E22" i="86" s="1"/>
  <c r="F22" i="69"/>
  <c r="F22" i="86" s="1"/>
  <c r="G22" i="69"/>
  <c r="G22" i="86" s="1"/>
  <c r="H22" i="69"/>
  <c r="H22" i="86" s="1"/>
  <c r="I22" i="69"/>
  <c r="I22" i="86" s="1"/>
  <c r="J22" i="69"/>
  <c r="J22" i="86" s="1"/>
  <c r="K22" i="69"/>
  <c r="K22" i="86" s="1"/>
  <c r="L22" i="69"/>
  <c r="L22" i="86" s="1"/>
  <c r="M22" i="69"/>
  <c r="M22" i="86" s="1"/>
  <c r="N22" i="69"/>
  <c r="N22" i="86" s="1"/>
  <c r="O22" i="69"/>
  <c r="O22" i="86" s="1"/>
  <c r="P22" i="69"/>
  <c r="P22" i="86" s="1"/>
  <c r="Q22" i="69"/>
  <c r="Q22" i="86" s="1"/>
  <c r="R22" i="69"/>
  <c r="R22" i="86" s="1"/>
  <c r="S22" i="69"/>
  <c r="S22" i="86" s="1"/>
  <c r="T22" i="69"/>
  <c r="T22" i="86" s="1"/>
  <c r="U22" i="69"/>
  <c r="U22" i="86" s="1"/>
  <c r="V22" i="69"/>
  <c r="V22" i="86" s="1"/>
  <c r="W22" i="69"/>
  <c r="W22" i="86" s="1"/>
  <c r="X22" i="69"/>
  <c r="X22" i="86" s="1"/>
  <c r="Y22" i="69"/>
  <c r="Y22" i="86" s="1"/>
  <c r="B23" i="69"/>
  <c r="B23" i="86" s="1"/>
  <c r="C23" i="69"/>
  <c r="C23" i="86" s="1"/>
  <c r="D23" i="69"/>
  <c r="D23" i="86" s="1"/>
  <c r="E23" i="69"/>
  <c r="E23" i="86" s="1"/>
  <c r="F23" i="69"/>
  <c r="F23" i="86" s="1"/>
  <c r="G23" i="69"/>
  <c r="G23" i="86" s="1"/>
  <c r="H23" i="69"/>
  <c r="H23" i="86" s="1"/>
  <c r="I23" i="69"/>
  <c r="I23" i="86" s="1"/>
  <c r="J23" i="69"/>
  <c r="J23" i="86" s="1"/>
  <c r="K23" i="69"/>
  <c r="K23" i="86" s="1"/>
  <c r="L23" i="69"/>
  <c r="L23" i="86" s="1"/>
  <c r="M23" i="69"/>
  <c r="M23" i="86" s="1"/>
  <c r="N23" i="69"/>
  <c r="N23" i="86" s="1"/>
  <c r="O23" i="69"/>
  <c r="O23" i="86" s="1"/>
  <c r="P23" i="69"/>
  <c r="P23" i="86" s="1"/>
  <c r="Q23" i="69"/>
  <c r="Q23" i="86" s="1"/>
  <c r="R23" i="69"/>
  <c r="R23" i="86" s="1"/>
  <c r="S23" i="69"/>
  <c r="S23" i="86" s="1"/>
  <c r="T23" i="69"/>
  <c r="T23" i="86" s="1"/>
  <c r="U23" i="69"/>
  <c r="U23" i="86" s="1"/>
  <c r="V23" i="69"/>
  <c r="V23" i="86" s="1"/>
  <c r="W23" i="69"/>
  <c r="W23" i="86" s="1"/>
  <c r="X23" i="69"/>
  <c r="X23" i="86" s="1"/>
  <c r="Y23" i="69"/>
  <c r="Y23" i="86" s="1"/>
  <c r="B24" i="69"/>
  <c r="B24" i="86" s="1"/>
  <c r="C24" i="69"/>
  <c r="C24" i="86" s="1"/>
  <c r="D24" i="69"/>
  <c r="D24" i="86" s="1"/>
  <c r="E24" i="69"/>
  <c r="E24" i="86" s="1"/>
  <c r="F24" i="69"/>
  <c r="F24" i="86" s="1"/>
  <c r="G24" i="69"/>
  <c r="G24" i="86" s="1"/>
  <c r="H24" i="69"/>
  <c r="H24" i="86" s="1"/>
  <c r="I24" i="69"/>
  <c r="I24" i="86" s="1"/>
  <c r="J24" i="69"/>
  <c r="J24" i="86" s="1"/>
  <c r="K24" i="69"/>
  <c r="K24" i="86" s="1"/>
  <c r="L24" i="69"/>
  <c r="L24" i="86" s="1"/>
  <c r="M24" i="69"/>
  <c r="M24" i="86" s="1"/>
  <c r="N24" i="69"/>
  <c r="N24" i="86" s="1"/>
  <c r="O24" i="69"/>
  <c r="O24" i="86" s="1"/>
  <c r="P24" i="69"/>
  <c r="P24" i="86" s="1"/>
  <c r="Q24" i="69"/>
  <c r="Q24" i="86" s="1"/>
  <c r="R24" i="69"/>
  <c r="R24" i="86" s="1"/>
  <c r="S24" i="69"/>
  <c r="S24" i="86" s="1"/>
  <c r="T24" i="69"/>
  <c r="T24" i="86" s="1"/>
  <c r="U24" i="69"/>
  <c r="U24" i="86" s="1"/>
  <c r="V24" i="69"/>
  <c r="V24" i="86" s="1"/>
  <c r="W24" i="69"/>
  <c r="W24" i="86" s="1"/>
  <c r="X24" i="69"/>
  <c r="X24" i="86" s="1"/>
  <c r="Y24" i="69"/>
  <c r="Y24" i="86" s="1"/>
  <c r="B25" i="69"/>
  <c r="B25" i="86" s="1"/>
  <c r="C25" i="69"/>
  <c r="C25" i="86" s="1"/>
  <c r="D25" i="69"/>
  <c r="D25" i="86" s="1"/>
  <c r="E25" i="69"/>
  <c r="E25" i="86" s="1"/>
  <c r="F25" i="69"/>
  <c r="F25" i="86" s="1"/>
  <c r="G25" i="69"/>
  <c r="G25" i="86" s="1"/>
  <c r="H25" i="69"/>
  <c r="H25" i="86" s="1"/>
  <c r="I25" i="69"/>
  <c r="I25" i="86" s="1"/>
  <c r="J25" i="69"/>
  <c r="J25" i="86" s="1"/>
  <c r="K25" i="69"/>
  <c r="K25" i="86" s="1"/>
  <c r="L25" i="69"/>
  <c r="L25" i="86" s="1"/>
  <c r="M25" i="69"/>
  <c r="M25" i="86" s="1"/>
  <c r="N25" i="69"/>
  <c r="N25" i="86" s="1"/>
  <c r="O25" i="69"/>
  <c r="O25" i="86" s="1"/>
  <c r="P25" i="69"/>
  <c r="P25" i="86" s="1"/>
  <c r="Q25" i="69"/>
  <c r="Q25" i="86" s="1"/>
  <c r="R25" i="69"/>
  <c r="R25" i="86" s="1"/>
  <c r="S25" i="69"/>
  <c r="S25" i="86" s="1"/>
  <c r="T25" i="69"/>
  <c r="T25" i="86" s="1"/>
  <c r="U25" i="69"/>
  <c r="U25" i="86" s="1"/>
  <c r="V25" i="69"/>
  <c r="V25" i="86" s="1"/>
  <c r="W25" i="69"/>
  <c r="W25" i="86" s="1"/>
  <c r="X25" i="69"/>
  <c r="X25" i="86" s="1"/>
  <c r="Y25" i="69"/>
  <c r="Y25" i="86" s="1"/>
  <c r="B26" i="69"/>
  <c r="B26" i="86" s="1"/>
  <c r="C26" i="69"/>
  <c r="C26" i="86" s="1"/>
  <c r="D26" i="69"/>
  <c r="D26" i="86" s="1"/>
  <c r="E26" i="69"/>
  <c r="E26" i="86" s="1"/>
  <c r="F26" i="69"/>
  <c r="F26" i="86" s="1"/>
  <c r="G26" i="69"/>
  <c r="G26" i="86" s="1"/>
  <c r="H26" i="69"/>
  <c r="H26" i="86" s="1"/>
  <c r="I26" i="69"/>
  <c r="I26" i="86" s="1"/>
  <c r="J26" i="69"/>
  <c r="J26" i="86" s="1"/>
  <c r="K26" i="69"/>
  <c r="K26" i="86" s="1"/>
  <c r="L26" i="69"/>
  <c r="L26" i="86" s="1"/>
  <c r="M26" i="69"/>
  <c r="M26" i="86" s="1"/>
  <c r="N26" i="69"/>
  <c r="N26" i="86" s="1"/>
  <c r="O26" i="69"/>
  <c r="O26" i="86" s="1"/>
  <c r="P26" i="69"/>
  <c r="P26" i="86" s="1"/>
  <c r="Q26" i="69"/>
  <c r="Q26" i="86" s="1"/>
  <c r="R26" i="69"/>
  <c r="R26" i="86" s="1"/>
  <c r="S26" i="69"/>
  <c r="S26" i="86" s="1"/>
  <c r="T26" i="69"/>
  <c r="T26" i="86" s="1"/>
  <c r="U26" i="69"/>
  <c r="U26" i="86" s="1"/>
  <c r="V26" i="69"/>
  <c r="V26" i="86" s="1"/>
  <c r="W26" i="69"/>
  <c r="W26" i="86" s="1"/>
  <c r="X26" i="69"/>
  <c r="X26" i="86" s="1"/>
  <c r="Y26" i="69"/>
  <c r="Y26" i="86" s="1"/>
  <c r="B27" i="69"/>
  <c r="B27" i="86" s="1"/>
  <c r="C27" i="69"/>
  <c r="C27" i="86" s="1"/>
  <c r="D27" i="69"/>
  <c r="D27" i="86" s="1"/>
  <c r="E27" i="69"/>
  <c r="E27" i="86" s="1"/>
  <c r="F27" i="69"/>
  <c r="F27" i="86" s="1"/>
  <c r="G27" i="69"/>
  <c r="G27" i="86" s="1"/>
  <c r="H27" i="69"/>
  <c r="H27" i="86" s="1"/>
  <c r="I27" i="69"/>
  <c r="I27" i="86" s="1"/>
  <c r="J27" i="69"/>
  <c r="J27" i="86" s="1"/>
  <c r="K27" i="69"/>
  <c r="K27" i="86" s="1"/>
  <c r="L27" i="69"/>
  <c r="L27" i="86" s="1"/>
  <c r="M27" i="69"/>
  <c r="M27" i="86" s="1"/>
  <c r="N27" i="69"/>
  <c r="N27" i="86" s="1"/>
  <c r="O27" i="69"/>
  <c r="O27" i="86" s="1"/>
  <c r="P27" i="69"/>
  <c r="P27" i="86" s="1"/>
  <c r="Q27" i="69"/>
  <c r="Q27" i="86" s="1"/>
  <c r="R27" i="69"/>
  <c r="R27" i="86" s="1"/>
  <c r="S27" i="69"/>
  <c r="S27" i="86" s="1"/>
  <c r="T27" i="69"/>
  <c r="T27" i="86" s="1"/>
  <c r="U27" i="69"/>
  <c r="U27" i="86" s="1"/>
  <c r="V27" i="69"/>
  <c r="V27" i="86" s="1"/>
  <c r="W27" i="69"/>
  <c r="W27" i="86" s="1"/>
  <c r="X27" i="69"/>
  <c r="X27" i="86" s="1"/>
  <c r="Y27" i="69"/>
  <c r="Y27" i="86" s="1"/>
  <c r="B28" i="69"/>
  <c r="B28" i="86" s="1"/>
  <c r="C28" i="69"/>
  <c r="C28" i="86" s="1"/>
  <c r="D28" i="69"/>
  <c r="D28" i="86" s="1"/>
  <c r="E28" i="69"/>
  <c r="E28" i="86" s="1"/>
  <c r="F28" i="69"/>
  <c r="F28" i="86" s="1"/>
  <c r="G28" i="69"/>
  <c r="G28" i="86" s="1"/>
  <c r="H28" i="69"/>
  <c r="H28" i="86" s="1"/>
  <c r="I28" i="69"/>
  <c r="I28" i="86" s="1"/>
  <c r="J28" i="69"/>
  <c r="J28" i="86" s="1"/>
  <c r="K28" i="69"/>
  <c r="K28" i="86" s="1"/>
  <c r="L28" i="69"/>
  <c r="L28" i="86" s="1"/>
  <c r="M28" i="69"/>
  <c r="M28" i="86" s="1"/>
  <c r="N28" i="69"/>
  <c r="N28" i="86" s="1"/>
  <c r="O28" i="69"/>
  <c r="O28" i="86" s="1"/>
  <c r="P28" i="69"/>
  <c r="P28" i="86" s="1"/>
  <c r="Q28" i="69"/>
  <c r="Q28" i="86" s="1"/>
  <c r="R28" i="69"/>
  <c r="R28" i="86" s="1"/>
  <c r="S28" i="69"/>
  <c r="S28" i="86" s="1"/>
  <c r="T28" i="69"/>
  <c r="T28" i="86" s="1"/>
  <c r="U28" i="69"/>
  <c r="U28" i="86" s="1"/>
  <c r="V28" i="69"/>
  <c r="V28" i="86" s="1"/>
  <c r="W28" i="69"/>
  <c r="W28" i="86" s="1"/>
  <c r="X28" i="69"/>
  <c r="X28" i="86" s="1"/>
  <c r="Y28" i="69"/>
  <c r="Y28" i="86" s="1"/>
  <c r="B29" i="69"/>
  <c r="B29" i="86" s="1"/>
  <c r="C29" i="69"/>
  <c r="C29" i="86" s="1"/>
  <c r="D29" i="69"/>
  <c r="D29" i="86" s="1"/>
  <c r="E29" i="69"/>
  <c r="E29" i="86" s="1"/>
  <c r="F29" i="69"/>
  <c r="F29" i="86" s="1"/>
  <c r="G29" i="69"/>
  <c r="G29" i="86" s="1"/>
  <c r="H29" i="69"/>
  <c r="H29" i="86" s="1"/>
  <c r="I29" i="69"/>
  <c r="I29" i="86" s="1"/>
  <c r="J29" i="69"/>
  <c r="J29" i="86" s="1"/>
  <c r="K29" i="69"/>
  <c r="K29" i="86" s="1"/>
  <c r="L29" i="69"/>
  <c r="L29" i="86" s="1"/>
  <c r="M29" i="69"/>
  <c r="M29" i="86" s="1"/>
  <c r="N29" i="69"/>
  <c r="N29" i="86" s="1"/>
  <c r="O29" i="69"/>
  <c r="O29" i="86" s="1"/>
  <c r="P29" i="69"/>
  <c r="P29" i="86" s="1"/>
  <c r="Q29" i="69"/>
  <c r="Q29" i="86" s="1"/>
  <c r="R29" i="69"/>
  <c r="R29" i="86" s="1"/>
  <c r="S29" i="69"/>
  <c r="S29" i="86" s="1"/>
  <c r="T29" i="69"/>
  <c r="T29" i="86" s="1"/>
  <c r="U29" i="69"/>
  <c r="U29" i="86" s="1"/>
  <c r="V29" i="69"/>
  <c r="V29" i="86" s="1"/>
  <c r="W29" i="69"/>
  <c r="W29" i="86" s="1"/>
  <c r="X29" i="69"/>
  <c r="X29" i="86" s="1"/>
  <c r="Y29" i="69"/>
  <c r="Y29" i="86" s="1"/>
  <c r="B30" i="69"/>
  <c r="B30" i="86" s="1"/>
  <c r="C30" i="69"/>
  <c r="C30" i="86" s="1"/>
  <c r="D30" i="69"/>
  <c r="D30" i="86" s="1"/>
  <c r="E30" i="69"/>
  <c r="E30" i="86" s="1"/>
  <c r="F30" i="69"/>
  <c r="F30" i="86" s="1"/>
  <c r="G30" i="69"/>
  <c r="G30" i="86" s="1"/>
  <c r="H30" i="69"/>
  <c r="H30" i="86" s="1"/>
  <c r="I30" i="69"/>
  <c r="I30" i="86" s="1"/>
  <c r="J30" i="69"/>
  <c r="J30" i="86" s="1"/>
  <c r="K30" i="69"/>
  <c r="K30" i="86" s="1"/>
  <c r="L30" i="69"/>
  <c r="L30" i="86" s="1"/>
  <c r="M30" i="69"/>
  <c r="M30" i="86" s="1"/>
  <c r="N30" i="69"/>
  <c r="N30" i="86" s="1"/>
  <c r="O30" i="69"/>
  <c r="O30" i="86" s="1"/>
  <c r="P30" i="69"/>
  <c r="P30" i="86" s="1"/>
  <c r="Q30" i="69"/>
  <c r="Q30" i="86" s="1"/>
  <c r="R30" i="69"/>
  <c r="R30" i="86" s="1"/>
  <c r="S30" i="69"/>
  <c r="S30" i="86" s="1"/>
  <c r="T30" i="69"/>
  <c r="T30" i="86" s="1"/>
  <c r="U30" i="69"/>
  <c r="U30" i="86" s="1"/>
  <c r="V30" i="69"/>
  <c r="V30" i="86" s="1"/>
  <c r="W30" i="69"/>
  <c r="W30" i="86" s="1"/>
  <c r="X30" i="69"/>
  <c r="X30" i="86" s="1"/>
  <c r="Y30" i="69"/>
  <c r="Y30" i="86" s="1"/>
  <c r="B31" i="69"/>
  <c r="B31" i="86" s="1"/>
  <c r="C31" i="69"/>
  <c r="C31" i="86" s="1"/>
  <c r="D31" i="69"/>
  <c r="D31" i="86" s="1"/>
  <c r="E31" i="69"/>
  <c r="E31" i="86" s="1"/>
  <c r="F31" i="69"/>
  <c r="F31" i="86" s="1"/>
  <c r="G31" i="69"/>
  <c r="G31" i="86" s="1"/>
  <c r="H31" i="69"/>
  <c r="H31" i="86" s="1"/>
  <c r="I31" i="69"/>
  <c r="I31" i="86" s="1"/>
  <c r="J31" i="69"/>
  <c r="J31" i="86" s="1"/>
  <c r="K31" i="69"/>
  <c r="K31" i="86" s="1"/>
  <c r="L31" i="69"/>
  <c r="L31" i="86" s="1"/>
  <c r="M31" i="69"/>
  <c r="M31" i="86" s="1"/>
  <c r="N31" i="69"/>
  <c r="N31" i="86" s="1"/>
  <c r="O31" i="69"/>
  <c r="O31" i="86" s="1"/>
  <c r="P31" i="69"/>
  <c r="P31" i="86" s="1"/>
  <c r="Q31" i="69"/>
  <c r="Q31" i="86" s="1"/>
  <c r="R31" i="69"/>
  <c r="R31" i="86" s="1"/>
  <c r="S31" i="69"/>
  <c r="S31" i="86" s="1"/>
  <c r="T31" i="69"/>
  <c r="T31" i="86" s="1"/>
  <c r="U31" i="69"/>
  <c r="U31" i="86" s="1"/>
  <c r="V31" i="69"/>
  <c r="V31" i="86" s="1"/>
  <c r="W31" i="69"/>
  <c r="W31" i="86" s="1"/>
  <c r="X31" i="69"/>
  <c r="X31" i="86" s="1"/>
  <c r="Y31" i="69"/>
  <c r="Y31" i="86" s="1"/>
  <c r="B32" i="69"/>
  <c r="B32" i="86" s="1"/>
  <c r="C32" i="69"/>
  <c r="C32" i="86" s="1"/>
  <c r="D32" i="69"/>
  <c r="D32" i="86" s="1"/>
  <c r="E32" i="69"/>
  <c r="E32" i="86" s="1"/>
  <c r="F32" i="69"/>
  <c r="F32" i="86" s="1"/>
  <c r="G32" i="69"/>
  <c r="G32" i="86" s="1"/>
  <c r="H32" i="69"/>
  <c r="H32" i="86" s="1"/>
  <c r="I32" i="69"/>
  <c r="I32" i="86" s="1"/>
  <c r="J32" i="69"/>
  <c r="J32" i="86" s="1"/>
  <c r="K32" i="69"/>
  <c r="K32" i="86" s="1"/>
  <c r="L32" i="69"/>
  <c r="L32" i="86" s="1"/>
  <c r="M32" i="69"/>
  <c r="M32" i="86" s="1"/>
  <c r="N32" i="69"/>
  <c r="N32" i="86" s="1"/>
  <c r="O32" i="69"/>
  <c r="O32" i="86" s="1"/>
  <c r="P32" i="69"/>
  <c r="P32" i="86" s="1"/>
  <c r="Q32" i="69"/>
  <c r="Q32" i="86" s="1"/>
  <c r="R32" i="69"/>
  <c r="R32" i="86" s="1"/>
  <c r="S32" i="69"/>
  <c r="S32" i="86" s="1"/>
  <c r="T32" i="69"/>
  <c r="T32" i="86" s="1"/>
  <c r="U32" i="69"/>
  <c r="U32" i="86" s="1"/>
  <c r="V32" i="69"/>
  <c r="V32" i="86" s="1"/>
  <c r="W32" i="69"/>
  <c r="W32" i="86" s="1"/>
  <c r="X32" i="69"/>
  <c r="X32" i="86" s="1"/>
  <c r="Y32" i="69"/>
  <c r="Y32" i="86" s="1"/>
  <c r="B33" i="69"/>
  <c r="B33" i="86" s="1"/>
  <c r="C33" i="69"/>
  <c r="C33" i="86" s="1"/>
  <c r="D33" i="69"/>
  <c r="D33" i="86" s="1"/>
  <c r="E33" i="69"/>
  <c r="E33" i="86" s="1"/>
  <c r="F33" i="69"/>
  <c r="F33" i="86" s="1"/>
  <c r="G33" i="69"/>
  <c r="G33" i="86" s="1"/>
  <c r="H33" i="69"/>
  <c r="H33" i="86" s="1"/>
  <c r="I33" i="69"/>
  <c r="I33" i="86" s="1"/>
  <c r="J33" i="69"/>
  <c r="J33" i="86" s="1"/>
  <c r="K33" i="69"/>
  <c r="K33" i="86" s="1"/>
  <c r="L33" i="69"/>
  <c r="L33" i="86" s="1"/>
  <c r="M33" i="69"/>
  <c r="M33" i="86" s="1"/>
  <c r="N33" i="69"/>
  <c r="N33" i="86" s="1"/>
  <c r="O33" i="69"/>
  <c r="O33" i="86" s="1"/>
  <c r="P33" i="69"/>
  <c r="P33" i="86" s="1"/>
  <c r="Q33" i="69"/>
  <c r="Q33" i="86" s="1"/>
  <c r="R33" i="69"/>
  <c r="R33" i="86" s="1"/>
  <c r="S33" i="69"/>
  <c r="S33" i="86" s="1"/>
  <c r="T33" i="69"/>
  <c r="T33" i="86" s="1"/>
  <c r="U33" i="69"/>
  <c r="U33" i="86" s="1"/>
  <c r="V33" i="69"/>
  <c r="V33" i="86" s="1"/>
  <c r="W33" i="69"/>
  <c r="W33" i="86" s="1"/>
  <c r="X33" i="69"/>
  <c r="X33" i="86" s="1"/>
  <c r="Y33" i="69"/>
  <c r="Y33" i="86" s="1"/>
  <c r="C2" i="69"/>
  <c r="C2" i="86" s="1"/>
  <c r="D2" i="69"/>
  <c r="D2" i="86" s="1"/>
  <c r="E2" i="69"/>
  <c r="E2" i="86" s="1"/>
  <c r="F2" i="69"/>
  <c r="F2" i="86" s="1"/>
  <c r="G2" i="69"/>
  <c r="G2" i="86" s="1"/>
  <c r="H2" i="69"/>
  <c r="H2" i="86" s="1"/>
  <c r="I2" i="69"/>
  <c r="I2" i="86" s="1"/>
  <c r="J2" i="69"/>
  <c r="J2" i="86" s="1"/>
  <c r="K2" i="69"/>
  <c r="K2" i="86" s="1"/>
  <c r="L2" i="69"/>
  <c r="L2" i="86" s="1"/>
  <c r="M2" i="69"/>
  <c r="M2" i="86" s="1"/>
  <c r="N2" i="69"/>
  <c r="N2" i="86" s="1"/>
  <c r="O2" i="69"/>
  <c r="O2" i="86" s="1"/>
  <c r="P2" i="69"/>
  <c r="P2" i="86" s="1"/>
  <c r="Q2" i="69"/>
  <c r="Q2" i="86" s="1"/>
  <c r="R2" i="69"/>
  <c r="R2" i="86" s="1"/>
  <c r="S2" i="69"/>
  <c r="S2" i="86" s="1"/>
  <c r="T2" i="69"/>
  <c r="T2" i="86" s="1"/>
  <c r="U2" i="69"/>
  <c r="U2" i="86" s="1"/>
  <c r="V2" i="69"/>
  <c r="V2" i="86" s="1"/>
  <c r="W2" i="69"/>
  <c r="W2" i="86" s="1"/>
  <c r="X2" i="69"/>
  <c r="X2" i="86" s="1"/>
  <c r="Y2" i="69"/>
  <c r="Y2" i="86" s="1"/>
  <c r="B2" i="86"/>
  <c r="B3" i="66"/>
  <c r="B3" i="80" s="1"/>
  <c r="C3" i="66"/>
  <c r="C3" i="80" s="1"/>
  <c r="D3" i="66"/>
  <c r="D3" i="80" s="1"/>
  <c r="E3" i="66"/>
  <c r="E3" i="80" s="1"/>
  <c r="F3" i="66"/>
  <c r="F3" i="80" s="1"/>
  <c r="G3" i="66"/>
  <c r="G3" i="80" s="1"/>
  <c r="H3" i="66"/>
  <c r="H3" i="80" s="1"/>
  <c r="I3" i="66"/>
  <c r="I3" i="80" s="1"/>
  <c r="J3" i="66"/>
  <c r="J3" i="80" s="1"/>
  <c r="K3" i="66"/>
  <c r="K3" i="80" s="1"/>
  <c r="L3" i="66"/>
  <c r="L3" i="80" s="1"/>
  <c r="M3" i="66"/>
  <c r="M3" i="80" s="1"/>
  <c r="N3" i="66"/>
  <c r="N3" i="80" s="1"/>
  <c r="O3" i="66"/>
  <c r="O3" i="80" s="1"/>
  <c r="P3" i="66"/>
  <c r="P3" i="80" s="1"/>
  <c r="Q3" i="66"/>
  <c r="Q3" i="80" s="1"/>
  <c r="R3" i="66"/>
  <c r="R3" i="80" s="1"/>
  <c r="S3" i="66"/>
  <c r="S3" i="80" s="1"/>
  <c r="T3" i="66"/>
  <c r="T3" i="80" s="1"/>
  <c r="U3" i="66"/>
  <c r="U3" i="80" s="1"/>
  <c r="V3" i="66"/>
  <c r="V3" i="80" s="1"/>
  <c r="W3" i="66"/>
  <c r="W3" i="80" s="1"/>
  <c r="X3" i="66"/>
  <c r="X3" i="80" s="1"/>
  <c r="Y3" i="66"/>
  <c r="Y3" i="80" s="1"/>
  <c r="B4" i="66"/>
  <c r="B4" i="80" s="1"/>
  <c r="C4" i="66"/>
  <c r="C4" i="80" s="1"/>
  <c r="D4" i="66"/>
  <c r="D4" i="80" s="1"/>
  <c r="E4" i="66"/>
  <c r="E4" i="80" s="1"/>
  <c r="F4" i="66"/>
  <c r="F4" i="80" s="1"/>
  <c r="G4" i="66"/>
  <c r="G4" i="80" s="1"/>
  <c r="H4" i="66"/>
  <c r="H4" i="80" s="1"/>
  <c r="I4" i="66"/>
  <c r="I4" i="80" s="1"/>
  <c r="J4" i="66"/>
  <c r="J4" i="80" s="1"/>
  <c r="K4" i="66"/>
  <c r="K4" i="80" s="1"/>
  <c r="L4" i="66"/>
  <c r="L4" i="80" s="1"/>
  <c r="M4" i="66"/>
  <c r="M4" i="80" s="1"/>
  <c r="N4" i="66"/>
  <c r="N4" i="80" s="1"/>
  <c r="O4" i="66"/>
  <c r="O4" i="80" s="1"/>
  <c r="P4" i="66"/>
  <c r="P4" i="80" s="1"/>
  <c r="Q4" i="66"/>
  <c r="Q4" i="80" s="1"/>
  <c r="R4" i="66"/>
  <c r="R4" i="80" s="1"/>
  <c r="S4" i="66"/>
  <c r="S4" i="80" s="1"/>
  <c r="T4" i="66"/>
  <c r="T4" i="80" s="1"/>
  <c r="U4" i="66"/>
  <c r="U4" i="80" s="1"/>
  <c r="V4" i="66"/>
  <c r="V4" i="80" s="1"/>
  <c r="W4" i="66"/>
  <c r="W4" i="80" s="1"/>
  <c r="X4" i="66"/>
  <c r="X4" i="80" s="1"/>
  <c r="Y4" i="66"/>
  <c r="Y4" i="80" s="1"/>
  <c r="B5" i="66"/>
  <c r="B5" i="80" s="1"/>
  <c r="C5" i="66"/>
  <c r="C5" i="80" s="1"/>
  <c r="D5" i="66"/>
  <c r="D5" i="80" s="1"/>
  <c r="E5" i="66"/>
  <c r="E5" i="80" s="1"/>
  <c r="F5" i="66"/>
  <c r="F5" i="80" s="1"/>
  <c r="G5" i="66"/>
  <c r="G5" i="80" s="1"/>
  <c r="H5" i="66"/>
  <c r="H5" i="80" s="1"/>
  <c r="I5" i="66"/>
  <c r="I5" i="80" s="1"/>
  <c r="J5" i="66"/>
  <c r="J5" i="80" s="1"/>
  <c r="K5" i="66"/>
  <c r="K5" i="80" s="1"/>
  <c r="L5" i="66"/>
  <c r="L5" i="80" s="1"/>
  <c r="M5" i="66"/>
  <c r="M5" i="80" s="1"/>
  <c r="N5" i="66"/>
  <c r="N5" i="80" s="1"/>
  <c r="O5" i="66"/>
  <c r="O5" i="80" s="1"/>
  <c r="P5" i="66"/>
  <c r="P5" i="80" s="1"/>
  <c r="Q5" i="66"/>
  <c r="Q5" i="80" s="1"/>
  <c r="R5" i="66"/>
  <c r="R5" i="80" s="1"/>
  <c r="S5" i="66"/>
  <c r="S5" i="80" s="1"/>
  <c r="T5" i="66"/>
  <c r="T5" i="80" s="1"/>
  <c r="U5" i="66"/>
  <c r="U5" i="80" s="1"/>
  <c r="V5" i="66"/>
  <c r="V5" i="80" s="1"/>
  <c r="W5" i="66"/>
  <c r="W5" i="80" s="1"/>
  <c r="X5" i="66"/>
  <c r="X5" i="80" s="1"/>
  <c r="Y5" i="66"/>
  <c r="Y5" i="80" s="1"/>
  <c r="B6" i="66"/>
  <c r="B6" i="80" s="1"/>
  <c r="C6" i="66"/>
  <c r="C6" i="80" s="1"/>
  <c r="D6" i="66"/>
  <c r="D6" i="80" s="1"/>
  <c r="E6" i="66"/>
  <c r="E6" i="80" s="1"/>
  <c r="F6" i="66"/>
  <c r="F6" i="80" s="1"/>
  <c r="G6" i="66"/>
  <c r="G6" i="80" s="1"/>
  <c r="H6" i="66"/>
  <c r="H6" i="80" s="1"/>
  <c r="I6" i="66"/>
  <c r="I6" i="80" s="1"/>
  <c r="J6" i="66"/>
  <c r="J6" i="80" s="1"/>
  <c r="K6" i="66"/>
  <c r="K6" i="80" s="1"/>
  <c r="L6" i="66"/>
  <c r="L6" i="80" s="1"/>
  <c r="M6" i="66"/>
  <c r="M6" i="80" s="1"/>
  <c r="N6" i="66"/>
  <c r="N6" i="80" s="1"/>
  <c r="O6" i="66"/>
  <c r="O6" i="80" s="1"/>
  <c r="P6" i="66"/>
  <c r="P6" i="80" s="1"/>
  <c r="Q6" i="66"/>
  <c r="Q6" i="80" s="1"/>
  <c r="R6" i="66"/>
  <c r="R6" i="80" s="1"/>
  <c r="S6" i="66"/>
  <c r="S6" i="80" s="1"/>
  <c r="T6" i="66"/>
  <c r="T6" i="80" s="1"/>
  <c r="U6" i="66"/>
  <c r="U6" i="80" s="1"/>
  <c r="V6" i="66"/>
  <c r="V6" i="80" s="1"/>
  <c r="W6" i="66"/>
  <c r="W6" i="80" s="1"/>
  <c r="X6" i="66"/>
  <c r="X6" i="80" s="1"/>
  <c r="Y6" i="66"/>
  <c r="Y6" i="80" s="1"/>
  <c r="B7" i="66"/>
  <c r="B7" i="80" s="1"/>
  <c r="C7" i="66"/>
  <c r="C7" i="80" s="1"/>
  <c r="D7" i="66"/>
  <c r="D7" i="80" s="1"/>
  <c r="E7" i="66"/>
  <c r="E7" i="80" s="1"/>
  <c r="F7" i="66"/>
  <c r="F7" i="80" s="1"/>
  <c r="G7" i="66"/>
  <c r="G7" i="80" s="1"/>
  <c r="H7" i="66"/>
  <c r="H7" i="80" s="1"/>
  <c r="I7" i="66"/>
  <c r="I7" i="80" s="1"/>
  <c r="J7" i="66"/>
  <c r="J7" i="80" s="1"/>
  <c r="K7" i="66"/>
  <c r="K7" i="80" s="1"/>
  <c r="L7" i="66"/>
  <c r="L7" i="80" s="1"/>
  <c r="M7" i="66"/>
  <c r="M7" i="80" s="1"/>
  <c r="N7" i="66"/>
  <c r="N7" i="80" s="1"/>
  <c r="O7" i="66"/>
  <c r="O7" i="80" s="1"/>
  <c r="P7" i="66"/>
  <c r="P7" i="80" s="1"/>
  <c r="Q7" i="66"/>
  <c r="Q7" i="80" s="1"/>
  <c r="R7" i="66"/>
  <c r="R7" i="80" s="1"/>
  <c r="S7" i="66"/>
  <c r="S7" i="80" s="1"/>
  <c r="T7" i="66"/>
  <c r="T7" i="80" s="1"/>
  <c r="U7" i="66"/>
  <c r="U7" i="80" s="1"/>
  <c r="V7" i="66"/>
  <c r="V7" i="80" s="1"/>
  <c r="W7" i="66"/>
  <c r="W7" i="80" s="1"/>
  <c r="X7" i="66"/>
  <c r="X7" i="80" s="1"/>
  <c r="Y7" i="66"/>
  <c r="Y7" i="80" s="1"/>
  <c r="B8" i="66"/>
  <c r="B8" i="80" s="1"/>
  <c r="C8" i="66"/>
  <c r="C8" i="80" s="1"/>
  <c r="D8" i="66"/>
  <c r="D8" i="80" s="1"/>
  <c r="E8" i="66"/>
  <c r="E8" i="80" s="1"/>
  <c r="F8" i="66"/>
  <c r="F8" i="80" s="1"/>
  <c r="G8" i="66"/>
  <c r="G8" i="80" s="1"/>
  <c r="H8" i="66"/>
  <c r="H8" i="80" s="1"/>
  <c r="I8" i="66"/>
  <c r="I8" i="80" s="1"/>
  <c r="J8" i="66"/>
  <c r="J8" i="80" s="1"/>
  <c r="K8" i="66"/>
  <c r="K8" i="80" s="1"/>
  <c r="L8" i="66"/>
  <c r="L8" i="80" s="1"/>
  <c r="M8" i="66"/>
  <c r="M8" i="80" s="1"/>
  <c r="N8" i="66"/>
  <c r="N8" i="80" s="1"/>
  <c r="O8" i="66"/>
  <c r="O8" i="80" s="1"/>
  <c r="P8" i="66"/>
  <c r="P8" i="80" s="1"/>
  <c r="Q8" i="66"/>
  <c r="Q8" i="80" s="1"/>
  <c r="R8" i="66"/>
  <c r="R8" i="80" s="1"/>
  <c r="S8" i="66"/>
  <c r="S8" i="80" s="1"/>
  <c r="T8" i="66"/>
  <c r="T8" i="80" s="1"/>
  <c r="U8" i="66"/>
  <c r="U8" i="80" s="1"/>
  <c r="V8" i="66"/>
  <c r="V8" i="80" s="1"/>
  <c r="W8" i="66"/>
  <c r="W8" i="80" s="1"/>
  <c r="X8" i="66"/>
  <c r="X8" i="80" s="1"/>
  <c r="Y8" i="66"/>
  <c r="Y8" i="80" s="1"/>
  <c r="B9" i="66"/>
  <c r="B9" i="80" s="1"/>
  <c r="C9" i="66"/>
  <c r="C9" i="80" s="1"/>
  <c r="D9" i="66"/>
  <c r="D9" i="80" s="1"/>
  <c r="E9" i="66"/>
  <c r="E9" i="80" s="1"/>
  <c r="F9" i="66"/>
  <c r="F9" i="80" s="1"/>
  <c r="G9" i="66"/>
  <c r="G9" i="80" s="1"/>
  <c r="H9" i="66"/>
  <c r="H9" i="80" s="1"/>
  <c r="I9" i="66"/>
  <c r="I9" i="80" s="1"/>
  <c r="J9" i="66"/>
  <c r="J9" i="80" s="1"/>
  <c r="K9" i="66"/>
  <c r="K9" i="80" s="1"/>
  <c r="L9" i="66"/>
  <c r="L9" i="80" s="1"/>
  <c r="M9" i="66"/>
  <c r="M9" i="80" s="1"/>
  <c r="N9" i="66"/>
  <c r="N9" i="80" s="1"/>
  <c r="O9" i="66"/>
  <c r="O9" i="80" s="1"/>
  <c r="P9" i="66"/>
  <c r="P9" i="80" s="1"/>
  <c r="Q9" i="66"/>
  <c r="Q9" i="80" s="1"/>
  <c r="R9" i="66"/>
  <c r="R9" i="80" s="1"/>
  <c r="S9" i="66"/>
  <c r="S9" i="80" s="1"/>
  <c r="T9" i="66"/>
  <c r="T9" i="80" s="1"/>
  <c r="U9" i="66"/>
  <c r="U9" i="80" s="1"/>
  <c r="V9" i="66"/>
  <c r="V9" i="80" s="1"/>
  <c r="W9" i="66"/>
  <c r="W9" i="80" s="1"/>
  <c r="X9" i="66"/>
  <c r="X9" i="80" s="1"/>
  <c r="Y9" i="66"/>
  <c r="Y9" i="80" s="1"/>
  <c r="B10" i="66"/>
  <c r="B10" i="80" s="1"/>
  <c r="C10" i="66"/>
  <c r="C10" i="80" s="1"/>
  <c r="D10" i="66"/>
  <c r="D10" i="80" s="1"/>
  <c r="E10" i="66"/>
  <c r="E10" i="80" s="1"/>
  <c r="F10" i="66"/>
  <c r="F10" i="80" s="1"/>
  <c r="G10" i="66"/>
  <c r="G10" i="80" s="1"/>
  <c r="H10" i="66"/>
  <c r="H10" i="80" s="1"/>
  <c r="I10" i="66"/>
  <c r="I10" i="80" s="1"/>
  <c r="J10" i="66"/>
  <c r="J10" i="80" s="1"/>
  <c r="K10" i="66"/>
  <c r="K10" i="80" s="1"/>
  <c r="L10" i="66"/>
  <c r="L10" i="80" s="1"/>
  <c r="M10" i="66"/>
  <c r="M10" i="80" s="1"/>
  <c r="N10" i="66"/>
  <c r="N10" i="80" s="1"/>
  <c r="O10" i="66"/>
  <c r="O10" i="80" s="1"/>
  <c r="P10" i="66"/>
  <c r="P10" i="80" s="1"/>
  <c r="Q10" i="66"/>
  <c r="Q10" i="80" s="1"/>
  <c r="R10" i="66"/>
  <c r="R10" i="80" s="1"/>
  <c r="S10" i="66"/>
  <c r="S10" i="80" s="1"/>
  <c r="T10" i="66"/>
  <c r="T10" i="80" s="1"/>
  <c r="U10" i="66"/>
  <c r="U10" i="80" s="1"/>
  <c r="V10" i="66"/>
  <c r="V10" i="80" s="1"/>
  <c r="W10" i="66"/>
  <c r="W10" i="80" s="1"/>
  <c r="X10" i="66"/>
  <c r="X10" i="80" s="1"/>
  <c r="Y10" i="66"/>
  <c r="Y10" i="80" s="1"/>
  <c r="B11" i="66"/>
  <c r="B11" i="80" s="1"/>
  <c r="C11" i="66"/>
  <c r="C11" i="80" s="1"/>
  <c r="D11" i="66"/>
  <c r="D11" i="80" s="1"/>
  <c r="E11" i="66"/>
  <c r="E11" i="80" s="1"/>
  <c r="F11" i="66"/>
  <c r="F11" i="80" s="1"/>
  <c r="G11" i="66"/>
  <c r="G11" i="80" s="1"/>
  <c r="H11" i="66"/>
  <c r="H11" i="80" s="1"/>
  <c r="I11" i="66"/>
  <c r="I11" i="80" s="1"/>
  <c r="J11" i="66"/>
  <c r="J11" i="80" s="1"/>
  <c r="K11" i="66"/>
  <c r="K11" i="80" s="1"/>
  <c r="L11" i="66"/>
  <c r="L11" i="80" s="1"/>
  <c r="M11" i="66"/>
  <c r="M11" i="80" s="1"/>
  <c r="N11" i="66"/>
  <c r="N11" i="80" s="1"/>
  <c r="O11" i="66"/>
  <c r="O11" i="80" s="1"/>
  <c r="P11" i="66"/>
  <c r="P11" i="80" s="1"/>
  <c r="Q11" i="66"/>
  <c r="Q11" i="80" s="1"/>
  <c r="R11" i="66"/>
  <c r="R11" i="80" s="1"/>
  <c r="S11" i="66"/>
  <c r="S11" i="80" s="1"/>
  <c r="T11" i="66"/>
  <c r="T11" i="80" s="1"/>
  <c r="U11" i="66"/>
  <c r="U11" i="80" s="1"/>
  <c r="V11" i="66"/>
  <c r="V11" i="80" s="1"/>
  <c r="W11" i="66"/>
  <c r="W11" i="80" s="1"/>
  <c r="X11" i="66"/>
  <c r="X11" i="80" s="1"/>
  <c r="Y11" i="66"/>
  <c r="Y11" i="80" s="1"/>
  <c r="B12" i="66"/>
  <c r="B12" i="80" s="1"/>
  <c r="C12" i="66"/>
  <c r="C12" i="80" s="1"/>
  <c r="D12" i="66"/>
  <c r="D12" i="80" s="1"/>
  <c r="E12" i="66"/>
  <c r="E12" i="80" s="1"/>
  <c r="F12" i="66"/>
  <c r="F12" i="80" s="1"/>
  <c r="G12" i="66"/>
  <c r="G12" i="80" s="1"/>
  <c r="H12" i="66"/>
  <c r="H12" i="80" s="1"/>
  <c r="I12" i="66"/>
  <c r="I12" i="80" s="1"/>
  <c r="J12" i="66"/>
  <c r="J12" i="80" s="1"/>
  <c r="K12" i="66"/>
  <c r="K12" i="80" s="1"/>
  <c r="L12" i="66"/>
  <c r="L12" i="80" s="1"/>
  <c r="M12" i="66"/>
  <c r="M12" i="80" s="1"/>
  <c r="N12" i="66"/>
  <c r="N12" i="80" s="1"/>
  <c r="O12" i="66"/>
  <c r="O12" i="80" s="1"/>
  <c r="P12" i="66"/>
  <c r="P12" i="80" s="1"/>
  <c r="Q12" i="66"/>
  <c r="Q12" i="80" s="1"/>
  <c r="R12" i="66"/>
  <c r="R12" i="80" s="1"/>
  <c r="S12" i="66"/>
  <c r="S12" i="80" s="1"/>
  <c r="T12" i="66"/>
  <c r="T12" i="80" s="1"/>
  <c r="U12" i="66"/>
  <c r="U12" i="80" s="1"/>
  <c r="V12" i="66"/>
  <c r="V12" i="80" s="1"/>
  <c r="W12" i="66"/>
  <c r="W12" i="80" s="1"/>
  <c r="X12" i="66"/>
  <c r="X12" i="80" s="1"/>
  <c r="Y12" i="66"/>
  <c r="Y12" i="80" s="1"/>
  <c r="B13" i="66"/>
  <c r="B13" i="80" s="1"/>
  <c r="C13" i="66"/>
  <c r="C13" i="80" s="1"/>
  <c r="D13" i="66"/>
  <c r="D13" i="80" s="1"/>
  <c r="E13" i="66"/>
  <c r="E13" i="80" s="1"/>
  <c r="F13" i="66"/>
  <c r="F13" i="80" s="1"/>
  <c r="G13" i="66"/>
  <c r="G13" i="80" s="1"/>
  <c r="H13" i="66"/>
  <c r="H13" i="80" s="1"/>
  <c r="I13" i="66"/>
  <c r="I13" i="80" s="1"/>
  <c r="J13" i="66"/>
  <c r="J13" i="80" s="1"/>
  <c r="K13" i="66"/>
  <c r="K13" i="80" s="1"/>
  <c r="L13" i="66"/>
  <c r="L13" i="80" s="1"/>
  <c r="M13" i="66"/>
  <c r="M13" i="80" s="1"/>
  <c r="N13" i="66"/>
  <c r="N13" i="80" s="1"/>
  <c r="O13" i="66"/>
  <c r="O13" i="80" s="1"/>
  <c r="P13" i="66"/>
  <c r="P13" i="80" s="1"/>
  <c r="Q13" i="66"/>
  <c r="Q13" i="80" s="1"/>
  <c r="R13" i="66"/>
  <c r="R13" i="80" s="1"/>
  <c r="S13" i="66"/>
  <c r="S13" i="80" s="1"/>
  <c r="T13" i="66"/>
  <c r="T13" i="80" s="1"/>
  <c r="U13" i="66"/>
  <c r="U13" i="80" s="1"/>
  <c r="V13" i="66"/>
  <c r="V13" i="80" s="1"/>
  <c r="W13" i="66"/>
  <c r="W13" i="80" s="1"/>
  <c r="X13" i="66"/>
  <c r="X13" i="80" s="1"/>
  <c r="Y13" i="66"/>
  <c r="Y13" i="80" s="1"/>
  <c r="B14" i="66"/>
  <c r="B14" i="80" s="1"/>
  <c r="C14" i="66"/>
  <c r="C14" i="80" s="1"/>
  <c r="D14" i="66"/>
  <c r="D14" i="80" s="1"/>
  <c r="E14" i="66"/>
  <c r="E14" i="80" s="1"/>
  <c r="F14" i="66"/>
  <c r="F14" i="80" s="1"/>
  <c r="G14" i="66"/>
  <c r="G14" i="80" s="1"/>
  <c r="H14" i="66"/>
  <c r="H14" i="80" s="1"/>
  <c r="I14" i="66"/>
  <c r="I14" i="80" s="1"/>
  <c r="J14" i="66"/>
  <c r="J14" i="80" s="1"/>
  <c r="K14" i="66"/>
  <c r="K14" i="80" s="1"/>
  <c r="L14" i="66"/>
  <c r="L14" i="80" s="1"/>
  <c r="M14" i="66"/>
  <c r="M14" i="80" s="1"/>
  <c r="N14" i="66"/>
  <c r="N14" i="80" s="1"/>
  <c r="O14" i="66"/>
  <c r="O14" i="80" s="1"/>
  <c r="P14" i="66"/>
  <c r="P14" i="80" s="1"/>
  <c r="Q14" i="66"/>
  <c r="Q14" i="80" s="1"/>
  <c r="R14" i="66"/>
  <c r="R14" i="80" s="1"/>
  <c r="S14" i="66"/>
  <c r="S14" i="80" s="1"/>
  <c r="T14" i="66"/>
  <c r="T14" i="80" s="1"/>
  <c r="U14" i="66"/>
  <c r="U14" i="80" s="1"/>
  <c r="V14" i="66"/>
  <c r="V14" i="80" s="1"/>
  <c r="W14" i="66"/>
  <c r="W14" i="80" s="1"/>
  <c r="X14" i="66"/>
  <c r="X14" i="80" s="1"/>
  <c r="Y14" i="66"/>
  <c r="Y14" i="80" s="1"/>
  <c r="B15" i="66"/>
  <c r="B15" i="80" s="1"/>
  <c r="C15" i="66"/>
  <c r="C15" i="80" s="1"/>
  <c r="D15" i="66"/>
  <c r="D15" i="80" s="1"/>
  <c r="E15" i="66"/>
  <c r="E15" i="80" s="1"/>
  <c r="F15" i="66"/>
  <c r="F15" i="80" s="1"/>
  <c r="G15" i="66"/>
  <c r="G15" i="80" s="1"/>
  <c r="H15" i="66"/>
  <c r="H15" i="80" s="1"/>
  <c r="I15" i="66"/>
  <c r="I15" i="80" s="1"/>
  <c r="J15" i="66"/>
  <c r="J15" i="80" s="1"/>
  <c r="K15" i="66"/>
  <c r="K15" i="80" s="1"/>
  <c r="L15" i="66"/>
  <c r="L15" i="80" s="1"/>
  <c r="M15" i="66"/>
  <c r="M15" i="80" s="1"/>
  <c r="N15" i="66"/>
  <c r="N15" i="80" s="1"/>
  <c r="O15" i="66"/>
  <c r="O15" i="80" s="1"/>
  <c r="P15" i="66"/>
  <c r="P15" i="80" s="1"/>
  <c r="Q15" i="66"/>
  <c r="Q15" i="80" s="1"/>
  <c r="R15" i="66"/>
  <c r="R15" i="80" s="1"/>
  <c r="S15" i="66"/>
  <c r="S15" i="80" s="1"/>
  <c r="T15" i="66"/>
  <c r="T15" i="80" s="1"/>
  <c r="U15" i="66"/>
  <c r="U15" i="80" s="1"/>
  <c r="V15" i="66"/>
  <c r="V15" i="80" s="1"/>
  <c r="W15" i="66"/>
  <c r="W15" i="80" s="1"/>
  <c r="X15" i="66"/>
  <c r="X15" i="80" s="1"/>
  <c r="Y15" i="66"/>
  <c r="Y15" i="80" s="1"/>
  <c r="B16" i="66"/>
  <c r="B16" i="80" s="1"/>
  <c r="C16" i="66"/>
  <c r="C16" i="80" s="1"/>
  <c r="D16" i="66"/>
  <c r="D16" i="80" s="1"/>
  <c r="E16" i="66"/>
  <c r="E16" i="80" s="1"/>
  <c r="F16" i="66"/>
  <c r="F16" i="80" s="1"/>
  <c r="G16" i="66"/>
  <c r="G16" i="80" s="1"/>
  <c r="H16" i="66"/>
  <c r="H16" i="80" s="1"/>
  <c r="I16" i="66"/>
  <c r="I16" i="80" s="1"/>
  <c r="J16" i="66"/>
  <c r="J16" i="80" s="1"/>
  <c r="K16" i="66"/>
  <c r="K16" i="80" s="1"/>
  <c r="L16" i="66"/>
  <c r="L16" i="80" s="1"/>
  <c r="M16" i="66"/>
  <c r="M16" i="80" s="1"/>
  <c r="N16" i="66"/>
  <c r="N16" i="80" s="1"/>
  <c r="O16" i="66"/>
  <c r="O16" i="80" s="1"/>
  <c r="P16" i="66"/>
  <c r="P16" i="80" s="1"/>
  <c r="Q16" i="66"/>
  <c r="Q16" i="80" s="1"/>
  <c r="R16" i="66"/>
  <c r="R16" i="80" s="1"/>
  <c r="S16" i="66"/>
  <c r="S16" i="80" s="1"/>
  <c r="T16" i="66"/>
  <c r="T16" i="80" s="1"/>
  <c r="U16" i="66"/>
  <c r="U16" i="80" s="1"/>
  <c r="V16" i="66"/>
  <c r="V16" i="80" s="1"/>
  <c r="W16" i="66"/>
  <c r="W16" i="80" s="1"/>
  <c r="X16" i="66"/>
  <c r="X16" i="80" s="1"/>
  <c r="Y16" i="66"/>
  <c r="Y16" i="80" s="1"/>
  <c r="B17" i="66"/>
  <c r="B17" i="80" s="1"/>
  <c r="C17" i="66"/>
  <c r="C17" i="80" s="1"/>
  <c r="D17" i="66"/>
  <c r="D17" i="80" s="1"/>
  <c r="E17" i="66"/>
  <c r="E17" i="80" s="1"/>
  <c r="F17" i="66"/>
  <c r="F17" i="80" s="1"/>
  <c r="G17" i="66"/>
  <c r="G17" i="80" s="1"/>
  <c r="H17" i="66"/>
  <c r="H17" i="80" s="1"/>
  <c r="I17" i="66"/>
  <c r="I17" i="80" s="1"/>
  <c r="J17" i="66"/>
  <c r="J17" i="80" s="1"/>
  <c r="K17" i="66"/>
  <c r="K17" i="80" s="1"/>
  <c r="L17" i="66"/>
  <c r="L17" i="80" s="1"/>
  <c r="M17" i="66"/>
  <c r="M17" i="80" s="1"/>
  <c r="N17" i="66"/>
  <c r="N17" i="80" s="1"/>
  <c r="O17" i="66"/>
  <c r="O17" i="80" s="1"/>
  <c r="P17" i="66"/>
  <c r="P17" i="80" s="1"/>
  <c r="Q17" i="66"/>
  <c r="Q17" i="80" s="1"/>
  <c r="R17" i="66"/>
  <c r="R17" i="80" s="1"/>
  <c r="S17" i="66"/>
  <c r="S17" i="80" s="1"/>
  <c r="T17" i="66"/>
  <c r="T17" i="80" s="1"/>
  <c r="U17" i="66"/>
  <c r="U17" i="80" s="1"/>
  <c r="V17" i="66"/>
  <c r="V17" i="80" s="1"/>
  <c r="W17" i="66"/>
  <c r="W17" i="80" s="1"/>
  <c r="X17" i="66"/>
  <c r="X17" i="80" s="1"/>
  <c r="Y17" i="66"/>
  <c r="Y17" i="80" s="1"/>
  <c r="B18" i="66"/>
  <c r="B18" i="80" s="1"/>
  <c r="C18" i="66"/>
  <c r="C18" i="80" s="1"/>
  <c r="D18" i="66"/>
  <c r="D18" i="80" s="1"/>
  <c r="E18" i="66"/>
  <c r="E18" i="80" s="1"/>
  <c r="F18" i="66"/>
  <c r="F18" i="80" s="1"/>
  <c r="G18" i="66"/>
  <c r="G18" i="80" s="1"/>
  <c r="H18" i="66"/>
  <c r="H18" i="80" s="1"/>
  <c r="I18" i="66"/>
  <c r="I18" i="80" s="1"/>
  <c r="J18" i="66"/>
  <c r="J18" i="80" s="1"/>
  <c r="K18" i="66"/>
  <c r="K18" i="80" s="1"/>
  <c r="L18" i="66"/>
  <c r="L18" i="80" s="1"/>
  <c r="M18" i="66"/>
  <c r="M18" i="80" s="1"/>
  <c r="N18" i="66"/>
  <c r="N18" i="80" s="1"/>
  <c r="O18" i="66"/>
  <c r="O18" i="80" s="1"/>
  <c r="P18" i="66"/>
  <c r="P18" i="80" s="1"/>
  <c r="Q18" i="66"/>
  <c r="Q18" i="80" s="1"/>
  <c r="R18" i="66"/>
  <c r="R18" i="80" s="1"/>
  <c r="S18" i="66"/>
  <c r="S18" i="80" s="1"/>
  <c r="T18" i="66"/>
  <c r="T18" i="80" s="1"/>
  <c r="U18" i="66"/>
  <c r="U18" i="80" s="1"/>
  <c r="V18" i="66"/>
  <c r="V18" i="80" s="1"/>
  <c r="W18" i="66"/>
  <c r="W18" i="80" s="1"/>
  <c r="X18" i="66"/>
  <c r="X18" i="80" s="1"/>
  <c r="Y18" i="66"/>
  <c r="Y18" i="80" s="1"/>
  <c r="B19" i="66"/>
  <c r="B19" i="80" s="1"/>
  <c r="C19" i="66"/>
  <c r="C19" i="80" s="1"/>
  <c r="D19" i="66"/>
  <c r="D19" i="80" s="1"/>
  <c r="E19" i="66"/>
  <c r="E19" i="80" s="1"/>
  <c r="F19" i="66"/>
  <c r="F19" i="80" s="1"/>
  <c r="G19" i="66"/>
  <c r="G19" i="80" s="1"/>
  <c r="H19" i="66"/>
  <c r="H19" i="80" s="1"/>
  <c r="I19" i="66"/>
  <c r="I19" i="80" s="1"/>
  <c r="J19" i="66"/>
  <c r="J19" i="80" s="1"/>
  <c r="K19" i="66"/>
  <c r="K19" i="80" s="1"/>
  <c r="L19" i="66"/>
  <c r="L19" i="80" s="1"/>
  <c r="M19" i="66"/>
  <c r="M19" i="80" s="1"/>
  <c r="N19" i="66"/>
  <c r="N19" i="80" s="1"/>
  <c r="O19" i="66"/>
  <c r="O19" i="80" s="1"/>
  <c r="P19" i="66"/>
  <c r="P19" i="80" s="1"/>
  <c r="Q19" i="66"/>
  <c r="Q19" i="80" s="1"/>
  <c r="R19" i="66"/>
  <c r="R19" i="80" s="1"/>
  <c r="S19" i="66"/>
  <c r="S19" i="80" s="1"/>
  <c r="T19" i="66"/>
  <c r="T19" i="80" s="1"/>
  <c r="U19" i="66"/>
  <c r="U19" i="80" s="1"/>
  <c r="V19" i="66"/>
  <c r="V19" i="80" s="1"/>
  <c r="W19" i="66"/>
  <c r="W19" i="80" s="1"/>
  <c r="X19" i="66"/>
  <c r="X19" i="80" s="1"/>
  <c r="Y19" i="66"/>
  <c r="Y19" i="80" s="1"/>
  <c r="B20" i="66"/>
  <c r="B20" i="80" s="1"/>
  <c r="C20" i="66"/>
  <c r="C20" i="80" s="1"/>
  <c r="D20" i="66"/>
  <c r="D20" i="80" s="1"/>
  <c r="E20" i="66"/>
  <c r="E20" i="80" s="1"/>
  <c r="F20" i="66"/>
  <c r="F20" i="80" s="1"/>
  <c r="G20" i="66"/>
  <c r="G20" i="80" s="1"/>
  <c r="H20" i="66"/>
  <c r="H20" i="80" s="1"/>
  <c r="I20" i="66"/>
  <c r="I20" i="80" s="1"/>
  <c r="J20" i="66"/>
  <c r="J20" i="80" s="1"/>
  <c r="K20" i="66"/>
  <c r="K20" i="80" s="1"/>
  <c r="L20" i="66"/>
  <c r="L20" i="80" s="1"/>
  <c r="M20" i="66"/>
  <c r="M20" i="80" s="1"/>
  <c r="N20" i="66"/>
  <c r="N20" i="80" s="1"/>
  <c r="O20" i="66"/>
  <c r="O20" i="80" s="1"/>
  <c r="P20" i="66"/>
  <c r="P20" i="80" s="1"/>
  <c r="Q20" i="66"/>
  <c r="Q20" i="80" s="1"/>
  <c r="R20" i="66"/>
  <c r="R20" i="80" s="1"/>
  <c r="S20" i="66"/>
  <c r="S20" i="80" s="1"/>
  <c r="T20" i="66"/>
  <c r="T20" i="80" s="1"/>
  <c r="U20" i="66"/>
  <c r="U20" i="80" s="1"/>
  <c r="V20" i="66"/>
  <c r="V20" i="80" s="1"/>
  <c r="W20" i="66"/>
  <c r="W20" i="80" s="1"/>
  <c r="X20" i="66"/>
  <c r="X20" i="80" s="1"/>
  <c r="Y20" i="66"/>
  <c r="Y20" i="80" s="1"/>
  <c r="B21" i="66"/>
  <c r="B21" i="80" s="1"/>
  <c r="C21" i="66"/>
  <c r="C21" i="80" s="1"/>
  <c r="D21" i="66"/>
  <c r="D21" i="80" s="1"/>
  <c r="E21" i="66"/>
  <c r="E21" i="80" s="1"/>
  <c r="F21" i="66"/>
  <c r="F21" i="80" s="1"/>
  <c r="G21" i="66"/>
  <c r="G21" i="80" s="1"/>
  <c r="H21" i="66"/>
  <c r="H21" i="80" s="1"/>
  <c r="I21" i="66"/>
  <c r="I21" i="80" s="1"/>
  <c r="J21" i="66"/>
  <c r="J21" i="80" s="1"/>
  <c r="K21" i="66"/>
  <c r="K21" i="80" s="1"/>
  <c r="L21" i="66"/>
  <c r="L21" i="80" s="1"/>
  <c r="M21" i="66"/>
  <c r="M21" i="80" s="1"/>
  <c r="N21" i="66"/>
  <c r="N21" i="80" s="1"/>
  <c r="O21" i="66"/>
  <c r="O21" i="80" s="1"/>
  <c r="P21" i="66"/>
  <c r="P21" i="80" s="1"/>
  <c r="Q21" i="66"/>
  <c r="Q21" i="80" s="1"/>
  <c r="R21" i="66"/>
  <c r="R21" i="80" s="1"/>
  <c r="S21" i="66"/>
  <c r="S21" i="80" s="1"/>
  <c r="T21" i="66"/>
  <c r="T21" i="80" s="1"/>
  <c r="U21" i="66"/>
  <c r="U21" i="80" s="1"/>
  <c r="V21" i="66"/>
  <c r="V21" i="80" s="1"/>
  <c r="W21" i="66"/>
  <c r="W21" i="80" s="1"/>
  <c r="X21" i="66"/>
  <c r="X21" i="80" s="1"/>
  <c r="Y21" i="66"/>
  <c r="Y21" i="80" s="1"/>
  <c r="B22" i="66"/>
  <c r="B22" i="80" s="1"/>
  <c r="C22" i="66"/>
  <c r="C22" i="80" s="1"/>
  <c r="D22" i="66"/>
  <c r="D22" i="80" s="1"/>
  <c r="E22" i="66"/>
  <c r="E22" i="80" s="1"/>
  <c r="F22" i="66"/>
  <c r="F22" i="80" s="1"/>
  <c r="G22" i="66"/>
  <c r="G22" i="80" s="1"/>
  <c r="H22" i="66"/>
  <c r="H22" i="80" s="1"/>
  <c r="I22" i="66"/>
  <c r="I22" i="80" s="1"/>
  <c r="J22" i="66"/>
  <c r="J22" i="80" s="1"/>
  <c r="K22" i="66"/>
  <c r="K22" i="80" s="1"/>
  <c r="L22" i="66"/>
  <c r="L22" i="80" s="1"/>
  <c r="M22" i="66"/>
  <c r="M22" i="80" s="1"/>
  <c r="N22" i="66"/>
  <c r="N22" i="80" s="1"/>
  <c r="O22" i="66"/>
  <c r="O22" i="80" s="1"/>
  <c r="P22" i="66"/>
  <c r="P22" i="80" s="1"/>
  <c r="Q22" i="66"/>
  <c r="Q22" i="80" s="1"/>
  <c r="R22" i="66"/>
  <c r="R22" i="80" s="1"/>
  <c r="S22" i="66"/>
  <c r="S22" i="80" s="1"/>
  <c r="T22" i="66"/>
  <c r="T22" i="80" s="1"/>
  <c r="U22" i="66"/>
  <c r="U22" i="80" s="1"/>
  <c r="V22" i="66"/>
  <c r="V22" i="80" s="1"/>
  <c r="W22" i="66"/>
  <c r="W22" i="80" s="1"/>
  <c r="X22" i="66"/>
  <c r="X22" i="80" s="1"/>
  <c r="Y22" i="66"/>
  <c r="Y22" i="80" s="1"/>
  <c r="B23" i="66"/>
  <c r="B23" i="80" s="1"/>
  <c r="C23" i="66"/>
  <c r="C23" i="80" s="1"/>
  <c r="D23" i="66"/>
  <c r="D23" i="80" s="1"/>
  <c r="E23" i="66"/>
  <c r="E23" i="80" s="1"/>
  <c r="F23" i="66"/>
  <c r="F23" i="80" s="1"/>
  <c r="G23" i="66"/>
  <c r="G23" i="80" s="1"/>
  <c r="H23" i="66"/>
  <c r="H23" i="80" s="1"/>
  <c r="I23" i="66"/>
  <c r="I23" i="80" s="1"/>
  <c r="J23" i="66"/>
  <c r="J23" i="80" s="1"/>
  <c r="K23" i="66"/>
  <c r="K23" i="80" s="1"/>
  <c r="L23" i="66"/>
  <c r="L23" i="80" s="1"/>
  <c r="M23" i="66"/>
  <c r="M23" i="80" s="1"/>
  <c r="N23" i="66"/>
  <c r="N23" i="80" s="1"/>
  <c r="O23" i="66"/>
  <c r="O23" i="80" s="1"/>
  <c r="P23" i="66"/>
  <c r="P23" i="80" s="1"/>
  <c r="Q23" i="66"/>
  <c r="Q23" i="80" s="1"/>
  <c r="R23" i="66"/>
  <c r="R23" i="80" s="1"/>
  <c r="S23" i="66"/>
  <c r="S23" i="80" s="1"/>
  <c r="T23" i="66"/>
  <c r="T23" i="80" s="1"/>
  <c r="U23" i="66"/>
  <c r="U23" i="80" s="1"/>
  <c r="V23" i="66"/>
  <c r="V23" i="80" s="1"/>
  <c r="W23" i="66"/>
  <c r="W23" i="80" s="1"/>
  <c r="X23" i="66"/>
  <c r="X23" i="80" s="1"/>
  <c r="Y23" i="66"/>
  <c r="Y23" i="80" s="1"/>
  <c r="B24" i="66"/>
  <c r="B24" i="80" s="1"/>
  <c r="C24" i="66"/>
  <c r="C24" i="80" s="1"/>
  <c r="D24" i="66"/>
  <c r="D24" i="80" s="1"/>
  <c r="E24" i="66"/>
  <c r="E24" i="80" s="1"/>
  <c r="F24" i="66"/>
  <c r="F24" i="80" s="1"/>
  <c r="G24" i="66"/>
  <c r="G24" i="80" s="1"/>
  <c r="H24" i="66"/>
  <c r="H24" i="80" s="1"/>
  <c r="I24" i="66"/>
  <c r="I24" i="80" s="1"/>
  <c r="J24" i="66"/>
  <c r="J24" i="80" s="1"/>
  <c r="K24" i="66"/>
  <c r="K24" i="80" s="1"/>
  <c r="L24" i="66"/>
  <c r="L24" i="80" s="1"/>
  <c r="M24" i="66"/>
  <c r="M24" i="80" s="1"/>
  <c r="N24" i="66"/>
  <c r="N24" i="80" s="1"/>
  <c r="O24" i="66"/>
  <c r="O24" i="80" s="1"/>
  <c r="P24" i="66"/>
  <c r="P24" i="80" s="1"/>
  <c r="Q24" i="66"/>
  <c r="Q24" i="80" s="1"/>
  <c r="R24" i="66"/>
  <c r="R24" i="80" s="1"/>
  <c r="S24" i="66"/>
  <c r="S24" i="80" s="1"/>
  <c r="T24" i="66"/>
  <c r="T24" i="80" s="1"/>
  <c r="U24" i="66"/>
  <c r="U24" i="80" s="1"/>
  <c r="V24" i="66"/>
  <c r="V24" i="80" s="1"/>
  <c r="W24" i="66"/>
  <c r="W24" i="80" s="1"/>
  <c r="X24" i="66"/>
  <c r="X24" i="80" s="1"/>
  <c r="Y24" i="66"/>
  <c r="Y24" i="80" s="1"/>
  <c r="B25" i="66"/>
  <c r="B25" i="80" s="1"/>
  <c r="C25" i="66"/>
  <c r="C25" i="80" s="1"/>
  <c r="D25" i="66"/>
  <c r="D25" i="80" s="1"/>
  <c r="E25" i="66"/>
  <c r="E25" i="80" s="1"/>
  <c r="F25" i="66"/>
  <c r="F25" i="80" s="1"/>
  <c r="G25" i="66"/>
  <c r="G25" i="80" s="1"/>
  <c r="H25" i="66"/>
  <c r="H25" i="80" s="1"/>
  <c r="I25" i="66"/>
  <c r="I25" i="80" s="1"/>
  <c r="J25" i="66"/>
  <c r="J25" i="80" s="1"/>
  <c r="K25" i="66"/>
  <c r="K25" i="80" s="1"/>
  <c r="L25" i="66"/>
  <c r="L25" i="80" s="1"/>
  <c r="M25" i="66"/>
  <c r="M25" i="80" s="1"/>
  <c r="N25" i="66"/>
  <c r="N25" i="80" s="1"/>
  <c r="O25" i="66"/>
  <c r="O25" i="80" s="1"/>
  <c r="P25" i="66"/>
  <c r="P25" i="80" s="1"/>
  <c r="Q25" i="66"/>
  <c r="Q25" i="80" s="1"/>
  <c r="R25" i="66"/>
  <c r="R25" i="80" s="1"/>
  <c r="S25" i="66"/>
  <c r="S25" i="80" s="1"/>
  <c r="T25" i="66"/>
  <c r="T25" i="80" s="1"/>
  <c r="U25" i="66"/>
  <c r="U25" i="80" s="1"/>
  <c r="V25" i="66"/>
  <c r="V25" i="80" s="1"/>
  <c r="W25" i="66"/>
  <c r="W25" i="80" s="1"/>
  <c r="X25" i="66"/>
  <c r="X25" i="80" s="1"/>
  <c r="Y25" i="66"/>
  <c r="Y25" i="80" s="1"/>
  <c r="B26" i="66"/>
  <c r="B26" i="80" s="1"/>
  <c r="C26" i="66"/>
  <c r="C26" i="80" s="1"/>
  <c r="D26" i="66"/>
  <c r="D26" i="80" s="1"/>
  <c r="E26" i="66"/>
  <c r="E26" i="80" s="1"/>
  <c r="F26" i="66"/>
  <c r="F26" i="80" s="1"/>
  <c r="G26" i="66"/>
  <c r="G26" i="80" s="1"/>
  <c r="H26" i="66"/>
  <c r="H26" i="80" s="1"/>
  <c r="I26" i="66"/>
  <c r="I26" i="80" s="1"/>
  <c r="J26" i="66"/>
  <c r="J26" i="80" s="1"/>
  <c r="K26" i="66"/>
  <c r="K26" i="80" s="1"/>
  <c r="L26" i="66"/>
  <c r="L26" i="80" s="1"/>
  <c r="M26" i="66"/>
  <c r="M26" i="80" s="1"/>
  <c r="N26" i="66"/>
  <c r="N26" i="80" s="1"/>
  <c r="O26" i="66"/>
  <c r="O26" i="80" s="1"/>
  <c r="P26" i="66"/>
  <c r="P26" i="80" s="1"/>
  <c r="Q26" i="66"/>
  <c r="Q26" i="80" s="1"/>
  <c r="R26" i="66"/>
  <c r="R26" i="80" s="1"/>
  <c r="S26" i="66"/>
  <c r="S26" i="80" s="1"/>
  <c r="T26" i="66"/>
  <c r="T26" i="80" s="1"/>
  <c r="U26" i="66"/>
  <c r="U26" i="80" s="1"/>
  <c r="V26" i="66"/>
  <c r="V26" i="80" s="1"/>
  <c r="W26" i="66"/>
  <c r="W26" i="80" s="1"/>
  <c r="X26" i="66"/>
  <c r="X26" i="80" s="1"/>
  <c r="Y26" i="66"/>
  <c r="Y26" i="80" s="1"/>
  <c r="B27" i="66"/>
  <c r="B27" i="80" s="1"/>
  <c r="C27" i="66"/>
  <c r="C27" i="80" s="1"/>
  <c r="D27" i="66"/>
  <c r="D27" i="80" s="1"/>
  <c r="E27" i="66"/>
  <c r="E27" i="80" s="1"/>
  <c r="F27" i="66"/>
  <c r="F27" i="80" s="1"/>
  <c r="G27" i="66"/>
  <c r="G27" i="80" s="1"/>
  <c r="H27" i="66"/>
  <c r="H27" i="80" s="1"/>
  <c r="I27" i="66"/>
  <c r="I27" i="80" s="1"/>
  <c r="J27" i="66"/>
  <c r="J27" i="80" s="1"/>
  <c r="K27" i="66"/>
  <c r="K27" i="80" s="1"/>
  <c r="L27" i="66"/>
  <c r="L27" i="80" s="1"/>
  <c r="M27" i="66"/>
  <c r="M27" i="80" s="1"/>
  <c r="N27" i="66"/>
  <c r="N27" i="80" s="1"/>
  <c r="O27" i="66"/>
  <c r="O27" i="80" s="1"/>
  <c r="P27" i="66"/>
  <c r="P27" i="80" s="1"/>
  <c r="Q27" i="66"/>
  <c r="Q27" i="80" s="1"/>
  <c r="R27" i="66"/>
  <c r="R27" i="80" s="1"/>
  <c r="S27" i="66"/>
  <c r="S27" i="80" s="1"/>
  <c r="T27" i="66"/>
  <c r="T27" i="80" s="1"/>
  <c r="U27" i="66"/>
  <c r="U27" i="80" s="1"/>
  <c r="V27" i="66"/>
  <c r="V27" i="80" s="1"/>
  <c r="W27" i="66"/>
  <c r="W27" i="80" s="1"/>
  <c r="X27" i="66"/>
  <c r="X27" i="80" s="1"/>
  <c r="Y27" i="66"/>
  <c r="Y27" i="80" s="1"/>
  <c r="B28" i="66"/>
  <c r="B28" i="80" s="1"/>
  <c r="C28" i="66"/>
  <c r="C28" i="80" s="1"/>
  <c r="D28" i="66"/>
  <c r="D28" i="80" s="1"/>
  <c r="E28" i="66"/>
  <c r="E28" i="80" s="1"/>
  <c r="F28" i="66"/>
  <c r="F28" i="80" s="1"/>
  <c r="G28" i="66"/>
  <c r="G28" i="80" s="1"/>
  <c r="H28" i="66"/>
  <c r="H28" i="80" s="1"/>
  <c r="I28" i="66"/>
  <c r="I28" i="80" s="1"/>
  <c r="J28" i="66"/>
  <c r="J28" i="80" s="1"/>
  <c r="K28" i="66"/>
  <c r="K28" i="80" s="1"/>
  <c r="L28" i="66"/>
  <c r="L28" i="80" s="1"/>
  <c r="M28" i="66"/>
  <c r="M28" i="80" s="1"/>
  <c r="N28" i="66"/>
  <c r="N28" i="80" s="1"/>
  <c r="O28" i="66"/>
  <c r="O28" i="80" s="1"/>
  <c r="P28" i="66"/>
  <c r="P28" i="80" s="1"/>
  <c r="Q28" i="66"/>
  <c r="Q28" i="80" s="1"/>
  <c r="R28" i="66"/>
  <c r="R28" i="80" s="1"/>
  <c r="S28" i="66"/>
  <c r="S28" i="80" s="1"/>
  <c r="T28" i="66"/>
  <c r="T28" i="80" s="1"/>
  <c r="U28" i="66"/>
  <c r="U28" i="80" s="1"/>
  <c r="V28" i="66"/>
  <c r="V28" i="80" s="1"/>
  <c r="W28" i="66"/>
  <c r="W28" i="80" s="1"/>
  <c r="X28" i="66"/>
  <c r="X28" i="80" s="1"/>
  <c r="Y28" i="66"/>
  <c r="Y28" i="80" s="1"/>
  <c r="B29" i="66"/>
  <c r="B29" i="80" s="1"/>
  <c r="C29" i="66"/>
  <c r="C29" i="80" s="1"/>
  <c r="D29" i="66"/>
  <c r="D29" i="80" s="1"/>
  <c r="E29" i="66"/>
  <c r="E29" i="80" s="1"/>
  <c r="F29" i="66"/>
  <c r="F29" i="80" s="1"/>
  <c r="G29" i="66"/>
  <c r="G29" i="80" s="1"/>
  <c r="H29" i="66"/>
  <c r="H29" i="80" s="1"/>
  <c r="I29" i="66"/>
  <c r="I29" i="80" s="1"/>
  <c r="J29" i="66"/>
  <c r="J29" i="80" s="1"/>
  <c r="K29" i="66"/>
  <c r="K29" i="80" s="1"/>
  <c r="L29" i="66"/>
  <c r="L29" i="80" s="1"/>
  <c r="M29" i="66"/>
  <c r="M29" i="80" s="1"/>
  <c r="N29" i="66"/>
  <c r="N29" i="80" s="1"/>
  <c r="O29" i="66"/>
  <c r="O29" i="80" s="1"/>
  <c r="P29" i="66"/>
  <c r="P29" i="80" s="1"/>
  <c r="Q29" i="66"/>
  <c r="Q29" i="80" s="1"/>
  <c r="R29" i="66"/>
  <c r="R29" i="80" s="1"/>
  <c r="S29" i="66"/>
  <c r="S29" i="80" s="1"/>
  <c r="T29" i="66"/>
  <c r="T29" i="80" s="1"/>
  <c r="U29" i="66"/>
  <c r="U29" i="80" s="1"/>
  <c r="V29" i="66"/>
  <c r="V29" i="80" s="1"/>
  <c r="W29" i="66"/>
  <c r="W29" i="80" s="1"/>
  <c r="X29" i="66"/>
  <c r="X29" i="80" s="1"/>
  <c r="Y29" i="66"/>
  <c r="Y29" i="80" s="1"/>
  <c r="B30" i="66"/>
  <c r="B30" i="80" s="1"/>
  <c r="C30" i="66"/>
  <c r="C30" i="80" s="1"/>
  <c r="D30" i="66"/>
  <c r="D30" i="80" s="1"/>
  <c r="E30" i="66"/>
  <c r="E30" i="80" s="1"/>
  <c r="F30" i="66"/>
  <c r="F30" i="80" s="1"/>
  <c r="G30" i="66"/>
  <c r="G30" i="80" s="1"/>
  <c r="H30" i="66"/>
  <c r="H30" i="80" s="1"/>
  <c r="I30" i="66"/>
  <c r="I30" i="80" s="1"/>
  <c r="J30" i="66"/>
  <c r="J30" i="80" s="1"/>
  <c r="K30" i="66"/>
  <c r="K30" i="80" s="1"/>
  <c r="L30" i="66"/>
  <c r="L30" i="80" s="1"/>
  <c r="M30" i="66"/>
  <c r="M30" i="80" s="1"/>
  <c r="N30" i="66"/>
  <c r="N30" i="80" s="1"/>
  <c r="O30" i="66"/>
  <c r="O30" i="80" s="1"/>
  <c r="P30" i="66"/>
  <c r="P30" i="80" s="1"/>
  <c r="Q30" i="66"/>
  <c r="Q30" i="80" s="1"/>
  <c r="R30" i="66"/>
  <c r="R30" i="80" s="1"/>
  <c r="S30" i="66"/>
  <c r="S30" i="80" s="1"/>
  <c r="T30" i="66"/>
  <c r="T30" i="80" s="1"/>
  <c r="U30" i="66"/>
  <c r="U30" i="80" s="1"/>
  <c r="V30" i="66"/>
  <c r="V30" i="80" s="1"/>
  <c r="W30" i="66"/>
  <c r="W30" i="80" s="1"/>
  <c r="X30" i="66"/>
  <c r="X30" i="80" s="1"/>
  <c r="Y30" i="66"/>
  <c r="Y30" i="80" s="1"/>
  <c r="B31" i="66"/>
  <c r="B31" i="80" s="1"/>
  <c r="C31" i="66"/>
  <c r="C31" i="80" s="1"/>
  <c r="D31" i="66"/>
  <c r="D31" i="80" s="1"/>
  <c r="E31" i="66"/>
  <c r="E31" i="80" s="1"/>
  <c r="F31" i="66"/>
  <c r="F31" i="80" s="1"/>
  <c r="G31" i="66"/>
  <c r="G31" i="80" s="1"/>
  <c r="H31" i="66"/>
  <c r="H31" i="80" s="1"/>
  <c r="I31" i="66"/>
  <c r="I31" i="80" s="1"/>
  <c r="J31" i="66"/>
  <c r="J31" i="80" s="1"/>
  <c r="K31" i="66"/>
  <c r="K31" i="80" s="1"/>
  <c r="L31" i="66"/>
  <c r="L31" i="80" s="1"/>
  <c r="M31" i="66"/>
  <c r="M31" i="80" s="1"/>
  <c r="N31" i="66"/>
  <c r="N31" i="80" s="1"/>
  <c r="O31" i="66"/>
  <c r="O31" i="80" s="1"/>
  <c r="P31" i="66"/>
  <c r="P31" i="80" s="1"/>
  <c r="Q31" i="66"/>
  <c r="Q31" i="80" s="1"/>
  <c r="R31" i="66"/>
  <c r="R31" i="80" s="1"/>
  <c r="S31" i="66"/>
  <c r="S31" i="80" s="1"/>
  <c r="T31" i="66"/>
  <c r="T31" i="80" s="1"/>
  <c r="U31" i="66"/>
  <c r="U31" i="80" s="1"/>
  <c r="V31" i="66"/>
  <c r="V31" i="80" s="1"/>
  <c r="W31" i="66"/>
  <c r="W31" i="80" s="1"/>
  <c r="X31" i="66"/>
  <c r="X31" i="80" s="1"/>
  <c r="Y31" i="66"/>
  <c r="Y31" i="80" s="1"/>
  <c r="B32" i="66"/>
  <c r="B32" i="80" s="1"/>
  <c r="C32" i="66"/>
  <c r="C32" i="80" s="1"/>
  <c r="D32" i="66"/>
  <c r="D32" i="80" s="1"/>
  <c r="E32" i="66"/>
  <c r="E32" i="80" s="1"/>
  <c r="F32" i="66"/>
  <c r="F32" i="80" s="1"/>
  <c r="G32" i="66"/>
  <c r="G32" i="80" s="1"/>
  <c r="H32" i="66"/>
  <c r="H32" i="80" s="1"/>
  <c r="I32" i="66"/>
  <c r="I32" i="80" s="1"/>
  <c r="J32" i="66"/>
  <c r="J32" i="80" s="1"/>
  <c r="K32" i="66"/>
  <c r="K32" i="80" s="1"/>
  <c r="L32" i="66"/>
  <c r="L32" i="80" s="1"/>
  <c r="M32" i="66"/>
  <c r="M32" i="80" s="1"/>
  <c r="N32" i="66"/>
  <c r="N32" i="80" s="1"/>
  <c r="O32" i="66"/>
  <c r="O32" i="80" s="1"/>
  <c r="P32" i="66"/>
  <c r="P32" i="80" s="1"/>
  <c r="Q32" i="66"/>
  <c r="Q32" i="80" s="1"/>
  <c r="R32" i="66"/>
  <c r="R32" i="80" s="1"/>
  <c r="S32" i="66"/>
  <c r="S32" i="80" s="1"/>
  <c r="T32" i="66"/>
  <c r="T32" i="80" s="1"/>
  <c r="U32" i="66"/>
  <c r="U32" i="80" s="1"/>
  <c r="V32" i="66"/>
  <c r="V32" i="80" s="1"/>
  <c r="W32" i="66"/>
  <c r="W32" i="80" s="1"/>
  <c r="X32" i="66"/>
  <c r="X32" i="80" s="1"/>
  <c r="Y32" i="66"/>
  <c r="Y32" i="80" s="1"/>
  <c r="B33" i="66"/>
  <c r="B33" i="80" s="1"/>
  <c r="C33" i="66"/>
  <c r="C33" i="80" s="1"/>
  <c r="D33" i="66"/>
  <c r="D33" i="80" s="1"/>
  <c r="E33" i="66"/>
  <c r="E33" i="80" s="1"/>
  <c r="F33" i="66"/>
  <c r="F33" i="80" s="1"/>
  <c r="G33" i="66"/>
  <c r="G33" i="80" s="1"/>
  <c r="H33" i="66"/>
  <c r="H33" i="80" s="1"/>
  <c r="I33" i="66"/>
  <c r="I33" i="80" s="1"/>
  <c r="J33" i="66"/>
  <c r="J33" i="80" s="1"/>
  <c r="K33" i="66"/>
  <c r="K33" i="80" s="1"/>
  <c r="L33" i="66"/>
  <c r="L33" i="80" s="1"/>
  <c r="M33" i="66"/>
  <c r="M33" i="80" s="1"/>
  <c r="N33" i="66"/>
  <c r="N33" i="80" s="1"/>
  <c r="O33" i="66"/>
  <c r="O33" i="80" s="1"/>
  <c r="P33" i="66"/>
  <c r="P33" i="80" s="1"/>
  <c r="Q33" i="66"/>
  <c r="Q33" i="80" s="1"/>
  <c r="R33" i="66"/>
  <c r="R33" i="80" s="1"/>
  <c r="S33" i="66"/>
  <c r="S33" i="80" s="1"/>
  <c r="T33" i="66"/>
  <c r="T33" i="80" s="1"/>
  <c r="U33" i="66"/>
  <c r="U33" i="80" s="1"/>
  <c r="V33" i="66"/>
  <c r="V33" i="80" s="1"/>
  <c r="W33" i="66"/>
  <c r="W33" i="80" s="1"/>
  <c r="X33" i="66"/>
  <c r="X33" i="80" s="1"/>
  <c r="Y33" i="66"/>
  <c r="Y33" i="80" s="1"/>
  <c r="C2" i="66"/>
  <c r="C2" i="80" s="1"/>
  <c r="D2" i="66"/>
  <c r="D2" i="80" s="1"/>
  <c r="E2" i="66"/>
  <c r="E2" i="80" s="1"/>
  <c r="F2" i="66"/>
  <c r="F2" i="80" s="1"/>
  <c r="G2" i="66"/>
  <c r="G2" i="80" s="1"/>
  <c r="H2" i="66"/>
  <c r="H2" i="80" s="1"/>
  <c r="I2" i="66"/>
  <c r="I2" i="80" s="1"/>
  <c r="J2" i="66"/>
  <c r="J2" i="80" s="1"/>
  <c r="K2" i="66"/>
  <c r="K2" i="80" s="1"/>
  <c r="L2" i="66"/>
  <c r="L2" i="80" s="1"/>
  <c r="M2" i="66"/>
  <c r="M2" i="80" s="1"/>
  <c r="N2" i="66"/>
  <c r="N2" i="80" s="1"/>
  <c r="O2" i="66"/>
  <c r="O2" i="80" s="1"/>
  <c r="P2" i="66"/>
  <c r="P2" i="80" s="1"/>
  <c r="Q2" i="66"/>
  <c r="Q2" i="80" s="1"/>
  <c r="R2" i="66"/>
  <c r="R2" i="80" s="1"/>
  <c r="S2" i="66"/>
  <c r="S2" i="80" s="1"/>
  <c r="T2" i="66"/>
  <c r="T2" i="80" s="1"/>
  <c r="U2" i="66"/>
  <c r="U2" i="80" s="1"/>
  <c r="V2" i="66"/>
  <c r="V2" i="80" s="1"/>
  <c r="W2" i="66"/>
  <c r="W2" i="80" s="1"/>
  <c r="X2" i="66"/>
  <c r="X2" i="80" s="1"/>
  <c r="Y2" i="66"/>
  <c r="Y2" i="80" s="1"/>
  <c r="B2" i="66"/>
  <c r="B2" i="80" s="1"/>
  <c r="B3" i="63"/>
  <c r="B3" i="79" s="1"/>
  <c r="C3" i="63"/>
  <c r="C3" i="79" s="1"/>
  <c r="D3" i="63"/>
  <c r="D3" i="79" s="1"/>
  <c r="E3" i="63"/>
  <c r="E3" i="79" s="1"/>
  <c r="F3" i="63"/>
  <c r="F3" i="79" s="1"/>
  <c r="G3" i="63"/>
  <c r="G3" i="79" s="1"/>
  <c r="H3" i="63"/>
  <c r="H3" i="79" s="1"/>
  <c r="I3" i="63"/>
  <c r="I3" i="79" s="1"/>
  <c r="J3" i="63"/>
  <c r="J3" i="79" s="1"/>
  <c r="K3" i="63"/>
  <c r="K3" i="79" s="1"/>
  <c r="L3" i="63"/>
  <c r="L3" i="79" s="1"/>
  <c r="M3" i="63"/>
  <c r="M3" i="79" s="1"/>
  <c r="N3" i="63"/>
  <c r="N3" i="79" s="1"/>
  <c r="O3" i="63"/>
  <c r="O3" i="79" s="1"/>
  <c r="P3" i="63"/>
  <c r="P3" i="79" s="1"/>
  <c r="Q3" i="63"/>
  <c r="Q3" i="79" s="1"/>
  <c r="R3" i="63"/>
  <c r="R3" i="79" s="1"/>
  <c r="S3" i="63"/>
  <c r="S3" i="79" s="1"/>
  <c r="T3" i="63"/>
  <c r="T3" i="79" s="1"/>
  <c r="U3" i="63"/>
  <c r="U3" i="79" s="1"/>
  <c r="V3" i="63"/>
  <c r="V3" i="79" s="1"/>
  <c r="W3" i="63"/>
  <c r="W3" i="79" s="1"/>
  <c r="X3" i="63"/>
  <c r="X3" i="79" s="1"/>
  <c r="Y3" i="63"/>
  <c r="Y3" i="79" s="1"/>
  <c r="B4" i="63"/>
  <c r="B4" i="79" s="1"/>
  <c r="C4" i="63"/>
  <c r="C4" i="79" s="1"/>
  <c r="D4" i="63"/>
  <c r="D4" i="79" s="1"/>
  <c r="E4" i="63"/>
  <c r="E4" i="79" s="1"/>
  <c r="F4" i="63"/>
  <c r="F4" i="79" s="1"/>
  <c r="G4" i="63"/>
  <c r="G4" i="79" s="1"/>
  <c r="H4" i="63"/>
  <c r="H4" i="79" s="1"/>
  <c r="I4" i="63"/>
  <c r="I4" i="79" s="1"/>
  <c r="J4" i="63"/>
  <c r="J4" i="79" s="1"/>
  <c r="K4" i="63"/>
  <c r="K4" i="79" s="1"/>
  <c r="L4" i="63"/>
  <c r="L4" i="79" s="1"/>
  <c r="M4" i="63"/>
  <c r="M4" i="79" s="1"/>
  <c r="N4" i="63"/>
  <c r="N4" i="79" s="1"/>
  <c r="O4" i="63"/>
  <c r="O4" i="79" s="1"/>
  <c r="P4" i="63"/>
  <c r="P4" i="79" s="1"/>
  <c r="Q4" i="63"/>
  <c r="Q4" i="79" s="1"/>
  <c r="R4" i="63"/>
  <c r="R4" i="79" s="1"/>
  <c r="S4" i="63"/>
  <c r="S4" i="79" s="1"/>
  <c r="T4" i="63"/>
  <c r="T4" i="79" s="1"/>
  <c r="U4" i="63"/>
  <c r="U4" i="79" s="1"/>
  <c r="V4" i="63"/>
  <c r="V4" i="79" s="1"/>
  <c r="W4" i="63"/>
  <c r="W4" i="79" s="1"/>
  <c r="X4" i="63"/>
  <c r="X4" i="79" s="1"/>
  <c r="Y4" i="63"/>
  <c r="Y4" i="79" s="1"/>
  <c r="B5" i="63"/>
  <c r="B5" i="79" s="1"/>
  <c r="C5" i="63"/>
  <c r="C5" i="79" s="1"/>
  <c r="D5" i="63"/>
  <c r="D5" i="79" s="1"/>
  <c r="E5" i="63"/>
  <c r="E5" i="79" s="1"/>
  <c r="F5" i="63"/>
  <c r="F5" i="79" s="1"/>
  <c r="G5" i="63"/>
  <c r="G5" i="79" s="1"/>
  <c r="H5" i="63"/>
  <c r="H5" i="79" s="1"/>
  <c r="I5" i="63"/>
  <c r="I5" i="79" s="1"/>
  <c r="J5" i="63"/>
  <c r="J5" i="79" s="1"/>
  <c r="K5" i="63"/>
  <c r="K5" i="79" s="1"/>
  <c r="L5" i="63"/>
  <c r="L5" i="79" s="1"/>
  <c r="M5" i="63"/>
  <c r="M5" i="79" s="1"/>
  <c r="N5" i="63"/>
  <c r="N5" i="79" s="1"/>
  <c r="O5" i="63"/>
  <c r="O5" i="79" s="1"/>
  <c r="P5" i="63"/>
  <c r="P5" i="79" s="1"/>
  <c r="Q5" i="63"/>
  <c r="Q5" i="79" s="1"/>
  <c r="R5" i="63"/>
  <c r="R5" i="79" s="1"/>
  <c r="S5" i="63"/>
  <c r="S5" i="79" s="1"/>
  <c r="T5" i="63"/>
  <c r="T5" i="79" s="1"/>
  <c r="U5" i="63"/>
  <c r="U5" i="79" s="1"/>
  <c r="V5" i="63"/>
  <c r="V5" i="79" s="1"/>
  <c r="W5" i="63"/>
  <c r="W5" i="79" s="1"/>
  <c r="X5" i="63"/>
  <c r="X5" i="79" s="1"/>
  <c r="Y5" i="63"/>
  <c r="Y5" i="79" s="1"/>
  <c r="B6" i="63"/>
  <c r="B6" i="79" s="1"/>
  <c r="C6" i="63"/>
  <c r="C6" i="79" s="1"/>
  <c r="D6" i="63"/>
  <c r="D6" i="79" s="1"/>
  <c r="E6" i="63"/>
  <c r="E6" i="79" s="1"/>
  <c r="F6" i="63"/>
  <c r="F6" i="79" s="1"/>
  <c r="G6" i="63"/>
  <c r="G6" i="79" s="1"/>
  <c r="H6" i="63"/>
  <c r="H6" i="79" s="1"/>
  <c r="I6" i="63"/>
  <c r="I6" i="79" s="1"/>
  <c r="J6" i="63"/>
  <c r="J6" i="79" s="1"/>
  <c r="K6" i="63"/>
  <c r="K6" i="79" s="1"/>
  <c r="L6" i="63"/>
  <c r="L6" i="79" s="1"/>
  <c r="M6" i="63"/>
  <c r="M6" i="79" s="1"/>
  <c r="N6" i="63"/>
  <c r="N6" i="79" s="1"/>
  <c r="O6" i="63"/>
  <c r="O6" i="79" s="1"/>
  <c r="P6" i="63"/>
  <c r="P6" i="79" s="1"/>
  <c r="Q6" i="63"/>
  <c r="Q6" i="79" s="1"/>
  <c r="R6" i="63"/>
  <c r="R6" i="79" s="1"/>
  <c r="S6" i="63"/>
  <c r="S6" i="79" s="1"/>
  <c r="T6" i="63"/>
  <c r="T6" i="79" s="1"/>
  <c r="U6" i="63"/>
  <c r="U6" i="79" s="1"/>
  <c r="V6" i="63"/>
  <c r="V6" i="79" s="1"/>
  <c r="W6" i="63"/>
  <c r="W6" i="79" s="1"/>
  <c r="X6" i="63"/>
  <c r="X6" i="79" s="1"/>
  <c r="Y6" i="63"/>
  <c r="Y6" i="79" s="1"/>
  <c r="B7" i="63"/>
  <c r="B7" i="79" s="1"/>
  <c r="C7" i="63"/>
  <c r="C7" i="79" s="1"/>
  <c r="D7" i="63"/>
  <c r="D7" i="79" s="1"/>
  <c r="E7" i="63"/>
  <c r="E7" i="79" s="1"/>
  <c r="F7" i="63"/>
  <c r="F7" i="79" s="1"/>
  <c r="G7" i="63"/>
  <c r="G7" i="79" s="1"/>
  <c r="H7" i="63"/>
  <c r="H7" i="79" s="1"/>
  <c r="I7" i="63"/>
  <c r="I7" i="79" s="1"/>
  <c r="J7" i="63"/>
  <c r="J7" i="79" s="1"/>
  <c r="K7" i="63"/>
  <c r="K7" i="79" s="1"/>
  <c r="L7" i="63"/>
  <c r="L7" i="79" s="1"/>
  <c r="M7" i="63"/>
  <c r="M7" i="79" s="1"/>
  <c r="N7" i="63"/>
  <c r="N7" i="79" s="1"/>
  <c r="O7" i="63"/>
  <c r="O7" i="79" s="1"/>
  <c r="P7" i="63"/>
  <c r="P7" i="79" s="1"/>
  <c r="Q7" i="63"/>
  <c r="Q7" i="79" s="1"/>
  <c r="R7" i="63"/>
  <c r="R7" i="79" s="1"/>
  <c r="S7" i="63"/>
  <c r="S7" i="79" s="1"/>
  <c r="T7" i="63"/>
  <c r="T7" i="79" s="1"/>
  <c r="U7" i="63"/>
  <c r="U7" i="79" s="1"/>
  <c r="V7" i="63"/>
  <c r="V7" i="79" s="1"/>
  <c r="W7" i="63"/>
  <c r="W7" i="79" s="1"/>
  <c r="X7" i="63"/>
  <c r="X7" i="79" s="1"/>
  <c r="Y7" i="63"/>
  <c r="Y7" i="79" s="1"/>
  <c r="B8" i="63"/>
  <c r="B8" i="79" s="1"/>
  <c r="C8" i="63"/>
  <c r="C8" i="79" s="1"/>
  <c r="D8" i="63"/>
  <c r="D8" i="79" s="1"/>
  <c r="E8" i="63"/>
  <c r="E8" i="79" s="1"/>
  <c r="F8" i="63"/>
  <c r="F8" i="79" s="1"/>
  <c r="G8" i="63"/>
  <c r="G8" i="79" s="1"/>
  <c r="H8" i="63"/>
  <c r="H8" i="79" s="1"/>
  <c r="I8" i="63"/>
  <c r="I8" i="79" s="1"/>
  <c r="J8" i="63"/>
  <c r="J8" i="79" s="1"/>
  <c r="K8" i="63"/>
  <c r="K8" i="79" s="1"/>
  <c r="L8" i="63"/>
  <c r="L8" i="79" s="1"/>
  <c r="M8" i="63"/>
  <c r="M8" i="79" s="1"/>
  <c r="N8" i="63"/>
  <c r="N8" i="79" s="1"/>
  <c r="O8" i="63"/>
  <c r="O8" i="79" s="1"/>
  <c r="P8" i="63"/>
  <c r="P8" i="79" s="1"/>
  <c r="Q8" i="63"/>
  <c r="Q8" i="79" s="1"/>
  <c r="R8" i="63"/>
  <c r="R8" i="79" s="1"/>
  <c r="S8" i="63"/>
  <c r="S8" i="79" s="1"/>
  <c r="T8" i="63"/>
  <c r="T8" i="79" s="1"/>
  <c r="U8" i="63"/>
  <c r="U8" i="79" s="1"/>
  <c r="V8" i="63"/>
  <c r="V8" i="79" s="1"/>
  <c r="W8" i="63"/>
  <c r="W8" i="79" s="1"/>
  <c r="X8" i="63"/>
  <c r="X8" i="79" s="1"/>
  <c r="Y8" i="63"/>
  <c r="Y8" i="79" s="1"/>
  <c r="B9" i="63"/>
  <c r="B9" i="79" s="1"/>
  <c r="C9" i="63"/>
  <c r="C9" i="79" s="1"/>
  <c r="D9" i="63"/>
  <c r="D9" i="79" s="1"/>
  <c r="E9" i="63"/>
  <c r="E9" i="79" s="1"/>
  <c r="F9" i="63"/>
  <c r="F9" i="79" s="1"/>
  <c r="G9" i="63"/>
  <c r="G9" i="79" s="1"/>
  <c r="H9" i="63"/>
  <c r="H9" i="79" s="1"/>
  <c r="I9" i="63"/>
  <c r="I9" i="79" s="1"/>
  <c r="J9" i="63"/>
  <c r="J9" i="79" s="1"/>
  <c r="K9" i="63"/>
  <c r="K9" i="79" s="1"/>
  <c r="L9" i="63"/>
  <c r="L9" i="79" s="1"/>
  <c r="M9" i="63"/>
  <c r="M9" i="79" s="1"/>
  <c r="N9" i="63"/>
  <c r="N9" i="79" s="1"/>
  <c r="O9" i="63"/>
  <c r="O9" i="79" s="1"/>
  <c r="P9" i="63"/>
  <c r="P9" i="79" s="1"/>
  <c r="Q9" i="63"/>
  <c r="Q9" i="79" s="1"/>
  <c r="R9" i="63"/>
  <c r="R9" i="79" s="1"/>
  <c r="S9" i="63"/>
  <c r="S9" i="79" s="1"/>
  <c r="T9" i="63"/>
  <c r="T9" i="79" s="1"/>
  <c r="U9" i="63"/>
  <c r="U9" i="79" s="1"/>
  <c r="V9" i="63"/>
  <c r="V9" i="79" s="1"/>
  <c r="W9" i="63"/>
  <c r="W9" i="79" s="1"/>
  <c r="X9" i="63"/>
  <c r="X9" i="79" s="1"/>
  <c r="Y9" i="63"/>
  <c r="Y9" i="79" s="1"/>
  <c r="B10" i="63"/>
  <c r="B10" i="79" s="1"/>
  <c r="C10" i="63"/>
  <c r="C10" i="79" s="1"/>
  <c r="D10" i="63"/>
  <c r="D10" i="79" s="1"/>
  <c r="E10" i="63"/>
  <c r="E10" i="79" s="1"/>
  <c r="F10" i="63"/>
  <c r="F10" i="79" s="1"/>
  <c r="G10" i="63"/>
  <c r="G10" i="79" s="1"/>
  <c r="H10" i="63"/>
  <c r="H10" i="79" s="1"/>
  <c r="I10" i="63"/>
  <c r="I10" i="79" s="1"/>
  <c r="J10" i="63"/>
  <c r="J10" i="79" s="1"/>
  <c r="K10" i="63"/>
  <c r="K10" i="79" s="1"/>
  <c r="L10" i="63"/>
  <c r="L10" i="79" s="1"/>
  <c r="M10" i="63"/>
  <c r="M10" i="79" s="1"/>
  <c r="N10" i="63"/>
  <c r="N10" i="79" s="1"/>
  <c r="O10" i="63"/>
  <c r="O10" i="79" s="1"/>
  <c r="P10" i="63"/>
  <c r="P10" i="79" s="1"/>
  <c r="Q10" i="63"/>
  <c r="Q10" i="79" s="1"/>
  <c r="R10" i="63"/>
  <c r="R10" i="79" s="1"/>
  <c r="S10" i="63"/>
  <c r="S10" i="79" s="1"/>
  <c r="T10" i="63"/>
  <c r="T10" i="79" s="1"/>
  <c r="U10" i="63"/>
  <c r="U10" i="79" s="1"/>
  <c r="V10" i="63"/>
  <c r="V10" i="79" s="1"/>
  <c r="W10" i="63"/>
  <c r="W10" i="79" s="1"/>
  <c r="X10" i="63"/>
  <c r="X10" i="79" s="1"/>
  <c r="Y10" i="63"/>
  <c r="Y10" i="79" s="1"/>
  <c r="B11" i="63"/>
  <c r="B11" i="79" s="1"/>
  <c r="C11" i="63"/>
  <c r="C11" i="79" s="1"/>
  <c r="D11" i="63"/>
  <c r="D11" i="79" s="1"/>
  <c r="E11" i="63"/>
  <c r="E11" i="79" s="1"/>
  <c r="F11" i="63"/>
  <c r="F11" i="79" s="1"/>
  <c r="G11" i="63"/>
  <c r="G11" i="79" s="1"/>
  <c r="H11" i="63"/>
  <c r="H11" i="79" s="1"/>
  <c r="I11" i="63"/>
  <c r="I11" i="79" s="1"/>
  <c r="J11" i="63"/>
  <c r="J11" i="79" s="1"/>
  <c r="K11" i="63"/>
  <c r="K11" i="79" s="1"/>
  <c r="L11" i="63"/>
  <c r="L11" i="79" s="1"/>
  <c r="M11" i="63"/>
  <c r="M11" i="79" s="1"/>
  <c r="N11" i="63"/>
  <c r="N11" i="79" s="1"/>
  <c r="O11" i="63"/>
  <c r="O11" i="79" s="1"/>
  <c r="P11" i="63"/>
  <c r="P11" i="79" s="1"/>
  <c r="Q11" i="63"/>
  <c r="Q11" i="79" s="1"/>
  <c r="R11" i="63"/>
  <c r="R11" i="79" s="1"/>
  <c r="S11" i="63"/>
  <c r="S11" i="79" s="1"/>
  <c r="T11" i="63"/>
  <c r="T11" i="79" s="1"/>
  <c r="U11" i="63"/>
  <c r="U11" i="79" s="1"/>
  <c r="V11" i="63"/>
  <c r="V11" i="79" s="1"/>
  <c r="W11" i="63"/>
  <c r="W11" i="79" s="1"/>
  <c r="X11" i="63"/>
  <c r="X11" i="79" s="1"/>
  <c r="Y11" i="63"/>
  <c r="Y11" i="79" s="1"/>
  <c r="B12" i="63"/>
  <c r="B12" i="79" s="1"/>
  <c r="C12" i="63"/>
  <c r="C12" i="79" s="1"/>
  <c r="D12" i="63"/>
  <c r="D12" i="79" s="1"/>
  <c r="E12" i="63"/>
  <c r="E12" i="79" s="1"/>
  <c r="F12" i="63"/>
  <c r="F12" i="79" s="1"/>
  <c r="G12" i="63"/>
  <c r="G12" i="79" s="1"/>
  <c r="H12" i="63"/>
  <c r="H12" i="79" s="1"/>
  <c r="I12" i="63"/>
  <c r="I12" i="79" s="1"/>
  <c r="J12" i="63"/>
  <c r="J12" i="79" s="1"/>
  <c r="K12" i="63"/>
  <c r="K12" i="79" s="1"/>
  <c r="L12" i="63"/>
  <c r="L12" i="79" s="1"/>
  <c r="M12" i="63"/>
  <c r="M12" i="79" s="1"/>
  <c r="N12" i="63"/>
  <c r="N12" i="79" s="1"/>
  <c r="O12" i="63"/>
  <c r="O12" i="79" s="1"/>
  <c r="P12" i="63"/>
  <c r="P12" i="79" s="1"/>
  <c r="Q12" i="63"/>
  <c r="Q12" i="79" s="1"/>
  <c r="R12" i="63"/>
  <c r="R12" i="79" s="1"/>
  <c r="S12" i="63"/>
  <c r="S12" i="79" s="1"/>
  <c r="T12" i="63"/>
  <c r="T12" i="79" s="1"/>
  <c r="U12" i="63"/>
  <c r="U12" i="79" s="1"/>
  <c r="V12" i="63"/>
  <c r="V12" i="79" s="1"/>
  <c r="W12" i="63"/>
  <c r="W12" i="79" s="1"/>
  <c r="X12" i="63"/>
  <c r="X12" i="79" s="1"/>
  <c r="Y12" i="63"/>
  <c r="Y12" i="79" s="1"/>
  <c r="B13" i="63"/>
  <c r="B13" i="79" s="1"/>
  <c r="C13" i="63"/>
  <c r="C13" i="79" s="1"/>
  <c r="D13" i="63"/>
  <c r="D13" i="79" s="1"/>
  <c r="E13" i="63"/>
  <c r="E13" i="79" s="1"/>
  <c r="F13" i="63"/>
  <c r="F13" i="79" s="1"/>
  <c r="G13" i="63"/>
  <c r="G13" i="79" s="1"/>
  <c r="H13" i="63"/>
  <c r="H13" i="79" s="1"/>
  <c r="I13" i="63"/>
  <c r="I13" i="79" s="1"/>
  <c r="J13" i="63"/>
  <c r="J13" i="79" s="1"/>
  <c r="K13" i="63"/>
  <c r="K13" i="79" s="1"/>
  <c r="L13" i="63"/>
  <c r="L13" i="79" s="1"/>
  <c r="M13" i="63"/>
  <c r="M13" i="79" s="1"/>
  <c r="N13" i="63"/>
  <c r="N13" i="79" s="1"/>
  <c r="O13" i="63"/>
  <c r="O13" i="79" s="1"/>
  <c r="P13" i="63"/>
  <c r="P13" i="79" s="1"/>
  <c r="Q13" i="63"/>
  <c r="Q13" i="79" s="1"/>
  <c r="R13" i="63"/>
  <c r="R13" i="79" s="1"/>
  <c r="S13" i="63"/>
  <c r="S13" i="79" s="1"/>
  <c r="T13" i="63"/>
  <c r="T13" i="79" s="1"/>
  <c r="U13" i="63"/>
  <c r="U13" i="79" s="1"/>
  <c r="V13" i="63"/>
  <c r="V13" i="79" s="1"/>
  <c r="W13" i="63"/>
  <c r="W13" i="79" s="1"/>
  <c r="X13" i="63"/>
  <c r="X13" i="79" s="1"/>
  <c r="Y13" i="63"/>
  <c r="Y13" i="79" s="1"/>
  <c r="B14" i="63"/>
  <c r="B14" i="79" s="1"/>
  <c r="C14" i="63"/>
  <c r="C14" i="79" s="1"/>
  <c r="D14" i="63"/>
  <c r="D14" i="79" s="1"/>
  <c r="E14" i="63"/>
  <c r="E14" i="79" s="1"/>
  <c r="F14" i="63"/>
  <c r="F14" i="79" s="1"/>
  <c r="G14" i="63"/>
  <c r="G14" i="79" s="1"/>
  <c r="H14" i="63"/>
  <c r="H14" i="79" s="1"/>
  <c r="I14" i="63"/>
  <c r="I14" i="79" s="1"/>
  <c r="J14" i="63"/>
  <c r="J14" i="79" s="1"/>
  <c r="K14" i="63"/>
  <c r="K14" i="79" s="1"/>
  <c r="L14" i="63"/>
  <c r="L14" i="79" s="1"/>
  <c r="M14" i="63"/>
  <c r="M14" i="79" s="1"/>
  <c r="N14" i="63"/>
  <c r="N14" i="79" s="1"/>
  <c r="O14" i="63"/>
  <c r="O14" i="79" s="1"/>
  <c r="P14" i="63"/>
  <c r="P14" i="79" s="1"/>
  <c r="Q14" i="63"/>
  <c r="Q14" i="79" s="1"/>
  <c r="R14" i="63"/>
  <c r="R14" i="79" s="1"/>
  <c r="S14" i="63"/>
  <c r="S14" i="79" s="1"/>
  <c r="T14" i="63"/>
  <c r="T14" i="79" s="1"/>
  <c r="U14" i="63"/>
  <c r="U14" i="79" s="1"/>
  <c r="V14" i="63"/>
  <c r="V14" i="79" s="1"/>
  <c r="W14" i="63"/>
  <c r="W14" i="79" s="1"/>
  <c r="X14" i="63"/>
  <c r="X14" i="79" s="1"/>
  <c r="Y14" i="63"/>
  <c r="Y14" i="79" s="1"/>
  <c r="B15" i="63"/>
  <c r="B15" i="79" s="1"/>
  <c r="C15" i="63"/>
  <c r="C15" i="79" s="1"/>
  <c r="D15" i="63"/>
  <c r="D15" i="79" s="1"/>
  <c r="E15" i="63"/>
  <c r="E15" i="79" s="1"/>
  <c r="F15" i="63"/>
  <c r="F15" i="79" s="1"/>
  <c r="G15" i="63"/>
  <c r="G15" i="79" s="1"/>
  <c r="H15" i="63"/>
  <c r="H15" i="79" s="1"/>
  <c r="I15" i="63"/>
  <c r="I15" i="79" s="1"/>
  <c r="J15" i="63"/>
  <c r="J15" i="79" s="1"/>
  <c r="K15" i="63"/>
  <c r="K15" i="79" s="1"/>
  <c r="L15" i="63"/>
  <c r="L15" i="79" s="1"/>
  <c r="M15" i="63"/>
  <c r="M15" i="79" s="1"/>
  <c r="N15" i="63"/>
  <c r="N15" i="79" s="1"/>
  <c r="O15" i="63"/>
  <c r="O15" i="79" s="1"/>
  <c r="P15" i="63"/>
  <c r="P15" i="79" s="1"/>
  <c r="Q15" i="63"/>
  <c r="Q15" i="79" s="1"/>
  <c r="R15" i="63"/>
  <c r="R15" i="79" s="1"/>
  <c r="S15" i="63"/>
  <c r="S15" i="79" s="1"/>
  <c r="T15" i="63"/>
  <c r="T15" i="79" s="1"/>
  <c r="U15" i="63"/>
  <c r="U15" i="79" s="1"/>
  <c r="V15" i="63"/>
  <c r="V15" i="79" s="1"/>
  <c r="W15" i="63"/>
  <c r="W15" i="79" s="1"/>
  <c r="X15" i="63"/>
  <c r="X15" i="79" s="1"/>
  <c r="Y15" i="63"/>
  <c r="Y15" i="79" s="1"/>
  <c r="B16" i="63"/>
  <c r="B16" i="79" s="1"/>
  <c r="C16" i="63"/>
  <c r="C16" i="79" s="1"/>
  <c r="D16" i="63"/>
  <c r="D16" i="79" s="1"/>
  <c r="E16" i="63"/>
  <c r="E16" i="79" s="1"/>
  <c r="F16" i="63"/>
  <c r="F16" i="79" s="1"/>
  <c r="G16" i="63"/>
  <c r="G16" i="79" s="1"/>
  <c r="H16" i="63"/>
  <c r="H16" i="79" s="1"/>
  <c r="I16" i="63"/>
  <c r="I16" i="79" s="1"/>
  <c r="J16" i="63"/>
  <c r="J16" i="79" s="1"/>
  <c r="K16" i="63"/>
  <c r="K16" i="79" s="1"/>
  <c r="L16" i="63"/>
  <c r="L16" i="79" s="1"/>
  <c r="M16" i="63"/>
  <c r="M16" i="79" s="1"/>
  <c r="N16" i="63"/>
  <c r="N16" i="79" s="1"/>
  <c r="O16" i="63"/>
  <c r="O16" i="79" s="1"/>
  <c r="P16" i="63"/>
  <c r="P16" i="79" s="1"/>
  <c r="Q16" i="63"/>
  <c r="Q16" i="79" s="1"/>
  <c r="R16" i="63"/>
  <c r="R16" i="79" s="1"/>
  <c r="S16" i="63"/>
  <c r="S16" i="79" s="1"/>
  <c r="T16" i="63"/>
  <c r="T16" i="79" s="1"/>
  <c r="U16" i="63"/>
  <c r="U16" i="79" s="1"/>
  <c r="V16" i="63"/>
  <c r="V16" i="79" s="1"/>
  <c r="W16" i="63"/>
  <c r="W16" i="79" s="1"/>
  <c r="X16" i="63"/>
  <c r="X16" i="79" s="1"/>
  <c r="Y16" i="63"/>
  <c r="Y16" i="79" s="1"/>
  <c r="B17" i="63"/>
  <c r="B17" i="79" s="1"/>
  <c r="C17" i="63"/>
  <c r="C17" i="79" s="1"/>
  <c r="D17" i="63"/>
  <c r="D17" i="79" s="1"/>
  <c r="E17" i="63"/>
  <c r="E17" i="79" s="1"/>
  <c r="F17" i="63"/>
  <c r="F17" i="79" s="1"/>
  <c r="G17" i="63"/>
  <c r="G17" i="79" s="1"/>
  <c r="H17" i="63"/>
  <c r="H17" i="79" s="1"/>
  <c r="I17" i="63"/>
  <c r="I17" i="79" s="1"/>
  <c r="J17" i="63"/>
  <c r="J17" i="79" s="1"/>
  <c r="K17" i="63"/>
  <c r="K17" i="79" s="1"/>
  <c r="L17" i="63"/>
  <c r="L17" i="79" s="1"/>
  <c r="M17" i="63"/>
  <c r="M17" i="79" s="1"/>
  <c r="N17" i="63"/>
  <c r="N17" i="79" s="1"/>
  <c r="O17" i="63"/>
  <c r="O17" i="79" s="1"/>
  <c r="P17" i="63"/>
  <c r="P17" i="79" s="1"/>
  <c r="Q17" i="63"/>
  <c r="Q17" i="79" s="1"/>
  <c r="R17" i="63"/>
  <c r="R17" i="79" s="1"/>
  <c r="S17" i="63"/>
  <c r="S17" i="79" s="1"/>
  <c r="T17" i="63"/>
  <c r="T17" i="79" s="1"/>
  <c r="U17" i="63"/>
  <c r="U17" i="79" s="1"/>
  <c r="V17" i="63"/>
  <c r="V17" i="79" s="1"/>
  <c r="W17" i="63"/>
  <c r="W17" i="79" s="1"/>
  <c r="X17" i="63"/>
  <c r="X17" i="79" s="1"/>
  <c r="Y17" i="63"/>
  <c r="Y17" i="79" s="1"/>
  <c r="B18" i="63"/>
  <c r="B18" i="79" s="1"/>
  <c r="C18" i="63"/>
  <c r="C18" i="79" s="1"/>
  <c r="D18" i="63"/>
  <c r="D18" i="79" s="1"/>
  <c r="E18" i="63"/>
  <c r="E18" i="79" s="1"/>
  <c r="F18" i="63"/>
  <c r="F18" i="79" s="1"/>
  <c r="G18" i="63"/>
  <c r="G18" i="79" s="1"/>
  <c r="H18" i="63"/>
  <c r="H18" i="79" s="1"/>
  <c r="I18" i="63"/>
  <c r="I18" i="79" s="1"/>
  <c r="J18" i="63"/>
  <c r="J18" i="79" s="1"/>
  <c r="K18" i="63"/>
  <c r="K18" i="79" s="1"/>
  <c r="L18" i="63"/>
  <c r="L18" i="79" s="1"/>
  <c r="M18" i="63"/>
  <c r="M18" i="79" s="1"/>
  <c r="N18" i="63"/>
  <c r="N18" i="79" s="1"/>
  <c r="O18" i="63"/>
  <c r="O18" i="79" s="1"/>
  <c r="P18" i="63"/>
  <c r="P18" i="79" s="1"/>
  <c r="Q18" i="63"/>
  <c r="Q18" i="79" s="1"/>
  <c r="R18" i="63"/>
  <c r="R18" i="79" s="1"/>
  <c r="S18" i="63"/>
  <c r="S18" i="79" s="1"/>
  <c r="T18" i="63"/>
  <c r="T18" i="79" s="1"/>
  <c r="U18" i="63"/>
  <c r="U18" i="79" s="1"/>
  <c r="V18" i="63"/>
  <c r="V18" i="79" s="1"/>
  <c r="W18" i="63"/>
  <c r="W18" i="79" s="1"/>
  <c r="X18" i="63"/>
  <c r="X18" i="79" s="1"/>
  <c r="Y18" i="63"/>
  <c r="Y18" i="79" s="1"/>
  <c r="B19" i="63"/>
  <c r="B19" i="79" s="1"/>
  <c r="C19" i="63"/>
  <c r="C19" i="79" s="1"/>
  <c r="D19" i="63"/>
  <c r="D19" i="79" s="1"/>
  <c r="E19" i="63"/>
  <c r="E19" i="79" s="1"/>
  <c r="F19" i="63"/>
  <c r="F19" i="79" s="1"/>
  <c r="G19" i="63"/>
  <c r="G19" i="79" s="1"/>
  <c r="H19" i="63"/>
  <c r="H19" i="79" s="1"/>
  <c r="I19" i="63"/>
  <c r="I19" i="79" s="1"/>
  <c r="J19" i="63"/>
  <c r="J19" i="79" s="1"/>
  <c r="K19" i="63"/>
  <c r="K19" i="79" s="1"/>
  <c r="L19" i="63"/>
  <c r="L19" i="79" s="1"/>
  <c r="M19" i="63"/>
  <c r="M19" i="79" s="1"/>
  <c r="N19" i="63"/>
  <c r="N19" i="79" s="1"/>
  <c r="O19" i="63"/>
  <c r="O19" i="79" s="1"/>
  <c r="P19" i="63"/>
  <c r="P19" i="79" s="1"/>
  <c r="Q19" i="63"/>
  <c r="Q19" i="79" s="1"/>
  <c r="R19" i="63"/>
  <c r="R19" i="79" s="1"/>
  <c r="S19" i="63"/>
  <c r="S19" i="79" s="1"/>
  <c r="T19" i="63"/>
  <c r="T19" i="79" s="1"/>
  <c r="U19" i="63"/>
  <c r="U19" i="79" s="1"/>
  <c r="V19" i="63"/>
  <c r="V19" i="79" s="1"/>
  <c r="W19" i="63"/>
  <c r="W19" i="79" s="1"/>
  <c r="X19" i="63"/>
  <c r="X19" i="79" s="1"/>
  <c r="Y19" i="63"/>
  <c r="Y19" i="79" s="1"/>
  <c r="B20" i="63"/>
  <c r="B20" i="79" s="1"/>
  <c r="C20" i="63"/>
  <c r="C20" i="79" s="1"/>
  <c r="D20" i="63"/>
  <c r="D20" i="79" s="1"/>
  <c r="E20" i="63"/>
  <c r="E20" i="79" s="1"/>
  <c r="F20" i="63"/>
  <c r="F20" i="79" s="1"/>
  <c r="G20" i="63"/>
  <c r="G20" i="79" s="1"/>
  <c r="H20" i="63"/>
  <c r="H20" i="79" s="1"/>
  <c r="I20" i="63"/>
  <c r="I20" i="79" s="1"/>
  <c r="J20" i="63"/>
  <c r="J20" i="79" s="1"/>
  <c r="K20" i="63"/>
  <c r="K20" i="79" s="1"/>
  <c r="L20" i="63"/>
  <c r="L20" i="79" s="1"/>
  <c r="M20" i="63"/>
  <c r="M20" i="79" s="1"/>
  <c r="N20" i="63"/>
  <c r="N20" i="79" s="1"/>
  <c r="O20" i="63"/>
  <c r="O20" i="79" s="1"/>
  <c r="P20" i="63"/>
  <c r="P20" i="79" s="1"/>
  <c r="Q20" i="63"/>
  <c r="Q20" i="79" s="1"/>
  <c r="R20" i="63"/>
  <c r="R20" i="79" s="1"/>
  <c r="S20" i="63"/>
  <c r="S20" i="79" s="1"/>
  <c r="T20" i="63"/>
  <c r="T20" i="79" s="1"/>
  <c r="U20" i="63"/>
  <c r="U20" i="79" s="1"/>
  <c r="V20" i="63"/>
  <c r="V20" i="79" s="1"/>
  <c r="W20" i="63"/>
  <c r="W20" i="79" s="1"/>
  <c r="X20" i="63"/>
  <c r="X20" i="79" s="1"/>
  <c r="Y20" i="63"/>
  <c r="Y20" i="79" s="1"/>
  <c r="B21" i="63"/>
  <c r="B21" i="79" s="1"/>
  <c r="C21" i="63"/>
  <c r="C21" i="79" s="1"/>
  <c r="D21" i="63"/>
  <c r="D21" i="79" s="1"/>
  <c r="E21" i="63"/>
  <c r="E21" i="79" s="1"/>
  <c r="F21" i="63"/>
  <c r="F21" i="79" s="1"/>
  <c r="G21" i="63"/>
  <c r="G21" i="79" s="1"/>
  <c r="H21" i="63"/>
  <c r="H21" i="79" s="1"/>
  <c r="I21" i="63"/>
  <c r="I21" i="79" s="1"/>
  <c r="J21" i="63"/>
  <c r="J21" i="79" s="1"/>
  <c r="K21" i="63"/>
  <c r="K21" i="79" s="1"/>
  <c r="L21" i="63"/>
  <c r="L21" i="79" s="1"/>
  <c r="M21" i="63"/>
  <c r="M21" i="79" s="1"/>
  <c r="N21" i="63"/>
  <c r="N21" i="79" s="1"/>
  <c r="O21" i="63"/>
  <c r="O21" i="79" s="1"/>
  <c r="P21" i="63"/>
  <c r="P21" i="79" s="1"/>
  <c r="Q21" i="63"/>
  <c r="Q21" i="79" s="1"/>
  <c r="R21" i="63"/>
  <c r="R21" i="79" s="1"/>
  <c r="S21" i="63"/>
  <c r="S21" i="79" s="1"/>
  <c r="T21" i="63"/>
  <c r="T21" i="79" s="1"/>
  <c r="U21" i="63"/>
  <c r="U21" i="79" s="1"/>
  <c r="V21" i="63"/>
  <c r="V21" i="79" s="1"/>
  <c r="W21" i="63"/>
  <c r="W21" i="79" s="1"/>
  <c r="X21" i="63"/>
  <c r="X21" i="79" s="1"/>
  <c r="Y21" i="63"/>
  <c r="Y21" i="79" s="1"/>
  <c r="B22" i="63"/>
  <c r="B22" i="79" s="1"/>
  <c r="C22" i="63"/>
  <c r="C22" i="79" s="1"/>
  <c r="D22" i="63"/>
  <c r="D22" i="79" s="1"/>
  <c r="E22" i="63"/>
  <c r="E22" i="79" s="1"/>
  <c r="F22" i="63"/>
  <c r="F22" i="79" s="1"/>
  <c r="G22" i="63"/>
  <c r="G22" i="79" s="1"/>
  <c r="H22" i="63"/>
  <c r="H22" i="79" s="1"/>
  <c r="I22" i="63"/>
  <c r="I22" i="79" s="1"/>
  <c r="J22" i="63"/>
  <c r="J22" i="79" s="1"/>
  <c r="K22" i="63"/>
  <c r="K22" i="79" s="1"/>
  <c r="L22" i="63"/>
  <c r="L22" i="79" s="1"/>
  <c r="M22" i="63"/>
  <c r="M22" i="79" s="1"/>
  <c r="N22" i="63"/>
  <c r="N22" i="79" s="1"/>
  <c r="O22" i="63"/>
  <c r="O22" i="79" s="1"/>
  <c r="P22" i="63"/>
  <c r="P22" i="79" s="1"/>
  <c r="Q22" i="63"/>
  <c r="Q22" i="79" s="1"/>
  <c r="R22" i="63"/>
  <c r="R22" i="79" s="1"/>
  <c r="S22" i="63"/>
  <c r="S22" i="79" s="1"/>
  <c r="T22" i="63"/>
  <c r="T22" i="79" s="1"/>
  <c r="U22" i="63"/>
  <c r="U22" i="79" s="1"/>
  <c r="V22" i="63"/>
  <c r="V22" i="79" s="1"/>
  <c r="W22" i="63"/>
  <c r="W22" i="79" s="1"/>
  <c r="X22" i="63"/>
  <c r="X22" i="79" s="1"/>
  <c r="Y22" i="63"/>
  <c r="Y22" i="79" s="1"/>
  <c r="B23" i="63"/>
  <c r="B23" i="79" s="1"/>
  <c r="C23" i="63"/>
  <c r="C23" i="79" s="1"/>
  <c r="D23" i="63"/>
  <c r="D23" i="79" s="1"/>
  <c r="E23" i="63"/>
  <c r="E23" i="79" s="1"/>
  <c r="F23" i="63"/>
  <c r="F23" i="79" s="1"/>
  <c r="G23" i="63"/>
  <c r="G23" i="79" s="1"/>
  <c r="H23" i="63"/>
  <c r="H23" i="79" s="1"/>
  <c r="I23" i="63"/>
  <c r="I23" i="79" s="1"/>
  <c r="J23" i="63"/>
  <c r="J23" i="79" s="1"/>
  <c r="K23" i="63"/>
  <c r="K23" i="79" s="1"/>
  <c r="L23" i="63"/>
  <c r="L23" i="79" s="1"/>
  <c r="M23" i="63"/>
  <c r="M23" i="79" s="1"/>
  <c r="N23" i="63"/>
  <c r="N23" i="79" s="1"/>
  <c r="O23" i="63"/>
  <c r="O23" i="79" s="1"/>
  <c r="P23" i="63"/>
  <c r="P23" i="79" s="1"/>
  <c r="Q23" i="63"/>
  <c r="Q23" i="79" s="1"/>
  <c r="R23" i="63"/>
  <c r="R23" i="79" s="1"/>
  <c r="S23" i="63"/>
  <c r="S23" i="79" s="1"/>
  <c r="T23" i="63"/>
  <c r="T23" i="79" s="1"/>
  <c r="U23" i="63"/>
  <c r="U23" i="79" s="1"/>
  <c r="V23" i="63"/>
  <c r="V23" i="79" s="1"/>
  <c r="W23" i="63"/>
  <c r="W23" i="79" s="1"/>
  <c r="X23" i="63"/>
  <c r="X23" i="79" s="1"/>
  <c r="Y23" i="63"/>
  <c r="Y23" i="79" s="1"/>
  <c r="B24" i="63"/>
  <c r="B24" i="79" s="1"/>
  <c r="C24" i="63"/>
  <c r="C24" i="79" s="1"/>
  <c r="D24" i="63"/>
  <c r="D24" i="79" s="1"/>
  <c r="E24" i="63"/>
  <c r="E24" i="79" s="1"/>
  <c r="F24" i="63"/>
  <c r="F24" i="79" s="1"/>
  <c r="G24" i="63"/>
  <c r="G24" i="79" s="1"/>
  <c r="H24" i="63"/>
  <c r="H24" i="79" s="1"/>
  <c r="I24" i="63"/>
  <c r="I24" i="79" s="1"/>
  <c r="J24" i="63"/>
  <c r="J24" i="79" s="1"/>
  <c r="K24" i="63"/>
  <c r="K24" i="79" s="1"/>
  <c r="L24" i="63"/>
  <c r="L24" i="79" s="1"/>
  <c r="M24" i="63"/>
  <c r="M24" i="79" s="1"/>
  <c r="N24" i="63"/>
  <c r="N24" i="79" s="1"/>
  <c r="O24" i="63"/>
  <c r="O24" i="79" s="1"/>
  <c r="P24" i="63"/>
  <c r="P24" i="79" s="1"/>
  <c r="Q24" i="63"/>
  <c r="Q24" i="79" s="1"/>
  <c r="R24" i="63"/>
  <c r="R24" i="79" s="1"/>
  <c r="S24" i="63"/>
  <c r="S24" i="79" s="1"/>
  <c r="T24" i="63"/>
  <c r="T24" i="79" s="1"/>
  <c r="U24" i="63"/>
  <c r="U24" i="79" s="1"/>
  <c r="V24" i="63"/>
  <c r="V24" i="79" s="1"/>
  <c r="W24" i="63"/>
  <c r="W24" i="79" s="1"/>
  <c r="X24" i="63"/>
  <c r="X24" i="79" s="1"/>
  <c r="Y24" i="63"/>
  <c r="Y24" i="79" s="1"/>
  <c r="B25" i="63"/>
  <c r="B25" i="79" s="1"/>
  <c r="C25" i="63"/>
  <c r="C25" i="79" s="1"/>
  <c r="D25" i="63"/>
  <c r="D25" i="79" s="1"/>
  <c r="E25" i="63"/>
  <c r="E25" i="79" s="1"/>
  <c r="F25" i="63"/>
  <c r="F25" i="79" s="1"/>
  <c r="G25" i="63"/>
  <c r="G25" i="79" s="1"/>
  <c r="H25" i="63"/>
  <c r="H25" i="79" s="1"/>
  <c r="I25" i="63"/>
  <c r="I25" i="79" s="1"/>
  <c r="J25" i="63"/>
  <c r="J25" i="79" s="1"/>
  <c r="K25" i="63"/>
  <c r="K25" i="79" s="1"/>
  <c r="L25" i="63"/>
  <c r="L25" i="79" s="1"/>
  <c r="M25" i="63"/>
  <c r="M25" i="79" s="1"/>
  <c r="N25" i="63"/>
  <c r="N25" i="79" s="1"/>
  <c r="O25" i="63"/>
  <c r="O25" i="79" s="1"/>
  <c r="P25" i="63"/>
  <c r="P25" i="79" s="1"/>
  <c r="Q25" i="63"/>
  <c r="Q25" i="79" s="1"/>
  <c r="R25" i="63"/>
  <c r="R25" i="79" s="1"/>
  <c r="S25" i="63"/>
  <c r="S25" i="79" s="1"/>
  <c r="T25" i="63"/>
  <c r="T25" i="79" s="1"/>
  <c r="U25" i="63"/>
  <c r="U25" i="79" s="1"/>
  <c r="V25" i="63"/>
  <c r="V25" i="79" s="1"/>
  <c r="W25" i="63"/>
  <c r="W25" i="79" s="1"/>
  <c r="X25" i="63"/>
  <c r="X25" i="79" s="1"/>
  <c r="Y25" i="63"/>
  <c r="Y25" i="79" s="1"/>
  <c r="B26" i="63"/>
  <c r="B26" i="79" s="1"/>
  <c r="C26" i="63"/>
  <c r="C26" i="79" s="1"/>
  <c r="D26" i="63"/>
  <c r="D26" i="79" s="1"/>
  <c r="E26" i="63"/>
  <c r="E26" i="79" s="1"/>
  <c r="F26" i="63"/>
  <c r="F26" i="79" s="1"/>
  <c r="G26" i="63"/>
  <c r="G26" i="79" s="1"/>
  <c r="H26" i="63"/>
  <c r="H26" i="79" s="1"/>
  <c r="I26" i="63"/>
  <c r="I26" i="79" s="1"/>
  <c r="J26" i="63"/>
  <c r="J26" i="79" s="1"/>
  <c r="K26" i="63"/>
  <c r="K26" i="79" s="1"/>
  <c r="L26" i="63"/>
  <c r="L26" i="79" s="1"/>
  <c r="M26" i="63"/>
  <c r="M26" i="79" s="1"/>
  <c r="N26" i="63"/>
  <c r="N26" i="79" s="1"/>
  <c r="O26" i="63"/>
  <c r="O26" i="79" s="1"/>
  <c r="P26" i="63"/>
  <c r="P26" i="79" s="1"/>
  <c r="Q26" i="63"/>
  <c r="Q26" i="79" s="1"/>
  <c r="R26" i="63"/>
  <c r="R26" i="79" s="1"/>
  <c r="S26" i="63"/>
  <c r="S26" i="79" s="1"/>
  <c r="T26" i="63"/>
  <c r="T26" i="79" s="1"/>
  <c r="U26" i="63"/>
  <c r="U26" i="79" s="1"/>
  <c r="V26" i="63"/>
  <c r="V26" i="79" s="1"/>
  <c r="W26" i="63"/>
  <c r="W26" i="79" s="1"/>
  <c r="X26" i="63"/>
  <c r="X26" i="79" s="1"/>
  <c r="Y26" i="63"/>
  <c r="Y26" i="79" s="1"/>
  <c r="B27" i="63"/>
  <c r="B27" i="79" s="1"/>
  <c r="C27" i="63"/>
  <c r="C27" i="79" s="1"/>
  <c r="D27" i="63"/>
  <c r="D27" i="79" s="1"/>
  <c r="E27" i="63"/>
  <c r="E27" i="79" s="1"/>
  <c r="F27" i="63"/>
  <c r="F27" i="79" s="1"/>
  <c r="G27" i="63"/>
  <c r="G27" i="79" s="1"/>
  <c r="H27" i="63"/>
  <c r="H27" i="79" s="1"/>
  <c r="I27" i="63"/>
  <c r="I27" i="79" s="1"/>
  <c r="J27" i="63"/>
  <c r="J27" i="79" s="1"/>
  <c r="K27" i="63"/>
  <c r="K27" i="79" s="1"/>
  <c r="L27" i="63"/>
  <c r="L27" i="79" s="1"/>
  <c r="M27" i="63"/>
  <c r="M27" i="79" s="1"/>
  <c r="N27" i="63"/>
  <c r="N27" i="79" s="1"/>
  <c r="O27" i="63"/>
  <c r="O27" i="79" s="1"/>
  <c r="P27" i="63"/>
  <c r="P27" i="79" s="1"/>
  <c r="Q27" i="63"/>
  <c r="Q27" i="79" s="1"/>
  <c r="R27" i="63"/>
  <c r="R27" i="79" s="1"/>
  <c r="S27" i="63"/>
  <c r="S27" i="79" s="1"/>
  <c r="T27" i="63"/>
  <c r="T27" i="79" s="1"/>
  <c r="U27" i="63"/>
  <c r="U27" i="79" s="1"/>
  <c r="V27" i="63"/>
  <c r="V27" i="79" s="1"/>
  <c r="W27" i="63"/>
  <c r="W27" i="79" s="1"/>
  <c r="X27" i="63"/>
  <c r="X27" i="79" s="1"/>
  <c r="Y27" i="63"/>
  <c r="Y27" i="79" s="1"/>
  <c r="B28" i="63"/>
  <c r="B28" i="79" s="1"/>
  <c r="C28" i="63"/>
  <c r="C28" i="79" s="1"/>
  <c r="D28" i="63"/>
  <c r="D28" i="79" s="1"/>
  <c r="E28" i="63"/>
  <c r="E28" i="79" s="1"/>
  <c r="F28" i="63"/>
  <c r="F28" i="79" s="1"/>
  <c r="G28" i="63"/>
  <c r="G28" i="79" s="1"/>
  <c r="H28" i="63"/>
  <c r="H28" i="79" s="1"/>
  <c r="I28" i="63"/>
  <c r="I28" i="79" s="1"/>
  <c r="J28" i="63"/>
  <c r="J28" i="79" s="1"/>
  <c r="K28" i="63"/>
  <c r="K28" i="79" s="1"/>
  <c r="L28" i="63"/>
  <c r="L28" i="79" s="1"/>
  <c r="M28" i="63"/>
  <c r="M28" i="79" s="1"/>
  <c r="N28" i="63"/>
  <c r="N28" i="79" s="1"/>
  <c r="O28" i="63"/>
  <c r="O28" i="79" s="1"/>
  <c r="P28" i="63"/>
  <c r="P28" i="79" s="1"/>
  <c r="Q28" i="63"/>
  <c r="Q28" i="79" s="1"/>
  <c r="R28" i="63"/>
  <c r="R28" i="79" s="1"/>
  <c r="S28" i="63"/>
  <c r="S28" i="79" s="1"/>
  <c r="T28" i="63"/>
  <c r="T28" i="79" s="1"/>
  <c r="U28" i="63"/>
  <c r="U28" i="79" s="1"/>
  <c r="V28" i="63"/>
  <c r="V28" i="79" s="1"/>
  <c r="W28" i="63"/>
  <c r="W28" i="79" s="1"/>
  <c r="X28" i="63"/>
  <c r="X28" i="79" s="1"/>
  <c r="Y28" i="63"/>
  <c r="Y28" i="79" s="1"/>
  <c r="B29" i="63"/>
  <c r="B29" i="79" s="1"/>
  <c r="C29" i="63"/>
  <c r="C29" i="79" s="1"/>
  <c r="D29" i="63"/>
  <c r="D29" i="79" s="1"/>
  <c r="E29" i="63"/>
  <c r="E29" i="79" s="1"/>
  <c r="F29" i="63"/>
  <c r="F29" i="79" s="1"/>
  <c r="G29" i="63"/>
  <c r="G29" i="79" s="1"/>
  <c r="H29" i="63"/>
  <c r="H29" i="79" s="1"/>
  <c r="I29" i="63"/>
  <c r="I29" i="79" s="1"/>
  <c r="J29" i="63"/>
  <c r="J29" i="79" s="1"/>
  <c r="K29" i="63"/>
  <c r="K29" i="79" s="1"/>
  <c r="L29" i="63"/>
  <c r="L29" i="79" s="1"/>
  <c r="M29" i="63"/>
  <c r="M29" i="79" s="1"/>
  <c r="N29" i="63"/>
  <c r="N29" i="79" s="1"/>
  <c r="O29" i="63"/>
  <c r="O29" i="79" s="1"/>
  <c r="P29" i="63"/>
  <c r="P29" i="79" s="1"/>
  <c r="Q29" i="63"/>
  <c r="Q29" i="79" s="1"/>
  <c r="R29" i="63"/>
  <c r="R29" i="79" s="1"/>
  <c r="S29" i="63"/>
  <c r="S29" i="79" s="1"/>
  <c r="T29" i="63"/>
  <c r="T29" i="79" s="1"/>
  <c r="U29" i="63"/>
  <c r="U29" i="79" s="1"/>
  <c r="V29" i="63"/>
  <c r="V29" i="79" s="1"/>
  <c r="W29" i="63"/>
  <c r="W29" i="79" s="1"/>
  <c r="X29" i="63"/>
  <c r="X29" i="79" s="1"/>
  <c r="Y29" i="63"/>
  <c r="Y29" i="79" s="1"/>
  <c r="B30" i="63"/>
  <c r="B30" i="79" s="1"/>
  <c r="C30" i="63"/>
  <c r="C30" i="79" s="1"/>
  <c r="D30" i="63"/>
  <c r="D30" i="79" s="1"/>
  <c r="E30" i="63"/>
  <c r="E30" i="79" s="1"/>
  <c r="F30" i="63"/>
  <c r="F30" i="79" s="1"/>
  <c r="G30" i="63"/>
  <c r="G30" i="79" s="1"/>
  <c r="H30" i="63"/>
  <c r="H30" i="79" s="1"/>
  <c r="I30" i="63"/>
  <c r="I30" i="79" s="1"/>
  <c r="J30" i="63"/>
  <c r="J30" i="79" s="1"/>
  <c r="K30" i="63"/>
  <c r="K30" i="79" s="1"/>
  <c r="L30" i="63"/>
  <c r="L30" i="79" s="1"/>
  <c r="M30" i="63"/>
  <c r="M30" i="79" s="1"/>
  <c r="N30" i="63"/>
  <c r="N30" i="79" s="1"/>
  <c r="O30" i="63"/>
  <c r="O30" i="79" s="1"/>
  <c r="P30" i="63"/>
  <c r="P30" i="79" s="1"/>
  <c r="Q30" i="63"/>
  <c r="Q30" i="79" s="1"/>
  <c r="R30" i="63"/>
  <c r="R30" i="79" s="1"/>
  <c r="S30" i="63"/>
  <c r="S30" i="79" s="1"/>
  <c r="T30" i="63"/>
  <c r="T30" i="79" s="1"/>
  <c r="U30" i="63"/>
  <c r="U30" i="79" s="1"/>
  <c r="V30" i="63"/>
  <c r="V30" i="79" s="1"/>
  <c r="W30" i="63"/>
  <c r="W30" i="79" s="1"/>
  <c r="X30" i="63"/>
  <c r="X30" i="79" s="1"/>
  <c r="Y30" i="63"/>
  <c r="Y30" i="79" s="1"/>
  <c r="B31" i="63"/>
  <c r="B31" i="79" s="1"/>
  <c r="C31" i="63"/>
  <c r="C31" i="79" s="1"/>
  <c r="D31" i="63"/>
  <c r="D31" i="79" s="1"/>
  <c r="E31" i="63"/>
  <c r="E31" i="79" s="1"/>
  <c r="F31" i="63"/>
  <c r="F31" i="79" s="1"/>
  <c r="G31" i="63"/>
  <c r="G31" i="79" s="1"/>
  <c r="H31" i="63"/>
  <c r="H31" i="79" s="1"/>
  <c r="I31" i="63"/>
  <c r="I31" i="79" s="1"/>
  <c r="J31" i="63"/>
  <c r="J31" i="79" s="1"/>
  <c r="K31" i="63"/>
  <c r="K31" i="79" s="1"/>
  <c r="L31" i="63"/>
  <c r="L31" i="79" s="1"/>
  <c r="M31" i="63"/>
  <c r="M31" i="79" s="1"/>
  <c r="N31" i="63"/>
  <c r="N31" i="79" s="1"/>
  <c r="O31" i="63"/>
  <c r="O31" i="79" s="1"/>
  <c r="P31" i="63"/>
  <c r="P31" i="79" s="1"/>
  <c r="Q31" i="63"/>
  <c r="Q31" i="79" s="1"/>
  <c r="R31" i="63"/>
  <c r="R31" i="79" s="1"/>
  <c r="S31" i="63"/>
  <c r="S31" i="79" s="1"/>
  <c r="T31" i="63"/>
  <c r="T31" i="79" s="1"/>
  <c r="U31" i="63"/>
  <c r="U31" i="79" s="1"/>
  <c r="V31" i="63"/>
  <c r="V31" i="79" s="1"/>
  <c r="W31" i="63"/>
  <c r="W31" i="79" s="1"/>
  <c r="X31" i="63"/>
  <c r="X31" i="79" s="1"/>
  <c r="Y31" i="63"/>
  <c r="Y31" i="79" s="1"/>
  <c r="B32" i="63"/>
  <c r="B32" i="79" s="1"/>
  <c r="C32" i="63"/>
  <c r="C32" i="79" s="1"/>
  <c r="D32" i="63"/>
  <c r="D32" i="79" s="1"/>
  <c r="E32" i="63"/>
  <c r="E32" i="79" s="1"/>
  <c r="F32" i="63"/>
  <c r="F32" i="79" s="1"/>
  <c r="G32" i="63"/>
  <c r="G32" i="79" s="1"/>
  <c r="H32" i="63"/>
  <c r="H32" i="79" s="1"/>
  <c r="I32" i="63"/>
  <c r="I32" i="79" s="1"/>
  <c r="J32" i="63"/>
  <c r="J32" i="79" s="1"/>
  <c r="K32" i="63"/>
  <c r="K32" i="79" s="1"/>
  <c r="L32" i="63"/>
  <c r="L32" i="79" s="1"/>
  <c r="M32" i="63"/>
  <c r="M32" i="79" s="1"/>
  <c r="N32" i="63"/>
  <c r="N32" i="79" s="1"/>
  <c r="O32" i="63"/>
  <c r="O32" i="79" s="1"/>
  <c r="P32" i="63"/>
  <c r="P32" i="79" s="1"/>
  <c r="Q32" i="63"/>
  <c r="Q32" i="79" s="1"/>
  <c r="R32" i="63"/>
  <c r="R32" i="79" s="1"/>
  <c r="S32" i="63"/>
  <c r="S32" i="79" s="1"/>
  <c r="T32" i="63"/>
  <c r="T32" i="79" s="1"/>
  <c r="U32" i="63"/>
  <c r="U32" i="79" s="1"/>
  <c r="V32" i="63"/>
  <c r="V32" i="79" s="1"/>
  <c r="W32" i="63"/>
  <c r="W32" i="79" s="1"/>
  <c r="X32" i="63"/>
  <c r="X32" i="79" s="1"/>
  <c r="Y32" i="63"/>
  <c r="Y32" i="79" s="1"/>
  <c r="B33" i="63"/>
  <c r="B33" i="79" s="1"/>
  <c r="C33" i="63"/>
  <c r="C33" i="79" s="1"/>
  <c r="D33" i="63"/>
  <c r="D33" i="79" s="1"/>
  <c r="E33" i="63"/>
  <c r="E33" i="79" s="1"/>
  <c r="F33" i="63"/>
  <c r="F33" i="79" s="1"/>
  <c r="G33" i="63"/>
  <c r="G33" i="79" s="1"/>
  <c r="H33" i="63"/>
  <c r="H33" i="79" s="1"/>
  <c r="I33" i="63"/>
  <c r="I33" i="79" s="1"/>
  <c r="J33" i="63"/>
  <c r="J33" i="79" s="1"/>
  <c r="K33" i="63"/>
  <c r="K33" i="79" s="1"/>
  <c r="L33" i="63"/>
  <c r="L33" i="79" s="1"/>
  <c r="M33" i="63"/>
  <c r="M33" i="79" s="1"/>
  <c r="N33" i="63"/>
  <c r="N33" i="79" s="1"/>
  <c r="O33" i="63"/>
  <c r="O33" i="79" s="1"/>
  <c r="P33" i="63"/>
  <c r="P33" i="79" s="1"/>
  <c r="Q33" i="63"/>
  <c r="Q33" i="79" s="1"/>
  <c r="R33" i="63"/>
  <c r="R33" i="79" s="1"/>
  <c r="S33" i="63"/>
  <c r="S33" i="79" s="1"/>
  <c r="T33" i="63"/>
  <c r="T33" i="79" s="1"/>
  <c r="U33" i="63"/>
  <c r="U33" i="79" s="1"/>
  <c r="V33" i="63"/>
  <c r="V33" i="79" s="1"/>
  <c r="W33" i="63"/>
  <c r="W33" i="79" s="1"/>
  <c r="X33" i="63"/>
  <c r="X33" i="79" s="1"/>
  <c r="Y33" i="63"/>
  <c r="Y33" i="79" s="1"/>
  <c r="C2" i="63"/>
  <c r="C2" i="79" s="1"/>
  <c r="D2" i="63"/>
  <c r="D2" i="79" s="1"/>
  <c r="E2" i="63"/>
  <c r="E2" i="79" s="1"/>
  <c r="F2" i="63"/>
  <c r="F2" i="79" s="1"/>
  <c r="G2" i="63"/>
  <c r="G2" i="79" s="1"/>
  <c r="H2" i="63"/>
  <c r="H2" i="79" s="1"/>
  <c r="I2" i="63"/>
  <c r="I2" i="79" s="1"/>
  <c r="J2" i="63"/>
  <c r="J2" i="79" s="1"/>
  <c r="K2" i="63"/>
  <c r="K2" i="79" s="1"/>
  <c r="L2" i="63"/>
  <c r="L2" i="79" s="1"/>
  <c r="M2" i="63"/>
  <c r="M2" i="79" s="1"/>
  <c r="N2" i="63"/>
  <c r="N2" i="79" s="1"/>
  <c r="O2" i="63"/>
  <c r="O2" i="79" s="1"/>
  <c r="P2" i="63"/>
  <c r="P2" i="79" s="1"/>
  <c r="Q2" i="63"/>
  <c r="Q2" i="79" s="1"/>
  <c r="R2" i="63"/>
  <c r="R2" i="79" s="1"/>
  <c r="S2" i="63"/>
  <c r="S2" i="79" s="1"/>
  <c r="T2" i="63"/>
  <c r="T2" i="79" s="1"/>
  <c r="U2" i="63"/>
  <c r="U2" i="79" s="1"/>
  <c r="V2" i="63"/>
  <c r="V2" i="79" s="1"/>
  <c r="W2" i="63"/>
  <c r="W2" i="79" s="1"/>
  <c r="X2" i="63"/>
  <c r="X2" i="79" s="1"/>
  <c r="Y2" i="63"/>
  <c r="Y2" i="79" s="1"/>
  <c r="B2" i="7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D2" i="2"/>
  <c r="B23" i="55" l="1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Y25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B27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B28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B29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B30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B31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B32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B33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B29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P29" i="49"/>
  <c r="Q29" i="49"/>
  <c r="R29" i="49"/>
  <c r="S29" i="49"/>
  <c r="T29" i="49"/>
  <c r="U29" i="49"/>
  <c r="V29" i="49"/>
  <c r="W29" i="49"/>
  <c r="X29" i="49"/>
  <c r="Y29" i="49"/>
  <c r="B30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B31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P31" i="49"/>
  <c r="Q31" i="49"/>
  <c r="R31" i="49"/>
  <c r="S31" i="49"/>
  <c r="T31" i="49"/>
  <c r="U31" i="49"/>
  <c r="V31" i="49"/>
  <c r="W31" i="49"/>
  <c r="X31" i="49"/>
  <c r="Y31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P32" i="49"/>
  <c r="Q32" i="49"/>
  <c r="R32" i="49"/>
  <c r="S32" i="49"/>
  <c r="T32" i="49"/>
  <c r="U32" i="49"/>
  <c r="V32" i="49"/>
  <c r="W32" i="49"/>
  <c r="X32" i="49"/>
  <c r="Y32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X33" i="49"/>
  <c r="Y33" i="49"/>
  <c r="J33" i="46"/>
  <c r="B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U32" i="46"/>
  <c r="V32" i="46"/>
  <c r="W32" i="46"/>
  <c r="X32" i="46"/>
  <c r="Y32" i="46"/>
  <c r="B33" i="46"/>
  <c r="C33" i="46"/>
  <c r="D33" i="46"/>
  <c r="E33" i="46"/>
  <c r="F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T32" i="46" l="1"/>
  <c r="D32" i="46"/>
  <c r="S32" i="46"/>
  <c r="C32" i="46"/>
  <c r="R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B25" i="45"/>
  <c r="C25" i="45"/>
  <c r="D25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B26" i="45"/>
  <c r="C26" i="45"/>
  <c r="D26" i="45"/>
  <c r="E26" i="45"/>
  <c r="F26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B27" i="45"/>
  <c r="C27" i="45"/>
  <c r="D27" i="45"/>
  <c r="E27" i="45"/>
  <c r="F27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B28" i="45"/>
  <c r="C28" i="45"/>
  <c r="D28" i="45"/>
  <c r="E28" i="45"/>
  <c r="F28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B29" i="45"/>
  <c r="C29" i="45"/>
  <c r="D29" i="45"/>
  <c r="E29" i="45"/>
  <c r="F29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B30" i="45"/>
  <c r="C30" i="45"/>
  <c r="D30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B31" i="45"/>
  <c r="C31" i="45"/>
  <c r="D31" i="45"/>
  <c r="E31" i="45"/>
  <c r="F31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B32" i="45"/>
  <c r="C32" i="45"/>
  <c r="D32" i="45"/>
  <c r="E32" i="45"/>
  <c r="F32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B33" i="45"/>
  <c r="C33" i="45"/>
  <c r="D33" i="45"/>
  <c r="E33" i="45"/>
  <c r="F33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B18" i="55"/>
  <c r="I18" i="55"/>
  <c r="Q18" i="55"/>
  <c r="W18" i="55"/>
  <c r="H19" i="55"/>
  <c r="J19" i="55"/>
  <c r="K19" i="55"/>
  <c r="M19" i="55"/>
  <c r="F18" i="52"/>
  <c r="W19" i="52"/>
  <c r="X19" i="52"/>
  <c r="H20" i="52"/>
  <c r="X20" i="52"/>
  <c r="V21" i="52"/>
  <c r="E18" i="49"/>
  <c r="P18" i="49"/>
  <c r="W18" i="49"/>
  <c r="X18" i="49"/>
  <c r="Y18" i="49"/>
  <c r="N19" i="49"/>
  <c r="P19" i="49"/>
  <c r="Q19" i="49"/>
  <c r="N20" i="49"/>
  <c r="T18" i="46"/>
  <c r="U18" i="46"/>
  <c r="V18" i="46"/>
  <c r="X18" i="46"/>
  <c r="O20" i="46"/>
  <c r="H21" i="46"/>
  <c r="S22" i="46"/>
  <c r="X22" i="46"/>
  <c r="B1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J18" i="55"/>
  <c r="B18" i="52"/>
  <c r="M18" i="55"/>
  <c r="P19" i="52"/>
  <c r="L19" i="55"/>
  <c r="T20" i="52"/>
  <c r="X21" i="55"/>
  <c r="F21" i="46"/>
  <c r="X22" i="49"/>
  <c r="T22" i="52"/>
  <c r="O22" i="49"/>
  <c r="R2" i="82" l="1"/>
  <c r="F2" i="82"/>
  <c r="Q2" i="82"/>
  <c r="U2" i="82"/>
  <c r="P2" i="82"/>
  <c r="E2" i="82"/>
  <c r="O2" i="82"/>
  <c r="T2" i="82"/>
  <c r="N2" i="82"/>
  <c r="D2" i="82"/>
  <c r="M2" i="82"/>
  <c r="S2" i="82"/>
  <c r="L2" i="82"/>
  <c r="C2" i="82"/>
  <c r="K2" i="82"/>
  <c r="Y2" i="82"/>
  <c r="J2" i="82"/>
  <c r="I2" i="82"/>
  <c r="X2" i="82"/>
  <c r="H2" i="82"/>
  <c r="W2" i="82"/>
  <c r="G2" i="82"/>
  <c r="V2" i="82"/>
  <c r="B2" i="35"/>
  <c r="B2" i="82"/>
  <c r="Q33" i="57"/>
  <c r="Y32" i="57"/>
  <c r="I32" i="57"/>
  <c r="Q31" i="57"/>
  <c r="Y30" i="57"/>
  <c r="I30" i="57"/>
  <c r="Q29" i="57"/>
  <c r="Y28" i="57"/>
  <c r="I28" i="57"/>
  <c r="Q27" i="57"/>
  <c r="Y26" i="57"/>
  <c r="I26" i="57"/>
  <c r="Q25" i="57"/>
  <c r="Y24" i="57"/>
  <c r="I24" i="57"/>
  <c r="Q23" i="57"/>
  <c r="Q18" i="57"/>
  <c r="P33" i="57"/>
  <c r="X32" i="57"/>
  <c r="H32" i="57"/>
  <c r="P31" i="57"/>
  <c r="X30" i="57"/>
  <c r="H30" i="57"/>
  <c r="P29" i="57"/>
  <c r="X28" i="57"/>
  <c r="H28" i="57"/>
  <c r="P27" i="57"/>
  <c r="X26" i="57"/>
  <c r="H26" i="57"/>
  <c r="P25" i="57"/>
  <c r="X24" i="57"/>
  <c r="H24" i="57"/>
  <c r="P23" i="57"/>
  <c r="X19" i="57"/>
  <c r="O33" i="57"/>
  <c r="W32" i="57"/>
  <c r="G32" i="57"/>
  <c r="O31" i="57"/>
  <c r="W30" i="57"/>
  <c r="G30" i="57"/>
  <c r="O29" i="57"/>
  <c r="W28" i="57"/>
  <c r="G28" i="57"/>
  <c r="O27" i="57"/>
  <c r="W26" i="57"/>
  <c r="G26" i="57"/>
  <c r="O25" i="57"/>
  <c r="W24" i="57"/>
  <c r="G24" i="57"/>
  <c r="O23" i="57"/>
  <c r="N23" i="57"/>
  <c r="I19" i="57"/>
  <c r="S32" i="57"/>
  <c r="S30" i="57"/>
  <c r="K29" i="57"/>
  <c r="S28" i="57"/>
  <c r="K27" i="57"/>
  <c r="S26" i="57"/>
  <c r="C26" i="57"/>
  <c r="S24" i="57"/>
  <c r="C24" i="57"/>
  <c r="K23" i="57"/>
  <c r="M33" i="57"/>
  <c r="U24" i="57"/>
  <c r="D24" i="57"/>
  <c r="Y21" i="57"/>
  <c r="N33" i="57"/>
  <c r="V32" i="57"/>
  <c r="F32" i="57"/>
  <c r="N31" i="57"/>
  <c r="V30" i="57"/>
  <c r="N29" i="57"/>
  <c r="V28" i="57"/>
  <c r="F28" i="57"/>
  <c r="N27" i="57"/>
  <c r="V26" i="57"/>
  <c r="F26" i="57"/>
  <c r="N25" i="57"/>
  <c r="V24" i="57"/>
  <c r="F24" i="57"/>
  <c r="V19" i="57"/>
  <c r="E26" i="57"/>
  <c r="L33" i="57"/>
  <c r="T32" i="57"/>
  <c r="D32" i="57"/>
  <c r="L31" i="57"/>
  <c r="T30" i="57"/>
  <c r="D30" i="57"/>
  <c r="L29" i="57"/>
  <c r="D28" i="57"/>
  <c r="L27" i="57"/>
  <c r="T26" i="57"/>
  <c r="L25" i="57"/>
  <c r="T24" i="57"/>
  <c r="L23" i="57"/>
  <c r="C32" i="57"/>
  <c r="K31" i="57"/>
  <c r="C28" i="57"/>
  <c r="J33" i="57"/>
  <c r="R32" i="57"/>
  <c r="J31" i="57"/>
  <c r="B30" i="57"/>
  <c r="R28" i="57"/>
  <c r="J27" i="57"/>
  <c r="R26" i="57"/>
  <c r="B26" i="57"/>
  <c r="J25" i="57"/>
  <c r="J23" i="57"/>
  <c r="I33" i="57"/>
  <c r="Y31" i="57"/>
  <c r="Q30" i="57"/>
  <c r="I29" i="57"/>
  <c r="Q28" i="57"/>
  <c r="Y27" i="57"/>
  <c r="I27" i="57"/>
  <c r="Y25" i="57"/>
  <c r="Y23" i="57"/>
  <c r="I23" i="57"/>
  <c r="Y18" i="57"/>
  <c r="I18" i="57"/>
  <c r="X33" i="57"/>
  <c r="H33" i="57"/>
  <c r="P32" i="57"/>
  <c r="X31" i="57"/>
  <c r="H31" i="57"/>
  <c r="P30" i="57"/>
  <c r="X29" i="57"/>
  <c r="H29" i="57"/>
  <c r="P28" i="57"/>
  <c r="X27" i="57"/>
  <c r="H27" i="57"/>
  <c r="P26" i="57"/>
  <c r="X25" i="57"/>
  <c r="H25" i="57"/>
  <c r="P24" i="57"/>
  <c r="X23" i="57"/>
  <c r="H23" i="57"/>
  <c r="X22" i="57"/>
  <c r="H22" i="57"/>
  <c r="P21" i="57"/>
  <c r="H20" i="57"/>
  <c r="P19" i="57"/>
  <c r="X18" i="57"/>
  <c r="H18" i="57"/>
  <c r="W33" i="57"/>
  <c r="G33" i="57"/>
  <c r="O32" i="57"/>
  <c r="W31" i="57"/>
  <c r="G31" i="57"/>
  <c r="O30" i="57"/>
  <c r="W29" i="57"/>
  <c r="G29" i="57"/>
  <c r="O28" i="57"/>
  <c r="W27" i="57"/>
  <c r="G27" i="57"/>
  <c r="O26" i="57"/>
  <c r="W25" i="57"/>
  <c r="G25" i="57"/>
  <c r="O24" i="57"/>
  <c r="W23" i="57"/>
  <c r="G23" i="57"/>
  <c r="W22" i="57"/>
  <c r="G22" i="57"/>
  <c r="O21" i="57"/>
  <c r="O19" i="57"/>
  <c r="W18" i="57"/>
  <c r="G18" i="57"/>
  <c r="V33" i="57"/>
  <c r="F33" i="57"/>
  <c r="N32" i="57"/>
  <c r="V31" i="57"/>
  <c r="F31" i="57"/>
  <c r="N30" i="57"/>
  <c r="V29" i="57"/>
  <c r="F29" i="57"/>
  <c r="N28" i="57"/>
  <c r="V27" i="57"/>
  <c r="F27" i="57"/>
  <c r="N26" i="57"/>
  <c r="V25" i="57"/>
  <c r="F25" i="57"/>
  <c r="N24" i="57"/>
  <c r="V23" i="57"/>
  <c r="F23" i="57"/>
  <c r="F19" i="57"/>
  <c r="U30" i="57"/>
  <c r="E24" i="57"/>
  <c r="D26" i="57"/>
  <c r="B24" i="57"/>
  <c r="N18" i="57"/>
  <c r="U32" i="57"/>
  <c r="M31" i="57"/>
  <c r="E30" i="57"/>
  <c r="M29" i="57"/>
  <c r="U28" i="57"/>
  <c r="M27" i="57"/>
  <c r="U26" i="57"/>
  <c r="M25" i="57"/>
  <c r="M23" i="57"/>
  <c r="R30" i="57"/>
  <c r="Q24" i="57"/>
  <c r="E31" i="57"/>
  <c r="U27" i="57"/>
  <c r="E23" i="57"/>
  <c r="T33" i="57"/>
  <c r="D33" i="57"/>
  <c r="L32" i="57"/>
  <c r="T31" i="57"/>
  <c r="D31" i="57"/>
  <c r="L30" i="57"/>
  <c r="T29" i="57"/>
  <c r="D29" i="57"/>
  <c r="L28" i="57"/>
  <c r="T27" i="57"/>
  <c r="D27" i="57"/>
  <c r="L26" i="57"/>
  <c r="T25" i="57"/>
  <c r="D25" i="57"/>
  <c r="L24" i="57"/>
  <c r="T23" i="57"/>
  <c r="D23" i="57"/>
  <c r="F30" i="57"/>
  <c r="E32" i="57"/>
  <c r="E28" i="57"/>
  <c r="K33" i="57"/>
  <c r="C30" i="57"/>
  <c r="K25" i="57"/>
  <c r="B32" i="57"/>
  <c r="J29" i="57"/>
  <c r="R24" i="57"/>
  <c r="I25" i="57"/>
  <c r="Y19" i="57"/>
  <c r="T28" i="57"/>
  <c r="B28" i="57"/>
  <c r="Y33" i="57"/>
  <c r="Q32" i="57"/>
  <c r="I31" i="57"/>
  <c r="Y29" i="57"/>
  <c r="Q26" i="57"/>
  <c r="U33" i="57"/>
  <c r="E33" i="57"/>
  <c r="M32" i="57"/>
  <c r="U31" i="57"/>
  <c r="M30" i="57"/>
  <c r="U29" i="57"/>
  <c r="E29" i="57"/>
  <c r="M28" i="57"/>
  <c r="E27" i="57"/>
  <c r="M26" i="57"/>
  <c r="U25" i="57"/>
  <c r="E25" i="57"/>
  <c r="M24" i="57"/>
  <c r="U23" i="57"/>
  <c r="S33" i="57"/>
  <c r="C33" i="57"/>
  <c r="K32" i="57"/>
  <c r="S31" i="57"/>
  <c r="C31" i="57"/>
  <c r="K30" i="57"/>
  <c r="S29" i="57"/>
  <c r="C29" i="57"/>
  <c r="K28" i="57"/>
  <c r="S27" i="57"/>
  <c r="C27" i="57"/>
  <c r="K26" i="57"/>
  <c r="S25" i="57"/>
  <c r="C25" i="57"/>
  <c r="K24" i="57"/>
  <c r="S23" i="57"/>
  <c r="C23" i="57"/>
  <c r="R33" i="57"/>
  <c r="B33" i="57"/>
  <c r="J32" i="57"/>
  <c r="R31" i="57"/>
  <c r="B31" i="57"/>
  <c r="J30" i="57"/>
  <c r="R29" i="57"/>
  <c r="B29" i="57"/>
  <c r="J28" i="57"/>
  <c r="R27" i="57"/>
  <c r="B27" i="57"/>
  <c r="J26" i="57"/>
  <c r="R25" i="57"/>
  <c r="B25" i="57"/>
  <c r="J24" i="57"/>
  <c r="R23" i="57"/>
  <c r="B23" i="57"/>
  <c r="B23" i="44"/>
  <c r="N23" i="42"/>
  <c r="E22" i="46"/>
  <c r="V21" i="46"/>
  <c r="O18" i="46"/>
  <c r="S18" i="49"/>
  <c r="Y18" i="52"/>
  <c r="V18" i="55"/>
  <c r="P18" i="46"/>
  <c r="E19" i="52"/>
  <c r="U22" i="57"/>
  <c r="I21" i="46"/>
  <c r="N18" i="46"/>
  <c r="Q18" i="49"/>
  <c r="X18" i="52"/>
  <c r="U18" i="55"/>
  <c r="C22" i="57"/>
  <c r="K19" i="57"/>
  <c r="S18" i="57"/>
  <c r="C18" i="57"/>
  <c r="K18" i="46"/>
  <c r="N18" i="49"/>
  <c r="R18" i="52"/>
  <c r="O18" i="55"/>
  <c r="M18" i="46"/>
  <c r="N22" i="52"/>
  <c r="J19" i="57"/>
  <c r="R18" i="57"/>
  <c r="B18" i="57"/>
  <c r="V20" i="46"/>
  <c r="G18" i="46"/>
  <c r="F18" i="49"/>
  <c r="Q18" i="52"/>
  <c r="N18" i="55"/>
  <c r="O18" i="52"/>
  <c r="M19" i="52"/>
  <c r="T18" i="52"/>
  <c r="H19" i="57"/>
  <c r="P18" i="57"/>
  <c r="E20" i="46"/>
  <c r="D18" i="46"/>
  <c r="D18" i="49"/>
  <c r="H18" i="52"/>
  <c r="D18" i="55"/>
  <c r="E18" i="46"/>
  <c r="O18" i="57"/>
  <c r="Q19" i="46"/>
  <c r="C18" i="46"/>
  <c r="W21" i="52"/>
  <c r="G18" i="52"/>
  <c r="C18" i="55"/>
  <c r="P19" i="46"/>
  <c r="I19" i="46"/>
  <c r="V19" i="49"/>
  <c r="Y20" i="52"/>
  <c r="B19" i="52"/>
  <c r="H19" i="46"/>
  <c r="F20" i="55"/>
  <c r="K21" i="57"/>
  <c r="S20" i="57"/>
  <c r="C20" i="57"/>
  <c r="G20" i="46"/>
  <c r="K19" i="46"/>
  <c r="P21" i="49"/>
  <c r="Y21" i="52"/>
  <c r="S20" i="52"/>
  <c r="O19" i="52"/>
  <c r="J24" i="46"/>
  <c r="K24" i="46"/>
  <c r="L24" i="46"/>
  <c r="S24" i="46"/>
  <c r="D24" i="46"/>
  <c r="W24" i="46"/>
  <c r="E24" i="46"/>
  <c r="X24" i="46"/>
  <c r="G24" i="46"/>
  <c r="H24" i="46"/>
  <c r="N24" i="46"/>
  <c r="O24" i="46"/>
  <c r="P24" i="46"/>
  <c r="T24" i="46"/>
  <c r="U24" i="46"/>
  <c r="Y24" i="46"/>
  <c r="B24" i="46"/>
  <c r="C24" i="46"/>
  <c r="M24" i="46"/>
  <c r="F24" i="46"/>
  <c r="I24" i="46"/>
  <c r="Q24" i="46"/>
  <c r="R24" i="46"/>
  <c r="V24" i="46"/>
  <c r="C20" i="49"/>
  <c r="J21" i="57"/>
  <c r="R20" i="57"/>
  <c r="B20" i="57"/>
  <c r="J21" i="46"/>
  <c r="F20" i="46"/>
  <c r="J19" i="46"/>
  <c r="K21" i="49"/>
  <c r="U19" i="49"/>
  <c r="R18" i="49"/>
  <c r="X21" i="52"/>
  <c r="R20" i="52"/>
  <c r="N19" i="52"/>
  <c r="S18" i="52"/>
  <c r="L21" i="55"/>
  <c r="P18" i="55"/>
  <c r="V20" i="49"/>
  <c r="Y20" i="55"/>
  <c r="B23" i="46"/>
  <c r="R23" i="46"/>
  <c r="C23" i="46"/>
  <c r="S23" i="46"/>
  <c r="D23" i="46"/>
  <c r="T23" i="46"/>
  <c r="E23" i="46"/>
  <c r="X23" i="46"/>
  <c r="I23" i="46"/>
  <c r="J23" i="46"/>
  <c r="L23" i="46"/>
  <c r="F23" i="46"/>
  <c r="K23" i="46"/>
  <c r="M23" i="46"/>
  <c r="N23" i="46"/>
  <c r="G23" i="46"/>
  <c r="H23" i="46"/>
  <c r="P23" i="46"/>
  <c r="Q23" i="46"/>
  <c r="O23" i="46"/>
  <c r="U23" i="46"/>
  <c r="V23" i="46"/>
  <c r="W23" i="46"/>
  <c r="Y23" i="46"/>
  <c r="X20" i="55"/>
  <c r="F20" i="49"/>
  <c r="W19" i="57"/>
  <c r="G19" i="57"/>
  <c r="G21" i="46"/>
  <c r="C20" i="46"/>
  <c r="G19" i="46"/>
  <c r="L18" i="46"/>
  <c r="T20" i="49"/>
  <c r="O19" i="49"/>
  <c r="O18" i="49"/>
  <c r="U21" i="52"/>
  <c r="F20" i="52"/>
  <c r="K19" i="52"/>
  <c r="P18" i="52"/>
  <c r="P20" i="55"/>
  <c r="I19" i="55"/>
  <c r="J30" i="46"/>
  <c r="K30" i="46"/>
  <c r="L30" i="46"/>
  <c r="N30" i="46"/>
  <c r="R30" i="46"/>
  <c r="B30" i="46"/>
  <c r="U30" i="46"/>
  <c r="O30" i="46"/>
  <c r="S30" i="46"/>
  <c r="T30" i="46"/>
  <c r="V30" i="46"/>
  <c r="G30" i="46"/>
  <c r="H30" i="46"/>
  <c r="M30" i="46"/>
  <c r="P30" i="46"/>
  <c r="Y30" i="46"/>
  <c r="C30" i="46"/>
  <c r="D30" i="46"/>
  <c r="I30" i="46"/>
  <c r="Q30" i="46"/>
  <c r="F30" i="46"/>
  <c r="W30" i="46"/>
  <c r="E30" i="46"/>
  <c r="X30" i="46"/>
  <c r="Q20" i="57"/>
  <c r="P20" i="57"/>
  <c r="D20" i="46"/>
  <c r="U20" i="49"/>
  <c r="G20" i="52"/>
  <c r="Y19" i="46"/>
  <c r="S20" i="49"/>
  <c r="J19" i="52"/>
  <c r="W19" i="55"/>
  <c r="M18" i="57"/>
  <c r="E21" i="46"/>
  <c r="X19" i="46"/>
  <c r="E19" i="46"/>
  <c r="I18" i="46"/>
  <c r="R20" i="49"/>
  <c r="H19" i="49"/>
  <c r="M18" i="49"/>
  <c r="P21" i="52"/>
  <c r="D20" i="52"/>
  <c r="I19" i="52"/>
  <c r="N18" i="52"/>
  <c r="N20" i="55"/>
  <c r="G19" i="55"/>
  <c r="H18" i="55"/>
  <c r="B29" i="46"/>
  <c r="R29" i="46"/>
  <c r="C29" i="46"/>
  <c r="S29" i="46"/>
  <c r="D29" i="46"/>
  <c r="T29" i="46"/>
  <c r="P29" i="46"/>
  <c r="W29" i="46"/>
  <c r="G29" i="46"/>
  <c r="M29" i="46"/>
  <c r="Q29" i="46"/>
  <c r="U29" i="46"/>
  <c r="V29" i="46"/>
  <c r="E29" i="46"/>
  <c r="H29" i="46"/>
  <c r="I29" i="46"/>
  <c r="F29" i="46"/>
  <c r="J29" i="46"/>
  <c r="K29" i="46"/>
  <c r="O29" i="46"/>
  <c r="X29" i="46"/>
  <c r="L29" i="46"/>
  <c r="N29" i="46"/>
  <c r="Y29" i="46"/>
  <c r="Y20" i="46"/>
  <c r="W19" i="46"/>
  <c r="Y18" i="46"/>
  <c r="H18" i="46"/>
  <c r="Q20" i="49"/>
  <c r="G19" i="49"/>
  <c r="I18" i="49"/>
  <c r="O21" i="52"/>
  <c r="C20" i="52"/>
  <c r="H19" i="52"/>
  <c r="M18" i="52"/>
  <c r="I20" i="55"/>
  <c r="F19" i="55"/>
  <c r="G18" i="55"/>
  <c r="B31" i="46"/>
  <c r="R31" i="46"/>
  <c r="C31" i="46"/>
  <c r="S31" i="46"/>
  <c r="D31" i="46"/>
  <c r="T31" i="46"/>
  <c r="I31" i="46"/>
  <c r="M31" i="46"/>
  <c r="P31" i="46"/>
  <c r="N31" i="46"/>
  <c r="U31" i="46"/>
  <c r="V31" i="46"/>
  <c r="W31" i="46"/>
  <c r="O31" i="46"/>
  <c r="Q31" i="46"/>
  <c r="Y31" i="46"/>
  <c r="E31" i="46"/>
  <c r="F31" i="46"/>
  <c r="K31" i="46"/>
  <c r="G31" i="46"/>
  <c r="L31" i="46"/>
  <c r="H31" i="46"/>
  <c r="J31" i="46"/>
  <c r="X31" i="46"/>
  <c r="F19" i="46"/>
  <c r="Q21" i="52"/>
  <c r="P20" i="49"/>
  <c r="F19" i="49"/>
  <c r="H18" i="49"/>
  <c r="F21" i="52"/>
  <c r="B20" i="52"/>
  <c r="G19" i="52"/>
  <c r="K18" i="52"/>
  <c r="H20" i="55"/>
  <c r="Y18" i="55"/>
  <c r="F18" i="55"/>
  <c r="J28" i="46"/>
  <c r="K28" i="46"/>
  <c r="L28" i="46"/>
  <c r="B28" i="46"/>
  <c r="U28" i="46"/>
  <c r="F28" i="46"/>
  <c r="Y28" i="46"/>
  <c r="I28" i="46"/>
  <c r="O28" i="46"/>
  <c r="R28" i="46"/>
  <c r="S28" i="46"/>
  <c r="T28" i="46"/>
  <c r="X28" i="46"/>
  <c r="C28" i="46"/>
  <c r="D28" i="46"/>
  <c r="E28" i="46"/>
  <c r="G28" i="46"/>
  <c r="V28" i="46"/>
  <c r="W28" i="46"/>
  <c r="P28" i="46"/>
  <c r="H28" i="46"/>
  <c r="M28" i="46"/>
  <c r="N28" i="46"/>
  <c r="Q28" i="46"/>
  <c r="L19" i="52"/>
  <c r="E20" i="52"/>
  <c r="O20" i="55"/>
  <c r="X20" i="46"/>
  <c r="V19" i="46"/>
  <c r="J18" i="52"/>
  <c r="W20" i="46"/>
  <c r="U19" i="46"/>
  <c r="W18" i="46"/>
  <c r="F18" i="46"/>
  <c r="O20" i="49"/>
  <c r="E19" i="49"/>
  <c r="G18" i="49"/>
  <c r="E21" i="52"/>
  <c r="Y19" i="52"/>
  <c r="F19" i="52"/>
  <c r="I18" i="52"/>
  <c r="G20" i="55"/>
  <c r="X18" i="55"/>
  <c r="E18" i="55"/>
  <c r="B27" i="46"/>
  <c r="R27" i="46"/>
  <c r="C27" i="46"/>
  <c r="S27" i="46"/>
  <c r="D27" i="46"/>
  <c r="T27" i="46"/>
  <c r="G27" i="46"/>
  <c r="K27" i="46"/>
  <c r="N27" i="46"/>
  <c r="M27" i="46"/>
  <c r="Q27" i="46"/>
  <c r="U27" i="46"/>
  <c r="V27" i="46"/>
  <c r="O27" i="46"/>
  <c r="P27" i="46"/>
  <c r="X27" i="46"/>
  <c r="Y27" i="46"/>
  <c r="H27" i="46"/>
  <c r="I27" i="46"/>
  <c r="J27" i="46"/>
  <c r="E27" i="46"/>
  <c r="F27" i="46"/>
  <c r="L27" i="46"/>
  <c r="W27" i="46"/>
  <c r="E20" i="55"/>
  <c r="W20" i="57"/>
  <c r="B20" i="49"/>
  <c r="W20" i="52"/>
  <c r="D20" i="55"/>
  <c r="J26" i="46"/>
  <c r="K26" i="46"/>
  <c r="L26" i="46"/>
  <c r="I26" i="46"/>
  <c r="P26" i="46"/>
  <c r="Q26" i="46"/>
  <c r="S26" i="46"/>
  <c r="M26" i="46"/>
  <c r="R26" i="46"/>
  <c r="T26" i="46"/>
  <c r="U26" i="46"/>
  <c r="E26" i="46"/>
  <c r="F26" i="46"/>
  <c r="H26" i="46"/>
  <c r="N26" i="46"/>
  <c r="B26" i="46"/>
  <c r="C26" i="46"/>
  <c r="D26" i="46"/>
  <c r="G26" i="46"/>
  <c r="O26" i="46"/>
  <c r="W26" i="46"/>
  <c r="X26" i="46"/>
  <c r="V26" i="46"/>
  <c r="Y26" i="46"/>
  <c r="V22" i="57"/>
  <c r="F22" i="57"/>
  <c r="N21" i="57"/>
  <c r="V20" i="57"/>
  <c r="F20" i="57"/>
  <c r="N19" i="57"/>
  <c r="V18" i="57"/>
  <c r="F18" i="57"/>
  <c r="Y21" i="46"/>
  <c r="M20" i="46"/>
  <c r="N19" i="46"/>
  <c r="S18" i="46"/>
  <c r="B18" i="46"/>
  <c r="Y19" i="49"/>
  <c r="V18" i="49"/>
  <c r="C18" i="49"/>
  <c r="V20" i="52"/>
  <c r="U19" i="52"/>
  <c r="W18" i="52"/>
  <c r="E18" i="52"/>
  <c r="P19" i="55"/>
  <c r="T18" i="55"/>
  <c r="X20" i="57"/>
  <c r="O19" i="46"/>
  <c r="V19" i="52"/>
  <c r="E22" i="57"/>
  <c r="M21" i="57"/>
  <c r="U20" i="57"/>
  <c r="E20" i="57"/>
  <c r="M19" i="57"/>
  <c r="U18" i="57"/>
  <c r="E18" i="57"/>
  <c r="X21" i="46"/>
  <c r="I20" i="46"/>
  <c r="M19" i="46"/>
  <c r="R18" i="46"/>
  <c r="X19" i="49"/>
  <c r="U18" i="49"/>
  <c r="B18" i="49"/>
  <c r="U20" i="52"/>
  <c r="Q19" i="52"/>
  <c r="V18" i="52"/>
  <c r="D18" i="52"/>
  <c r="O19" i="55"/>
  <c r="S18" i="55"/>
  <c r="B25" i="46"/>
  <c r="R25" i="46"/>
  <c r="C25" i="46"/>
  <c r="S25" i="46"/>
  <c r="D25" i="46"/>
  <c r="T25" i="46"/>
  <c r="N25" i="46"/>
  <c r="U25" i="46"/>
  <c r="V25" i="46"/>
  <c r="E25" i="46"/>
  <c r="X25" i="46"/>
  <c r="J25" i="46"/>
  <c r="M25" i="46"/>
  <c r="O25" i="46"/>
  <c r="P25" i="46"/>
  <c r="F25" i="46"/>
  <c r="K25" i="46"/>
  <c r="L25" i="46"/>
  <c r="Q25" i="46"/>
  <c r="W25" i="46"/>
  <c r="G25" i="46"/>
  <c r="H25" i="46"/>
  <c r="I25" i="46"/>
  <c r="Y25" i="46"/>
  <c r="G20" i="57"/>
  <c r="N20" i="46"/>
  <c r="T22" i="57"/>
  <c r="D22" i="57"/>
  <c r="L21" i="57"/>
  <c r="T20" i="57"/>
  <c r="D20" i="57"/>
  <c r="L19" i="57"/>
  <c r="T18" i="57"/>
  <c r="D18" i="57"/>
  <c r="W21" i="46"/>
  <c r="H20" i="46"/>
  <c r="L19" i="46"/>
  <c r="Q18" i="46"/>
  <c r="Q21" i="49"/>
  <c r="W19" i="49"/>
  <c r="T18" i="49"/>
  <c r="U18" i="52"/>
  <c r="C18" i="52"/>
  <c r="N19" i="55"/>
  <c r="R18" i="55"/>
  <c r="Q33" i="44"/>
  <c r="Y32" i="44"/>
  <c r="I32" i="44"/>
  <c r="Q31" i="44"/>
  <c r="Y30" i="44"/>
  <c r="I30" i="44"/>
  <c r="Q29" i="44"/>
  <c r="Y28" i="44"/>
  <c r="I28" i="44"/>
  <c r="Q27" i="44"/>
  <c r="Y26" i="44"/>
  <c r="I26" i="44"/>
  <c r="Q25" i="44"/>
  <c r="Y24" i="44"/>
  <c r="I24" i="44"/>
  <c r="Q23" i="44"/>
  <c r="P33" i="44"/>
  <c r="X32" i="44"/>
  <c r="H32" i="44"/>
  <c r="P31" i="44"/>
  <c r="X30" i="44"/>
  <c r="H30" i="44"/>
  <c r="P29" i="44"/>
  <c r="X28" i="44"/>
  <c r="H28" i="44"/>
  <c r="P27" i="44"/>
  <c r="X26" i="44"/>
  <c r="H26" i="44"/>
  <c r="P25" i="44"/>
  <c r="X24" i="44"/>
  <c r="H24" i="44"/>
  <c r="P23" i="44"/>
  <c r="G26" i="44"/>
  <c r="N33" i="44"/>
  <c r="V32" i="44"/>
  <c r="F32" i="44"/>
  <c r="N31" i="44"/>
  <c r="V30" i="44"/>
  <c r="F30" i="44"/>
  <c r="N29" i="44"/>
  <c r="V28" i="44"/>
  <c r="F28" i="44"/>
  <c r="N27" i="44"/>
  <c r="V26" i="44"/>
  <c r="F26" i="44"/>
  <c r="N25" i="44"/>
  <c r="V24" i="44"/>
  <c r="F24" i="44"/>
  <c r="N23" i="44"/>
  <c r="O31" i="44"/>
  <c r="M33" i="44"/>
  <c r="U32" i="44"/>
  <c r="E32" i="44"/>
  <c r="M31" i="44"/>
  <c r="U30" i="44"/>
  <c r="E30" i="44"/>
  <c r="M29" i="44"/>
  <c r="U28" i="44"/>
  <c r="E28" i="44"/>
  <c r="M27" i="44"/>
  <c r="U26" i="44"/>
  <c r="E26" i="44"/>
  <c r="M25" i="44"/>
  <c r="U24" i="44"/>
  <c r="E24" i="44"/>
  <c r="M23" i="44"/>
  <c r="L33" i="44"/>
  <c r="T32" i="44"/>
  <c r="D32" i="44"/>
  <c r="L31" i="44"/>
  <c r="T30" i="44"/>
  <c r="D30" i="44"/>
  <c r="L29" i="44"/>
  <c r="T28" i="44"/>
  <c r="D28" i="44"/>
  <c r="L27" i="44"/>
  <c r="T26" i="44"/>
  <c r="D26" i="44"/>
  <c r="L25" i="44"/>
  <c r="T24" i="44"/>
  <c r="D24" i="44"/>
  <c r="L23" i="44"/>
  <c r="G32" i="44"/>
  <c r="G30" i="44"/>
  <c r="W28" i="44"/>
  <c r="O27" i="44"/>
  <c r="W26" i="44"/>
  <c r="O23" i="44"/>
  <c r="S32" i="44"/>
  <c r="K31" i="44"/>
  <c r="C30" i="44"/>
  <c r="K29" i="44"/>
  <c r="S28" i="44"/>
  <c r="C28" i="44"/>
  <c r="K27" i="44"/>
  <c r="S26" i="44"/>
  <c r="C26" i="44"/>
  <c r="K25" i="44"/>
  <c r="K23" i="44"/>
  <c r="J33" i="44"/>
  <c r="R32" i="44"/>
  <c r="B32" i="44"/>
  <c r="J31" i="44"/>
  <c r="R30" i="44"/>
  <c r="B30" i="44"/>
  <c r="J29" i="44"/>
  <c r="R28" i="44"/>
  <c r="B28" i="44"/>
  <c r="J27" i="44"/>
  <c r="R26" i="44"/>
  <c r="B26" i="44"/>
  <c r="J25" i="44"/>
  <c r="R24" i="44"/>
  <c r="B24" i="44"/>
  <c r="J23" i="44"/>
  <c r="O33" i="44"/>
  <c r="O29" i="44"/>
  <c r="G24" i="44"/>
  <c r="K33" i="44"/>
  <c r="S30" i="44"/>
  <c r="S24" i="44"/>
  <c r="Y33" i="44"/>
  <c r="I33" i="44"/>
  <c r="Q32" i="44"/>
  <c r="Y31" i="44"/>
  <c r="I31" i="44"/>
  <c r="Q30" i="44"/>
  <c r="Y29" i="44"/>
  <c r="I29" i="44"/>
  <c r="Q28" i="44"/>
  <c r="Y27" i="44"/>
  <c r="I27" i="44"/>
  <c r="Q26" i="44"/>
  <c r="Y25" i="44"/>
  <c r="I25" i="44"/>
  <c r="Q24" i="44"/>
  <c r="Y23" i="44"/>
  <c r="I23" i="44"/>
  <c r="W32" i="44"/>
  <c r="W30" i="44"/>
  <c r="G28" i="44"/>
  <c r="W24" i="44"/>
  <c r="C32" i="44"/>
  <c r="C24" i="44"/>
  <c r="X33" i="44"/>
  <c r="H33" i="44"/>
  <c r="P32" i="44"/>
  <c r="X31" i="44"/>
  <c r="H31" i="44"/>
  <c r="P30" i="44"/>
  <c r="X29" i="44"/>
  <c r="H29" i="44"/>
  <c r="P28" i="44"/>
  <c r="X27" i="44"/>
  <c r="H27" i="44"/>
  <c r="P26" i="44"/>
  <c r="X25" i="44"/>
  <c r="H25" i="44"/>
  <c r="P24" i="44"/>
  <c r="X23" i="44"/>
  <c r="H23" i="44"/>
  <c r="O30" i="44"/>
  <c r="O25" i="44"/>
  <c r="W29" i="44"/>
  <c r="V33" i="44"/>
  <c r="N32" i="44"/>
  <c r="F31" i="44"/>
  <c r="V29" i="44"/>
  <c r="N28" i="44"/>
  <c r="F27" i="44"/>
  <c r="V25" i="44"/>
  <c r="F25" i="44"/>
  <c r="N24" i="44"/>
  <c r="V23" i="44"/>
  <c r="U33" i="44"/>
  <c r="E33" i="44"/>
  <c r="M32" i="44"/>
  <c r="U31" i="44"/>
  <c r="E31" i="44"/>
  <c r="M30" i="44"/>
  <c r="U29" i="44"/>
  <c r="E29" i="44"/>
  <c r="M28" i="44"/>
  <c r="U27" i="44"/>
  <c r="E27" i="44"/>
  <c r="M26" i="44"/>
  <c r="U25" i="44"/>
  <c r="E25" i="44"/>
  <c r="M24" i="44"/>
  <c r="U23" i="44"/>
  <c r="E23" i="44"/>
  <c r="T33" i="44"/>
  <c r="D33" i="44"/>
  <c r="L32" i="44"/>
  <c r="T31" i="44"/>
  <c r="D31" i="44"/>
  <c r="L30" i="44"/>
  <c r="T29" i="44"/>
  <c r="D29" i="44"/>
  <c r="L28" i="44"/>
  <c r="T27" i="44"/>
  <c r="D27" i="44"/>
  <c r="L26" i="44"/>
  <c r="T25" i="44"/>
  <c r="D25" i="44"/>
  <c r="L24" i="44"/>
  <c r="T23" i="44"/>
  <c r="D23" i="44"/>
  <c r="S33" i="44"/>
  <c r="C33" i="44"/>
  <c r="K32" i="44"/>
  <c r="S31" i="44"/>
  <c r="C31" i="44"/>
  <c r="K30" i="44"/>
  <c r="S29" i="44"/>
  <c r="C29" i="44"/>
  <c r="K28" i="44"/>
  <c r="S27" i="44"/>
  <c r="C27" i="44"/>
  <c r="K26" i="44"/>
  <c r="S25" i="44"/>
  <c r="C25" i="44"/>
  <c r="K24" i="44"/>
  <c r="S23" i="44"/>
  <c r="C23" i="44"/>
  <c r="W33" i="44"/>
  <c r="G33" i="44"/>
  <c r="O32" i="44"/>
  <c r="W31" i="44"/>
  <c r="G31" i="44"/>
  <c r="G29" i="44"/>
  <c r="O28" i="44"/>
  <c r="W27" i="44"/>
  <c r="G27" i="44"/>
  <c r="O26" i="44"/>
  <c r="W25" i="44"/>
  <c r="G25" i="44"/>
  <c r="O24" i="44"/>
  <c r="W23" i="44"/>
  <c r="G23" i="44"/>
  <c r="F33" i="44"/>
  <c r="V31" i="44"/>
  <c r="N30" i="44"/>
  <c r="F29" i="44"/>
  <c r="V27" i="44"/>
  <c r="N26" i="44"/>
  <c r="F23" i="44"/>
  <c r="R33" i="44"/>
  <c r="B33" i="44"/>
  <c r="J32" i="44"/>
  <c r="R31" i="44"/>
  <c r="B31" i="44"/>
  <c r="J30" i="44"/>
  <c r="R29" i="44"/>
  <c r="B29" i="44"/>
  <c r="J28" i="44"/>
  <c r="R27" i="44"/>
  <c r="B27" i="44"/>
  <c r="J26" i="44"/>
  <c r="R25" i="44"/>
  <c r="B25" i="44"/>
  <c r="J24" i="44"/>
  <c r="R23" i="44"/>
  <c r="J32" i="42"/>
  <c r="S30" i="42"/>
  <c r="E28" i="42"/>
  <c r="O25" i="42"/>
  <c r="I32" i="42"/>
  <c r="J30" i="42"/>
  <c r="D28" i="42"/>
  <c r="N25" i="42"/>
  <c r="G32" i="42"/>
  <c r="Q29" i="42"/>
  <c r="R27" i="42"/>
  <c r="L25" i="42"/>
  <c r="M25" i="42"/>
  <c r="P29" i="42"/>
  <c r="D32" i="42"/>
  <c r="N29" i="42"/>
  <c r="X26" i="42"/>
  <c r="J24" i="42"/>
  <c r="B27" i="42"/>
  <c r="Y26" i="42"/>
  <c r="R33" i="42"/>
  <c r="C32" i="42"/>
  <c r="M29" i="42"/>
  <c r="W26" i="42"/>
  <c r="I24" i="42"/>
  <c r="C28" i="42"/>
  <c r="F32" i="42"/>
  <c r="K25" i="42"/>
  <c r="R31" i="42"/>
  <c r="P33" i="42"/>
  <c r="B31" i="42"/>
  <c r="K29" i="42"/>
  <c r="U26" i="42"/>
  <c r="G24" i="42"/>
  <c r="R29" i="42"/>
  <c r="E32" i="42"/>
  <c r="Q33" i="42"/>
  <c r="H24" i="42"/>
  <c r="O33" i="42"/>
  <c r="Y30" i="42"/>
  <c r="B29" i="42"/>
  <c r="F24" i="42"/>
  <c r="N33" i="42"/>
  <c r="X30" i="42"/>
  <c r="J28" i="42"/>
  <c r="S26" i="42"/>
  <c r="E24" i="42"/>
  <c r="B25" i="42"/>
  <c r="L29" i="42"/>
  <c r="T26" i="42"/>
  <c r="M33" i="42"/>
  <c r="W30" i="42"/>
  <c r="I28" i="42"/>
  <c r="J26" i="42"/>
  <c r="D24" i="42"/>
  <c r="O29" i="42"/>
  <c r="V26" i="42"/>
  <c r="L33" i="42"/>
  <c r="V30" i="42"/>
  <c r="H28" i="42"/>
  <c r="R25" i="42"/>
  <c r="C24" i="42"/>
  <c r="H32" i="42"/>
  <c r="K33" i="42"/>
  <c r="U30" i="42"/>
  <c r="G28" i="42"/>
  <c r="Q25" i="42"/>
  <c r="R23" i="42"/>
  <c r="B33" i="42"/>
  <c r="T30" i="42"/>
  <c r="F28" i="42"/>
  <c r="P25" i="42"/>
  <c r="B23" i="42"/>
  <c r="X24" i="41"/>
  <c r="W26" i="41"/>
  <c r="Y24" i="42"/>
  <c r="P31" i="42"/>
  <c r="X24" i="42"/>
  <c r="W24" i="42"/>
  <c r="N31" i="42"/>
  <c r="N27" i="42"/>
  <c r="F26" i="42"/>
  <c r="Y24" i="39"/>
  <c r="C23" i="42"/>
  <c r="S23" i="42"/>
  <c r="K24" i="42"/>
  <c r="C25" i="42"/>
  <c r="S25" i="42"/>
  <c r="K26" i="42"/>
  <c r="C27" i="42"/>
  <c r="S27" i="42"/>
  <c r="K28" i="42"/>
  <c r="C29" i="42"/>
  <c r="S29" i="42"/>
  <c r="K30" i="42"/>
  <c r="C31" i="42"/>
  <c r="S31" i="42"/>
  <c r="K32" i="42"/>
  <c r="C33" i="42"/>
  <c r="S33" i="42"/>
  <c r="D23" i="42"/>
  <c r="T23" i="42"/>
  <c r="L24" i="42"/>
  <c r="D25" i="42"/>
  <c r="T25" i="42"/>
  <c r="L26" i="42"/>
  <c r="D27" i="42"/>
  <c r="T27" i="42"/>
  <c r="L28" i="42"/>
  <c r="D29" i="42"/>
  <c r="T29" i="42"/>
  <c r="L30" i="42"/>
  <c r="D31" i="42"/>
  <c r="T31" i="42"/>
  <c r="L32" i="42"/>
  <c r="D33" i="42"/>
  <c r="T33" i="42"/>
  <c r="E23" i="42"/>
  <c r="U23" i="42"/>
  <c r="M24" i="42"/>
  <c r="E25" i="42"/>
  <c r="U25" i="42"/>
  <c r="M26" i="42"/>
  <c r="E27" i="42"/>
  <c r="U27" i="42"/>
  <c r="M28" i="42"/>
  <c r="E29" i="42"/>
  <c r="U29" i="42"/>
  <c r="M30" i="42"/>
  <c r="E31" i="42"/>
  <c r="U31" i="42"/>
  <c r="M32" i="42"/>
  <c r="E33" i="42"/>
  <c r="U33" i="42"/>
  <c r="F23" i="42"/>
  <c r="V23" i="42"/>
  <c r="N24" i="42"/>
  <c r="F25" i="42"/>
  <c r="V25" i="42"/>
  <c r="N26" i="42"/>
  <c r="F27" i="42"/>
  <c r="V27" i="42"/>
  <c r="N28" i="42"/>
  <c r="F29" i="42"/>
  <c r="V29" i="42"/>
  <c r="N30" i="42"/>
  <c r="F31" i="42"/>
  <c r="V31" i="42"/>
  <c r="N32" i="42"/>
  <c r="F33" i="42"/>
  <c r="V33" i="42"/>
  <c r="G23" i="42"/>
  <c r="W23" i="42"/>
  <c r="O24" i="42"/>
  <c r="G25" i="42"/>
  <c r="W25" i="42"/>
  <c r="O26" i="42"/>
  <c r="G27" i="42"/>
  <c r="W27" i="42"/>
  <c r="O28" i="42"/>
  <c r="G29" i="42"/>
  <c r="W29" i="42"/>
  <c r="O30" i="42"/>
  <c r="G31" i="42"/>
  <c r="W31" i="42"/>
  <c r="O32" i="42"/>
  <c r="G33" i="42"/>
  <c r="W33" i="42"/>
  <c r="H23" i="42"/>
  <c r="X23" i="42"/>
  <c r="P24" i="42"/>
  <c r="H25" i="42"/>
  <c r="X25" i="42"/>
  <c r="P26" i="42"/>
  <c r="H27" i="42"/>
  <c r="X27" i="42"/>
  <c r="P28" i="42"/>
  <c r="H29" i="42"/>
  <c r="X29" i="42"/>
  <c r="P30" i="42"/>
  <c r="H31" i="42"/>
  <c r="X31" i="42"/>
  <c r="P32" i="42"/>
  <c r="H33" i="42"/>
  <c r="X33" i="42"/>
  <c r="I23" i="42"/>
  <c r="Y23" i="42"/>
  <c r="Q24" i="42"/>
  <c r="I25" i="42"/>
  <c r="Y25" i="42"/>
  <c r="Q26" i="42"/>
  <c r="I27" i="42"/>
  <c r="Y27" i="42"/>
  <c r="Q28" i="42"/>
  <c r="I29" i="42"/>
  <c r="Y29" i="42"/>
  <c r="Q30" i="42"/>
  <c r="I31" i="42"/>
  <c r="Y31" i="42"/>
  <c r="Q32" i="42"/>
  <c r="I33" i="42"/>
  <c r="Y33" i="42"/>
  <c r="J23" i="42"/>
  <c r="B24" i="42"/>
  <c r="R24" i="42"/>
  <c r="J25" i="42"/>
  <c r="B26" i="42"/>
  <c r="R26" i="42"/>
  <c r="J27" i="42"/>
  <c r="B28" i="42"/>
  <c r="R28" i="42"/>
  <c r="J29" i="42"/>
  <c r="B30" i="42"/>
  <c r="R30" i="42"/>
  <c r="J31" i="42"/>
  <c r="B32" i="42"/>
  <c r="R32" i="42"/>
  <c r="J33" i="42"/>
  <c r="Y32" i="42"/>
  <c r="Q31" i="42"/>
  <c r="I30" i="42"/>
  <c r="Y28" i="42"/>
  <c r="Q27" i="42"/>
  <c r="I26" i="42"/>
  <c r="Q23" i="42"/>
  <c r="X32" i="42"/>
  <c r="H30" i="42"/>
  <c r="X28" i="42"/>
  <c r="P27" i="42"/>
  <c r="H26" i="42"/>
  <c r="P23" i="42"/>
  <c r="W32" i="42"/>
  <c r="O31" i="42"/>
  <c r="G30" i="42"/>
  <c r="W28" i="42"/>
  <c r="O27" i="42"/>
  <c r="G26" i="42"/>
  <c r="O23" i="42"/>
  <c r="V32" i="42"/>
  <c r="F30" i="42"/>
  <c r="V28" i="42"/>
  <c r="V24" i="42"/>
  <c r="U32" i="42"/>
  <c r="M31" i="42"/>
  <c r="E30" i="42"/>
  <c r="U28" i="42"/>
  <c r="M27" i="42"/>
  <c r="E26" i="42"/>
  <c r="U24" i="42"/>
  <c r="M23" i="42"/>
  <c r="T32" i="42"/>
  <c r="L31" i="42"/>
  <c r="D30" i="42"/>
  <c r="T28" i="42"/>
  <c r="L27" i="42"/>
  <c r="D26" i="42"/>
  <c r="T24" i="42"/>
  <c r="L23" i="42"/>
  <c r="P31" i="41"/>
  <c r="S32" i="42"/>
  <c r="K31" i="42"/>
  <c r="C30" i="42"/>
  <c r="S28" i="42"/>
  <c r="K27" i="42"/>
  <c r="C26" i="42"/>
  <c r="S24" i="42"/>
  <c r="K23" i="42"/>
  <c r="G32" i="41"/>
  <c r="O31" i="41"/>
  <c r="X30" i="41"/>
  <c r="O29" i="41"/>
  <c r="X28" i="41"/>
  <c r="W28" i="41"/>
  <c r="H28" i="41"/>
  <c r="G28" i="41"/>
  <c r="P27" i="41"/>
  <c r="O27" i="41"/>
  <c r="P33" i="41"/>
  <c r="X26" i="41"/>
  <c r="O33" i="41"/>
  <c r="X32" i="41"/>
  <c r="H26" i="41"/>
  <c r="P25" i="41"/>
  <c r="W32" i="41"/>
  <c r="H32" i="41"/>
  <c r="O25" i="41"/>
  <c r="W30" i="41"/>
  <c r="B23" i="41"/>
  <c r="R23" i="41"/>
  <c r="J24" i="41"/>
  <c r="B25" i="41"/>
  <c r="R25" i="41"/>
  <c r="J26" i="41"/>
  <c r="B27" i="41"/>
  <c r="R27" i="41"/>
  <c r="J28" i="41"/>
  <c r="B29" i="41"/>
  <c r="R29" i="41"/>
  <c r="J30" i="41"/>
  <c r="B31" i="41"/>
  <c r="R31" i="41"/>
  <c r="J32" i="41"/>
  <c r="B33" i="41"/>
  <c r="R33" i="41"/>
  <c r="X23" i="41"/>
  <c r="R24" i="41"/>
  <c r="C24" i="41"/>
  <c r="D26" i="41"/>
  <c r="U24" i="41"/>
  <c r="M31" i="41"/>
  <c r="O23" i="41"/>
  <c r="C23" i="41"/>
  <c r="S23" i="41"/>
  <c r="K24" i="41"/>
  <c r="C25" i="41"/>
  <c r="S25" i="41"/>
  <c r="K26" i="41"/>
  <c r="C27" i="41"/>
  <c r="S27" i="41"/>
  <c r="K28" i="41"/>
  <c r="C29" i="41"/>
  <c r="S29" i="41"/>
  <c r="K30" i="41"/>
  <c r="C31" i="41"/>
  <c r="S31" i="41"/>
  <c r="K32" i="41"/>
  <c r="C33" i="41"/>
  <c r="S33" i="41"/>
  <c r="M24" i="41"/>
  <c r="E25" i="41"/>
  <c r="U25" i="41"/>
  <c r="E27" i="41"/>
  <c r="U27" i="41"/>
  <c r="E29" i="41"/>
  <c r="M30" i="41"/>
  <c r="E31" i="41"/>
  <c r="M32" i="41"/>
  <c r="U33" i="41"/>
  <c r="V23" i="41"/>
  <c r="G23" i="41"/>
  <c r="O24" i="41"/>
  <c r="G25" i="41"/>
  <c r="W25" i="41"/>
  <c r="O26" i="41"/>
  <c r="G27" i="41"/>
  <c r="W27" i="41"/>
  <c r="O28" i="41"/>
  <c r="G29" i="41"/>
  <c r="W29" i="41"/>
  <c r="O30" i="41"/>
  <c r="G31" i="41"/>
  <c r="W31" i="41"/>
  <c r="O32" i="41"/>
  <c r="G33" i="41"/>
  <c r="W33" i="41"/>
  <c r="P24" i="41"/>
  <c r="Y33" i="41"/>
  <c r="J25" i="41"/>
  <c r="J29" i="41"/>
  <c r="J31" i="41"/>
  <c r="J33" i="41"/>
  <c r="K23" i="41"/>
  <c r="S24" i="41"/>
  <c r="C26" i="41"/>
  <c r="S26" i="41"/>
  <c r="K27" i="41"/>
  <c r="C28" i="41"/>
  <c r="S28" i="41"/>
  <c r="K29" i="41"/>
  <c r="C30" i="41"/>
  <c r="S30" i="41"/>
  <c r="K31" i="41"/>
  <c r="C32" i="41"/>
  <c r="S32" i="41"/>
  <c r="K33" i="41"/>
  <c r="T24" i="41"/>
  <c r="T28" i="41"/>
  <c r="D30" i="41"/>
  <c r="D32" i="41"/>
  <c r="D23" i="41"/>
  <c r="T23" i="41"/>
  <c r="L24" i="41"/>
  <c r="D25" i="41"/>
  <c r="T25" i="41"/>
  <c r="L26" i="41"/>
  <c r="D27" i="41"/>
  <c r="T27" i="41"/>
  <c r="L28" i="41"/>
  <c r="D29" i="41"/>
  <c r="T29" i="41"/>
  <c r="L30" i="41"/>
  <c r="D31" i="41"/>
  <c r="T31" i="41"/>
  <c r="L32" i="41"/>
  <c r="D33" i="41"/>
  <c r="T33" i="41"/>
  <c r="U23" i="41"/>
  <c r="M26" i="41"/>
  <c r="M28" i="41"/>
  <c r="U29" i="41"/>
  <c r="U31" i="41"/>
  <c r="E33" i="41"/>
  <c r="F23" i="41"/>
  <c r="N24" i="41"/>
  <c r="F25" i="41"/>
  <c r="V25" i="41"/>
  <c r="N26" i="41"/>
  <c r="F27" i="41"/>
  <c r="V27" i="41"/>
  <c r="N28" i="41"/>
  <c r="F29" i="41"/>
  <c r="V29" i="41"/>
  <c r="N30" i="41"/>
  <c r="F31" i="41"/>
  <c r="V31" i="41"/>
  <c r="N32" i="41"/>
  <c r="F33" i="41"/>
  <c r="V33" i="41"/>
  <c r="H23" i="41"/>
  <c r="H25" i="41"/>
  <c r="X25" i="41"/>
  <c r="P26" i="41"/>
  <c r="H27" i="41"/>
  <c r="X27" i="41"/>
  <c r="P28" i="41"/>
  <c r="H29" i="41"/>
  <c r="X29" i="41"/>
  <c r="P30" i="41"/>
  <c r="H31" i="41"/>
  <c r="X31" i="41"/>
  <c r="P32" i="41"/>
  <c r="H33" i="41"/>
  <c r="X33" i="41"/>
  <c r="Q32" i="41"/>
  <c r="B24" i="41"/>
  <c r="R26" i="41"/>
  <c r="J27" i="41"/>
  <c r="B28" i="41"/>
  <c r="R28" i="41"/>
  <c r="B30" i="41"/>
  <c r="R30" i="41"/>
  <c r="B32" i="41"/>
  <c r="R32" i="41"/>
  <c r="K25" i="41"/>
  <c r="L23" i="41"/>
  <c r="T26" i="41"/>
  <c r="D28" i="41"/>
  <c r="L29" i="41"/>
  <c r="T30" i="41"/>
  <c r="L33" i="41"/>
  <c r="E24" i="41"/>
  <c r="M25" i="41"/>
  <c r="U26" i="41"/>
  <c r="M27" i="41"/>
  <c r="E28" i="41"/>
  <c r="U28" i="41"/>
  <c r="M29" i="41"/>
  <c r="E30" i="41"/>
  <c r="U30" i="41"/>
  <c r="E32" i="41"/>
  <c r="U32" i="41"/>
  <c r="M33" i="41"/>
  <c r="G24" i="41"/>
  <c r="G26" i="41"/>
  <c r="E23" i="41"/>
  <c r="W23" i="41"/>
  <c r="I31" i="41"/>
  <c r="B26" i="41"/>
  <c r="L25" i="41"/>
  <c r="L27" i="41"/>
  <c r="L31" i="41"/>
  <c r="M23" i="41"/>
  <c r="J23" i="41"/>
  <c r="I23" i="41"/>
  <c r="Y23" i="41"/>
  <c r="Q24" i="41"/>
  <c r="I25" i="41"/>
  <c r="Y25" i="41"/>
  <c r="Q26" i="41"/>
  <c r="I27" i="41"/>
  <c r="Y27" i="41"/>
  <c r="Q28" i="41"/>
  <c r="I29" i="41"/>
  <c r="Y29" i="41"/>
  <c r="Q30" i="41"/>
  <c r="Y31" i="41"/>
  <c r="I33" i="41"/>
  <c r="D24" i="41"/>
  <c r="T32" i="41"/>
  <c r="E26" i="41"/>
  <c r="N23" i="41"/>
  <c r="F24" i="41"/>
  <c r="V24" i="41"/>
  <c r="N25" i="41"/>
  <c r="F26" i="41"/>
  <c r="V26" i="41"/>
  <c r="N27" i="41"/>
  <c r="F28" i="41"/>
  <c r="V28" i="41"/>
  <c r="N29" i="41"/>
  <c r="F30" i="41"/>
  <c r="V30" i="41"/>
  <c r="N31" i="41"/>
  <c r="F32" i="41"/>
  <c r="V32" i="41"/>
  <c r="N33" i="41"/>
  <c r="Q23" i="41"/>
  <c r="I24" i="41"/>
  <c r="Y24" i="41"/>
  <c r="Q25" i="41"/>
  <c r="I26" i="41"/>
  <c r="Y26" i="41"/>
  <c r="Q27" i="41"/>
  <c r="I28" i="41"/>
  <c r="Y28" i="41"/>
  <c r="Q29" i="41"/>
  <c r="I30" i="41"/>
  <c r="Y30" i="41"/>
  <c r="Q31" i="41"/>
  <c r="I32" i="41"/>
  <c r="Y32" i="41"/>
  <c r="Q33" i="41"/>
  <c r="H30" i="41"/>
  <c r="W24" i="41"/>
  <c r="G30" i="41"/>
  <c r="H24" i="41"/>
  <c r="P29" i="41"/>
  <c r="P23" i="41"/>
  <c r="L29" i="39"/>
  <c r="Y26" i="39"/>
  <c r="G24" i="39"/>
  <c r="F32" i="39"/>
  <c r="D26" i="39"/>
  <c r="Q33" i="39"/>
  <c r="P31" i="39"/>
  <c r="V28" i="39"/>
  <c r="P33" i="39"/>
  <c r="O31" i="39"/>
  <c r="U28" i="39"/>
  <c r="R25" i="39"/>
  <c r="O33" i="39"/>
  <c r="V30" i="39"/>
  <c r="T28" i="39"/>
  <c r="Q25" i="39"/>
  <c r="N33" i="39"/>
  <c r="U30" i="39"/>
  <c r="J28" i="39"/>
  <c r="P25" i="39"/>
  <c r="M33" i="39"/>
  <c r="T30" i="39"/>
  <c r="Q27" i="39"/>
  <c r="O25" i="39"/>
  <c r="L33" i="39"/>
  <c r="J30" i="39"/>
  <c r="P27" i="39"/>
  <c r="N25" i="39"/>
  <c r="K33" i="39"/>
  <c r="I30" i="39"/>
  <c r="O27" i="39"/>
  <c r="U24" i="39"/>
  <c r="B33" i="39"/>
  <c r="H30" i="39"/>
  <c r="N27" i="39"/>
  <c r="T24" i="39"/>
  <c r="Y32" i="39"/>
  <c r="G30" i="39"/>
  <c r="M27" i="39"/>
  <c r="J24" i="39"/>
  <c r="H32" i="39"/>
  <c r="F30" i="39"/>
  <c r="L27" i="39"/>
  <c r="I24" i="39"/>
  <c r="G32" i="39"/>
  <c r="E30" i="39"/>
  <c r="B27" i="39"/>
  <c r="H24" i="39"/>
  <c r="E32" i="39"/>
  <c r="B29" i="39"/>
  <c r="X26" i="39"/>
  <c r="F24" i="39"/>
  <c r="D32" i="39"/>
  <c r="Y28" i="39"/>
  <c r="G26" i="39"/>
  <c r="E24" i="39"/>
  <c r="R31" i="39"/>
  <c r="X28" i="39"/>
  <c r="D24" i="39"/>
  <c r="F26" i="39"/>
  <c r="Q31" i="39"/>
  <c r="W28" i="39"/>
  <c r="E26" i="39"/>
  <c r="B23" i="39"/>
  <c r="X32" i="39"/>
  <c r="N31" i="39"/>
  <c r="D30" i="39"/>
  <c r="I28" i="39"/>
  <c r="W26" i="39"/>
  <c r="R23" i="39"/>
  <c r="W32" i="39"/>
  <c r="R29" i="39"/>
  <c r="H28" i="39"/>
  <c r="V26" i="39"/>
  <c r="Q23" i="39"/>
  <c r="V32" i="39"/>
  <c r="L31" i="39"/>
  <c r="Q29" i="39"/>
  <c r="U26" i="39"/>
  <c r="B25" i="39"/>
  <c r="U32" i="39"/>
  <c r="B31" i="39"/>
  <c r="P29" i="39"/>
  <c r="F28" i="39"/>
  <c r="T26" i="39"/>
  <c r="M23" i="36"/>
  <c r="C23" i="39"/>
  <c r="S23" i="39"/>
  <c r="K24" i="39"/>
  <c r="C25" i="39"/>
  <c r="S25" i="39"/>
  <c r="K26" i="39"/>
  <c r="C27" i="39"/>
  <c r="S27" i="39"/>
  <c r="K28" i="39"/>
  <c r="C29" i="39"/>
  <c r="S29" i="39"/>
  <c r="K30" i="39"/>
  <c r="C31" i="39"/>
  <c r="S31" i="39"/>
  <c r="K32" i="39"/>
  <c r="C33" i="39"/>
  <c r="S33" i="39"/>
  <c r="D23" i="39"/>
  <c r="T23" i="39"/>
  <c r="L24" i="39"/>
  <c r="D25" i="39"/>
  <c r="T25" i="39"/>
  <c r="L26" i="39"/>
  <c r="D27" i="39"/>
  <c r="T27" i="39"/>
  <c r="L28" i="39"/>
  <c r="D29" i="39"/>
  <c r="T29" i="39"/>
  <c r="L30" i="39"/>
  <c r="D31" i="39"/>
  <c r="T31" i="39"/>
  <c r="L32" i="39"/>
  <c r="D33" i="39"/>
  <c r="T33" i="39"/>
  <c r="G23" i="39"/>
  <c r="W23" i="39"/>
  <c r="O24" i="39"/>
  <c r="G25" i="39"/>
  <c r="W25" i="39"/>
  <c r="O26" i="39"/>
  <c r="G27" i="39"/>
  <c r="W27" i="39"/>
  <c r="O28" i="39"/>
  <c r="G29" i="39"/>
  <c r="W29" i="39"/>
  <c r="O30" i="39"/>
  <c r="G31" i="39"/>
  <c r="W31" i="39"/>
  <c r="O32" i="39"/>
  <c r="G33" i="39"/>
  <c r="W33" i="39"/>
  <c r="H29" i="39"/>
  <c r="I23" i="39"/>
  <c r="I27" i="39"/>
  <c r="Q30" i="39"/>
  <c r="Y33" i="39"/>
  <c r="B24" i="39"/>
  <c r="J33" i="39"/>
  <c r="K23" i="39"/>
  <c r="K25" i="39"/>
  <c r="K27" i="39"/>
  <c r="S28" i="39"/>
  <c r="C30" i="39"/>
  <c r="K31" i="39"/>
  <c r="S32" i="39"/>
  <c r="E23" i="39"/>
  <c r="U23" i="39"/>
  <c r="M24" i="39"/>
  <c r="E25" i="39"/>
  <c r="U25" i="39"/>
  <c r="M26" i="39"/>
  <c r="E27" i="39"/>
  <c r="U27" i="39"/>
  <c r="M28" i="39"/>
  <c r="E29" i="39"/>
  <c r="U29" i="39"/>
  <c r="M30" i="39"/>
  <c r="E31" i="39"/>
  <c r="U31" i="39"/>
  <c r="M32" i="39"/>
  <c r="E33" i="39"/>
  <c r="U33" i="39"/>
  <c r="F23" i="39"/>
  <c r="V23" i="39"/>
  <c r="N24" i="39"/>
  <c r="F25" i="39"/>
  <c r="V25" i="39"/>
  <c r="N26" i="39"/>
  <c r="F27" i="39"/>
  <c r="V27" i="39"/>
  <c r="N28" i="39"/>
  <c r="F29" i="39"/>
  <c r="V29" i="39"/>
  <c r="N30" i="39"/>
  <c r="F31" i="39"/>
  <c r="V31" i="39"/>
  <c r="N32" i="39"/>
  <c r="F33" i="39"/>
  <c r="V33" i="39"/>
  <c r="H23" i="39"/>
  <c r="X23" i="39"/>
  <c r="P24" i="39"/>
  <c r="H25" i="39"/>
  <c r="X25" i="39"/>
  <c r="P26" i="39"/>
  <c r="H27" i="39"/>
  <c r="X27" i="39"/>
  <c r="P28" i="39"/>
  <c r="X29" i="39"/>
  <c r="P30" i="39"/>
  <c r="H31" i="39"/>
  <c r="X31" i="39"/>
  <c r="P32" i="39"/>
  <c r="H33" i="39"/>
  <c r="X33" i="39"/>
  <c r="Y23" i="39"/>
  <c r="Q24" i="39"/>
  <c r="I25" i="39"/>
  <c r="Y25" i="39"/>
  <c r="Q26" i="39"/>
  <c r="Y27" i="39"/>
  <c r="Q28" i="39"/>
  <c r="I29" i="39"/>
  <c r="Y29" i="39"/>
  <c r="I31" i="39"/>
  <c r="Y31" i="39"/>
  <c r="Q32" i="39"/>
  <c r="I33" i="39"/>
  <c r="J23" i="39"/>
  <c r="R24" i="39"/>
  <c r="J25" i="39"/>
  <c r="B26" i="39"/>
  <c r="R26" i="39"/>
  <c r="J27" i="39"/>
  <c r="B28" i="39"/>
  <c r="R28" i="39"/>
  <c r="J29" i="39"/>
  <c r="B30" i="39"/>
  <c r="R30" i="39"/>
  <c r="J31" i="39"/>
  <c r="B32" i="39"/>
  <c r="R32" i="39"/>
  <c r="C24" i="39"/>
  <c r="S24" i="39"/>
  <c r="C26" i="39"/>
  <c r="S26" i="39"/>
  <c r="C28" i="39"/>
  <c r="K29" i="39"/>
  <c r="S30" i="39"/>
  <c r="C32" i="39"/>
  <c r="M25" i="39"/>
  <c r="M31" i="39"/>
  <c r="L25" i="39"/>
  <c r="G28" i="39"/>
  <c r="P23" i="39"/>
  <c r="O23" i="39"/>
  <c r="T32" i="39"/>
  <c r="Y30" i="39"/>
  <c r="O29" i="39"/>
  <c r="E28" i="39"/>
  <c r="J26" i="39"/>
  <c r="X24" i="39"/>
  <c r="N23" i="39"/>
  <c r="J32" i="39"/>
  <c r="X30" i="39"/>
  <c r="N29" i="39"/>
  <c r="D28" i="39"/>
  <c r="I26" i="39"/>
  <c r="W24" i="39"/>
  <c r="M23" i="39"/>
  <c r="R33" i="39"/>
  <c r="I32" i="39"/>
  <c r="W30" i="39"/>
  <c r="M29" i="39"/>
  <c r="R27" i="39"/>
  <c r="H26" i="39"/>
  <c r="V24" i="39"/>
  <c r="L23" i="39"/>
  <c r="Q31" i="35"/>
  <c r="B23" i="38"/>
  <c r="R23" i="38"/>
  <c r="J24" i="38"/>
  <c r="B25" i="38"/>
  <c r="R25" i="38"/>
  <c r="J26" i="38"/>
  <c r="B27" i="38"/>
  <c r="R27" i="38"/>
  <c r="J28" i="38"/>
  <c r="B29" i="38"/>
  <c r="R29" i="38"/>
  <c r="J30" i="38"/>
  <c r="B31" i="38"/>
  <c r="R31" i="38"/>
  <c r="J32" i="38"/>
  <c r="B33" i="38"/>
  <c r="R33" i="38"/>
  <c r="C23" i="38"/>
  <c r="S23" i="38"/>
  <c r="K24" i="38"/>
  <c r="C25" i="38"/>
  <c r="S25" i="38"/>
  <c r="K26" i="38"/>
  <c r="C27" i="38"/>
  <c r="S27" i="38"/>
  <c r="K28" i="38"/>
  <c r="C29" i="38"/>
  <c r="S29" i="38"/>
  <c r="K30" i="38"/>
  <c r="C31" i="38"/>
  <c r="S31" i="38"/>
  <c r="K32" i="38"/>
  <c r="C33" i="38"/>
  <c r="S33" i="38"/>
  <c r="G23" i="38"/>
  <c r="O24" i="38"/>
  <c r="W25" i="38"/>
  <c r="O26" i="38"/>
  <c r="W27" i="38"/>
  <c r="G29" i="38"/>
  <c r="O30" i="38"/>
  <c r="W31" i="38"/>
  <c r="G33" i="38"/>
  <c r="X23" i="38"/>
  <c r="H25" i="38"/>
  <c r="P26" i="38"/>
  <c r="X27" i="38"/>
  <c r="H29" i="38"/>
  <c r="P30" i="38"/>
  <c r="X31" i="38"/>
  <c r="H33" i="38"/>
  <c r="I23" i="38"/>
  <c r="Q24" i="38"/>
  <c r="I25" i="38"/>
  <c r="Q26" i="38"/>
  <c r="Y27" i="38"/>
  <c r="I29" i="38"/>
  <c r="Q30" i="38"/>
  <c r="Y31" i="38"/>
  <c r="I33" i="38"/>
  <c r="B24" i="38"/>
  <c r="J27" i="38"/>
  <c r="J29" i="38"/>
  <c r="R30" i="38"/>
  <c r="B32" i="38"/>
  <c r="J33" i="38"/>
  <c r="D23" i="38"/>
  <c r="T23" i="38"/>
  <c r="L24" i="38"/>
  <c r="D25" i="38"/>
  <c r="T25" i="38"/>
  <c r="L26" i="38"/>
  <c r="D27" i="38"/>
  <c r="T27" i="38"/>
  <c r="L28" i="38"/>
  <c r="D29" i="38"/>
  <c r="T29" i="38"/>
  <c r="L30" i="38"/>
  <c r="D31" i="38"/>
  <c r="T31" i="38"/>
  <c r="L32" i="38"/>
  <c r="D33" i="38"/>
  <c r="T33" i="38"/>
  <c r="E23" i="38"/>
  <c r="U23" i="38"/>
  <c r="M24" i="38"/>
  <c r="E25" i="38"/>
  <c r="U25" i="38"/>
  <c r="M26" i="38"/>
  <c r="E27" i="38"/>
  <c r="U27" i="38"/>
  <c r="M28" i="38"/>
  <c r="E29" i="38"/>
  <c r="U29" i="38"/>
  <c r="M30" i="38"/>
  <c r="E31" i="38"/>
  <c r="U31" i="38"/>
  <c r="M32" i="38"/>
  <c r="E33" i="38"/>
  <c r="U33" i="38"/>
  <c r="F23" i="38"/>
  <c r="V23" i="38"/>
  <c r="N24" i="38"/>
  <c r="F25" i="38"/>
  <c r="V25" i="38"/>
  <c r="N26" i="38"/>
  <c r="F27" i="38"/>
  <c r="V27" i="38"/>
  <c r="N28" i="38"/>
  <c r="F29" i="38"/>
  <c r="V29" i="38"/>
  <c r="N30" i="38"/>
  <c r="F31" i="38"/>
  <c r="V31" i="38"/>
  <c r="N32" i="38"/>
  <c r="F33" i="38"/>
  <c r="V33" i="38"/>
  <c r="W23" i="38"/>
  <c r="G25" i="38"/>
  <c r="G27" i="38"/>
  <c r="O28" i="38"/>
  <c r="W29" i="38"/>
  <c r="G31" i="38"/>
  <c r="O32" i="38"/>
  <c r="W33" i="38"/>
  <c r="H23" i="38"/>
  <c r="P24" i="38"/>
  <c r="X25" i="38"/>
  <c r="H27" i="38"/>
  <c r="P28" i="38"/>
  <c r="X29" i="38"/>
  <c r="H31" i="38"/>
  <c r="P32" i="38"/>
  <c r="X33" i="38"/>
  <c r="Y23" i="38"/>
  <c r="Y25" i="38"/>
  <c r="I27" i="38"/>
  <c r="Q28" i="38"/>
  <c r="Y29" i="38"/>
  <c r="I31" i="38"/>
  <c r="Q32" i="38"/>
  <c r="Y33" i="38"/>
  <c r="J23" i="38"/>
  <c r="R24" i="38"/>
  <c r="J25" i="38"/>
  <c r="B26" i="38"/>
  <c r="R26" i="38"/>
  <c r="B28" i="38"/>
  <c r="R28" i="38"/>
  <c r="B30" i="38"/>
  <c r="J31" i="38"/>
  <c r="P33" i="38"/>
  <c r="G32" i="38"/>
  <c r="U30" i="38"/>
  <c r="K29" i="38"/>
  <c r="P27" i="38"/>
  <c r="F26" i="38"/>
  <c r="T24" i="38"/>
  <c r="O33" i="38"/>
  <c r="F32" i="38"/>
  <c r="T30" i="38"/>
  <c r="Y28" i="38"/>
  <c r="O27" i="38"/>
  <c r="E26" i="38"/>
  <c r="S24" i="38"/>
  <c r="N33" i="38"/>
  <c r="E32" i="38"/>
  <c r="S30" i="38"/>
  <c r="X28" i="38"/>
  <c r="N27" i="38"/>
  <c r="D26" i="38"/>
  <c r="I24" i="38"/>
  <c r="M33" i="38"/>
  <c r="D32" i="38"/>
  <c r="I30" i="38"/>
  <c r="W28" i="38"/>
  <c r="M27" i="38"/>
  <c r="C26" i="38"/>
  <c r="H24" i="38"/>
  <c r="L33" i="38"/>
  <c r="C32" i="38"/>
  <c r="H30" i="38"/>
  <c r="V28" i="38"/>
  <c r="L27" i="38"/>
  <c r="Q25" i="38"/>
  <c r="G24" i="38"/>
  <c r="K33" i="38"/>
  <c r="Q31" i="38"/>
  <c r="G30" i="38"/>
  <c r="U28" i="38"/>
  <c r="K27" i="38"/>
  <c r="P25" i="38"/>
  <c r="F24" i="38"/>
  <c r="Y32" i="38"/>
  <c r="P31" i="38"/>
  <c r="F30" i="38"/>
  <c r="T28" i="38"/>
  <c r="Y26" i="38"/>
  <c r="O25" i="38"/>
  <c r="E24" i="38"/>
  <c r="X32" i="38"/>
  <c r="O31" i="38"/>
  <c r="E30" i="38"/>
  <c r="S28" i="38"/>
  <c r="X26" i="38"/>
  <c r="N25" i="38"/>
  <c r="D24" i="38"/>
  <c r="W26" i="38"/>
  <c r="K25" i="38"/>
  <c r="V32" i="38"/>
  <c r="H28" i="38"/>
  <c r="L25" i="38"/>
  <c r="G28" i="38"/>
  <c r="W32" i="38"/>
  <c r="N31" i="38"/>
  <c r="I28" i="38"/>
  <c r="M25" i="38"/>
  <c r="M31" i="38"/>
  <c r="C30" i="38"/>
  <c r="Q23" i="38"/>
  <c r="L31" i="38"/>
  <c r="P23" i="38"/>
  <c r="F28" i="38"/>
  <c r="O23" i="38"/>
  <c r="X24" i="38"/>
  <c r="R32" i="38"/>
  <c r="X30" i="38"/>
  <c r="N29" i="38"/>
  <c r="D28" i="38"/>
  <c r="I26" i="38"/>
  <c r="W24" i="38"/>
  <c r="M23" i="38"/>
  <c r="D30" i="38"/>
  <c r="C24" i="38"/>
  <c r="V26" i="38"/>
  <c r="U32" i="38"/>
  <c r="Q29" i="38"/>
  <c r="U26" i="38"/>
  <c r="T32" i="38"/>
  <c r="K31" i="38"/>
  <c r="P29" i="38"/>
  <c r="T26" i="38"/>
  <c r="Y24" i="38"/>
  <c r="S32" i="38"/>
  <c r="Y30" i="38"/>
  <c r="O29" i="38"/>
  <c r="E28" i="38"/>
  <c r="S26" i="38"/>
  <c r="N23" i="38"/>
  <c r="I32" i="38"/>
  <c r="W30" i="38"/>
  <c r="M29" i="38"/>
  <c r="C28" i="38"/>
  <c r="H26" i="38"/>
  <c r="V24" i="38"/>
  <c r="L23" i="38"/>
  <c r="Q33" i="38"/>
  <c r="H32" i="38"/>
  <c r="V30" i="38"/>
  <c r="L29" i="38"/>
  <c r="Q27" i="38"/>
  <c r="G26" i="38"/>
  <c r="U24" i="38"/>
  <c r="K23" i="38"/>
  <c r="J31" i="36"/>
  <c r="Y30" i="36"/>
  <c r="T32" i="36"/>
  <c r="Q32" i="36"/>
  <c r="Q29" i="36"/>
  <c r="O29" i="36"/>
  <c r="J29" i="36"/>
  <c r="C28" i="36"/>
  <c r="R32" i="36"/>
  <c r="Y27" i="36"/>
  <c r="Q26" i="36"/>
  <c r="H26" i="36"/>
  <c r="X24" i="36"/>
  <c r="V24" i="36"/>
  <c r="I24" i="36"/>
  <c r="S32" i="36"/>
  <c r="I31" i="36"/>
  <c r="P29" i="36"/>
  <c r="B28" i="36"/>
  <c r="I26" i="36"/>
  <c r="W24" i="36"/>
  <c r="I32" i="36"/>
  <c r="W30" i="36"/>
  <c r="I29" i="36"/>
  <c r="P27" i="36"/>
  <c r="F26" i="36"/>
  <c r="H24" i="36"/>
  <c r="Y33" i="36"/>
  <c r="H32" i="36"/>
  <c r="V30" i="36"/>
  <c r="Y28" i="36"/>
  <c r="O27" i="36"/>
  <c r="E26" i="36"/>
  <c r="G24" i="36"/>
  <c r="G26" i="36"/>
  <c r="D26" i="36"/>
  <c r="F24" i="36"/>
  <c r="P25" i="36"/>
  <c r="O33" i="36"/>
  <c r="H30" i="36"/>
  <c r="O25" i="36"/>
  <c r="N33" i="36"/>
  <c r="D32" i="36"/>
  <c r="G30" i="36"/>
  <c r="U28" i="36"/>
  <c r="K27" i="36"/>
  <c r="N25" i="36"/>
  <c r="C24" i="36"/>
  <c r="X30" i="36"/>
  <c r="Q33" i="36"/>
  <c r="G32" i="36"/>
  <c r="U30" i="36"/>
  <c r="X28" i="36"/>
  <c r="N27" i="36"/>
  <c r="P33" i="36"/>
  <c r="F32" i="36"/>
  <c r="I30" i="36"/>
  <c r="W28" i="36"/>
  <c r="E24" i="36"/>
  <c r="E32" i="36"/>
  <c r="V28" i="36"/>
  <c r="L27" i="36"/>
  <c r="D24" i="36"/>
  <c r="M33" i="36"/>
  <c r="C32" i="36"/>
  <c r="F30" i="36"/>
  <c r="T28" i="36"/>
  <c r="J27" i="36"/>
  <c r="M25" i="36"/>
  <c r="B24" i="36"/>
  <c r="M27" i="36"/>
  <c r="L33" i="36"/>
  <c r="O31" i="36"/>
  <c r="E30" i="36"/>
  <c r="S28" i="36"/>
  <c r="V26" i="36"/>
  <c r="L25" i="36"/>
  <c r="Y23" i="36"/>
  <c r="Q27" i="36"/>
  <c r="K33" i="36"/>
  <c r="N31" i="36"/>
  <c r="D30" i="36"/>
  <c r="R28" i="36"/>
  <c r="U26" i="36"/>
  <c r="K25" i="36"/>
  <c r="Q23" i="36"/>
  <c r="J33" i="36"/>
  <c r="M31" i="36"/>
  <c r="C30" i="36"/>
  <c r="Q28" i="36"/>
  <c r="T26" i="36"/>
  <c r="J25" i="36"/>
  <c r="P23" i="36"/>
  <c r="I33" i="36"/>
  <c r="L31" i="36"/>
  <c r="B30" i="36"/>
  <c r="I28" i="36"/>
  <c r="S26" i="36"/>
  <c r="I25" i="36"/>
  <c r="O23" i="36"/>
  <c r="U32" i="36"/>
  <c r="K31" i="36"/>
  <c r="Y29" i="36"/>
  <c r="D28" i="36"/>
  <c r="R26" i="36"/>
  <c r="Y24" i="36"/>
  <c r="J23" i="36"/>
  <c r="Y32" i="36"/>
  <c r="B32" i="36"/>
  <c r="T30" i="36"/>
  <c r="N29" i="36"/>
  <c r="H28" i="36"/>
  <c r="I27" i="36"/>
  <c r="C26" i="36"/>
  <c r="U24" i="36"/>
  <c r="N23" i="36"/>
  <c r="X32" i="36"/>
  <c r="Y31" i="36"/>
  <c r="S30" i="36"/>
  <c r="M29" i="36"/>
  <c r="G28" i="36"/>
  <c r="Y26" i="36"/>
  <c r="B26" i="36"/>
  <c r="T24" i="36"/>
  <c r="H18" i="39"/>
  <c r="B23" i="36"/>
  <c r="R23" i="36"/>
  <c r="J24" i="36"/>
  <c r="B25" i="36"/>
  <c r="R25" i="36"/>
  <c r="J26" i="36"/>
  <c r="B27" i="36"/>
  <c r="R27" i="36"/>
  <c r="J28" i="36"/>
  <c r="B29" i="36"/>
  <c r="R29" i="36"/>
  <c r="J30" i="36"/>
  <c r="B31" i="36"/>
  <c r="R31" i="36"/>
  <c r="J32" i="36"/>
  <c r="B33" i="36"/>
  <c r="R33" i="36"/>
  <c r="S23" i="36"/>
  <c r="K24" i="36"/>
  <c r="C25" i="36"/>
  <c r="S25" i="36"/>
  <c r="K26" i="36"/>
  <c r="C27" i="36"/>
  <c r="S27" i="36"/>
  <c r="K28" i="36"/>
  <c r="S29" i="36"/>
  <c r="K30" i="36"/>
  <c r="C31" i="36"/>
  <c r="S31" i="36"/>
  <c r="K32" i="36"/>
  <c r="C33" i="36"/>
  <c r="S33" i="36"/>
  <c r="D23" i="36"/>
  <c r="T23" i="36"/>
  <c r="L24" i="36"/>
  <c r="D25" i="36"/>
  <c r="T25" i="36"/>
  <c r="L26" i="36"/>
  <c r="D27" i="36"/>
  <c r="T27" i="36"/>
  <c r="L28" i="36"/>
  <c r="D29" i="36"/>
  <c r="T29" i="36"/>
  <c r="L30" i="36"/>
  <c r="D31" i="36"/>
  <c r="T31" i="36"/>
  <c r="L32" i="36"/>
  <c r="D33" i="36"/>
  <c r="T33" i="36"/>
  <c r="U23" i="36"/>
  <c r="M24" i="36"/>
  <c r="U25" i="36"/>
  <c r="M26" i="36"/>
  <c r="E27" i="36"/>
  <c r="M28" i="36"/>
  <c r="E29" i="36"/>
  <c r="U29" i="36"/>
  <c r="E31" i="36"/>
  <c r="U31" i="36"/>
  <c r="M32" i="36"/>
  <c r="U33" i="36"/>
  <c r="F23" i="36"/>
  <c r="V29" i="36"/>
  <c r="F33" i="36"/>
  <c r="G23" i="36"/>
  <c r="W23" i="36"/>
  <c r="O24" i="36"/>
  <c r="G25" i="36"/>
  <c r="W25" i="36"/>
  <c r="O26" i="36"/>
  <c r="G27" i="36"/>
  <c r="W27" i="36"/>
  <c r="O28" i="36"/>
  <c r="G29" i="36"/>
  <c r="W29" i="36"/>
  <c r="O30" i="36"/>
  <c r="G31" i="36"/>
  <c r="W31" i="36"/>
  <c r="O32" i="36"/>
  <c r="G33" i="36"/>
  <c r="W33" i="36"/>
  <c r="X23" i="36"/>
  <c r="X31" i="36"/>
  <c r="I23" i="36"/>
  <c r="Q24" i="36"/>
  <c r="C23" i="36"/>
  <c r="C29" i="36"/>
  <c r="E23" i="36"/>
  <c r="E25" i="36"/>
  <c r="U27" i="36"/>
  <c r="M30" i="36"/>
  <c r="E33" i="36"/>
  <c r="V23" i="36"/>
  <c r="N24" i="36"/>
  <c r="F25" i="36"/>
  <c r="V25" i="36"/>
  <c r="N26" i="36"/>
  <c r="F27" i="36"/>
  <c r="V27" i="36"/>
  <c r="N28" i="36"/>
  <c r="F29" i="36"/>
  <c r="N30" i="36"/>
  <c r="F31" i="36"/>
  <c r="V31" i="36"/>
  <c r="N32" i="36"/>
  <c r="V33" i="36"/>
  <c r="H23" i="36"/>
  <c r="P24" i="36"/>
  <c r="H25" i="36"/>
  <c r="X25" i="36"/>
  <c r="P26" i="36"/>
  <c r="H27" i="36"/>
  <c r="X27" i="36"/>
  <c r="P28" i="36"/>
  <c r="H29" i="36"/>
  <c r="X29" i="36"/>
  <c r="P30" i="36"/>
  <c r="H31" i="36"/>
  <c r="P32" i="36"/>
  <c r="H33" i="36"/>
  <c r="X33" i="36"/>
  <c r="W32" i="36"/>
  <c r="Q31" i="36"/>
  <c r="R30" i="36"/>
  <c r="L29" i="36"/>
  <c r="F28" i="36"/>
  <c r="X26" i="36"/>
  <c r="Y25" i="36"/>
  <c r="S24" i="36"/>
  <c r="L23" i="36"/>
  <c r="V32" i="36"/>
  <c r="P31" i="36"/>
  <c r="Q30" i="36"/>
  <c r="K29" i="36"/>
  <c r="E28" i="36"/>
  <c r="W26" i="36"/>
  <c r="Q25" i="36"/>
  <c r="R24" i="36"/>
  <c r="K23" i="36"/>
  <c r="G32" i="35"/>
  <c r="N29" i="35"/>
  <c r="Y28" i="35"/>
  <c r="W28" i="35"/>
  <c r="H32" i="35"/>
  <c r="W26" i="35"/>
  <c r="B15" i="35"/>
  <c r="B23" i="35"/>
  <c r="R23" i="35"/>
  <c r="J24" i="35"/>
  <c r="B25" i="35"/>
  <c r="R25" i="35"/>
  <c r="J26" i="35"/>
  <c r="B27" i="35"/>
  <c r="R27" i="35"/>
  <c r="J28" i="35"/>
  <c r="B29" i="35"/>
  <c r="R29" i="35"/>
  <c r="J30" i="35"/>
  <c r="B31" i="35"/>
  <c r="R31" i="35"/>
  <c r="J32" i="35"/>
  <c r="B33" i="35"/>
  <c r="R33" i="35"/>
  <c r="C23" i="35"/>
  <c r="S23" i="35"/>
  <c r="K24" i="35"/>
  <c r="C25" i="35"/>
  <c r="S25" i="35"/>
  <c r="K26" i="35"/>
  <c r="C27" i="35"/>
  <c r="S27" i="35"/>
  <c r="K28" i="35"/>
  <c r="C29" i="35"/>
  <c r="S29" i="35"/>
  <c r="K30" i="35"/>
  <c r="C31" i="35"/>
  <c r="S31" i="35"/>
  <c r="K32" i="35"/>
  <c r="C33" i="35"/>
  <c r="S33" i="35"/>
  <c r="D23" i="35"/>
  <c r="T23" i="35"/>
  <c r="L24" i="35"/>
  <c r="D25" i="35"/>
  <c r="T25" i="35"/>
  <c r="L26" i="35"/>
  <c r="D27" i="35"/>
  <c r="T27" i="35"/>
  <c r="L28" i="35"/>
  <c r="D29" i="35"/>
  <c r="T29" i="35"/>
  <c r="L30" i="35"/>
  <c r="D31" i="35"/>
  <c r="T31" i="35"/>
  <c r="L32" i="35"/>
  <c r="D33" i="35"/>
  <c r="T33" i="35"/>
  <c r="U33" i="35"/>
  <c r="F23" i="35"/>
  <c r="F25" i="35"/>
  <c r="V25" i="35"/>
  <c r="N26" i="35"/>
  <c r="F27" i="35"/>
  <c r="V27" i="35"/>
  <c r="N28" i="35"/>
  <c r="F29" i="35"/>
  <c r="V29" i="35"/>
  <c r="N30" i="35"/>
  <c r="F31" i="35"/>
  <c r="V31" i="35"/>
  <c r="F33" i="35"/>
  <c r="V33" i="35"/>
  <c r="G23" i="35"/>
  <c r="O32" i="35"/>
  <c r="Y25" i="35"/>
  <c r="R24" i="35"/>
  <c r="R26" i="35"/>
  <c r="B28" i="35"/>
  <c r="B30" i="35"/>
  <c r="J31" i="35"/>
  <c r="J33" i="35"/>
  <c r="K25" i="35"/>
  <c r="S30" i="35"/>
  <c r="K33" i="35"/>
  <c r="T24" i="35"/>
  <c r="T30" i="35"/>
  <c r="L33" i="35"/>
  <c r="E24" i="35"/>
  <c r="M29" i="35"/>
  <c r="E32" i="35"/>
  <c r="F24" i="35"/>
  <c r="L25" i="35"/>
  <c r="V23" i="35"/>
  <c r="Q24" i="35"/>
  <c r="I27" i="35"/>
  <c r="Q30" i="35"/>
  <c r="Y33" i="35"/>
  <c r="B24" i="35"/>
  <c r="B26" i="35"/>
  <c r="R28" i="35"/>
  <c r="B32" i="35"/>
  <c r="C24" i="35"/>
  <c r="C32" i="35"/>
  <c r="M23" i="35"/>
  <c r="E26" i="35"/>
  <c r="U26" i="35"/>
  <c r="M27" i="35"/>
  <c r="U28" i="35"/>
  <c r="U30" i="35"/>
  <c r="M33" i="35"/>
  <c r="N25" i="35"/>
  <c r="E23" i="35"/>
  <c r="U23" i="35"/>
  <c r="M24" i="35"/>
  <c r="E25" i="35"/>
  <c r="U25" i="35"/>
  <c r="M26" i="35"/>
  <c r="E27" i="35"/>
  <c r="U27" i="35"/>
  <c r="M28" i="35"/>
  <c r="E29" i="35"/>
  <c r="U29" i="35"/>
  <c r="M30" i="35"/>
  <c r="E31" i="35"/>
  <c r="U31" i="35"/>
  <c r="M32" i="35"/>
  <c r="E33" i="35"/>
  <c r="N24" i="35"/>
  <c r="N32" i="35"/>
  <c r="W23" i="35"/>
  <c r="O24" i="35"/>
  <c r="G25" i="35"/>
  <c r="W25" i="35"/>
  <c r="O26" i="35"/>
  <c r="G27" i="35"/>
  <c r="W27" i="35"/>
  <c r="O28" i="35"/>
  <c r="G29" i="35"/>
  <c r="W29" i="35"/>
  <c r="O30" i="35"/>
  <c r="G31" i="35"/>
  <c r="W31" i="35"/>
  <c r="G33" i="35"/>
  <c r="W33" i="35"/>
  <c r="I23" i="35"/>
  <c r="I25" i="35"/>
  <c r="Q26" i="35"/>
  <c r="Y27" i="35"/>
  <c r="I29" i="35"/>
  <c r="Y29" i="35"/>
  <c r="Y31" i="35"/>
  <c r="Q32" i="35"/>
  <c r="J25" i="35"/>
  <c r="J29" i="35"/>
  <c r="R32" i="35"/>
  <c r="K23" i="35"/>
  <c r="C26" i="35"/>
  <c r="K27" i="35"/>
  <c r="S28" i="35"/>
  <c r="C30" i="35"/>
  <c r="S32" i="35"/>
  <c r="L23" i="35"/>
  <c r="D26" i="35"/>
  <c r="T26" i="35"/>
  <c r="L27" i="35"/>
  <c r="D28" i="35"/>
  <c r="T28" i="35"/>
  <c r="D30" i="35"/>
  <c r="L31" i="35"/>
  <c r="T32" i="35"/>
  <c r="M25" i="35"/>
  <c r="M31" i="35"/>
  <c r="V24" i="35"/>
  <c r="H23" i="35"/>
  <c r="X23" i="35"/>
  <c r="P24" i="35"/>
  <c r="H25" i="35"/>
  <c r="X25" i="35"/>
  <c r="P26" i="35"/>
  <c r="H27" i="35"/>
  <c r="X27" i="35"/>
  <c r="P28" i="35"/>
  <c r="H29" i="35"/>
  <c r="X29" i="35"/>
  <c r="P30" i="35"/>
  <c r="H31" i="35"/>
  <c r="X31" i="35"/>
  <c r="P32" i="35"/>
  <c r="H33" i="35"/>
  <c r="X33" i="35"/>
  <c r="Y23" i="35"/>
  <c r="Q28" i="35"/>
  <c r="I31" i="35"/>
  <c r="I33" i="35"/>
  <c r="J23" i="35"/>
  <c r="J27" i="35"/>
  <c r="R30" i="35"/>
  <c r="S24" i="35"/>
  <c r="S26" i="35"/>
  <c r="C28" i="35"/>
  <c r="K29" i="35"/>
  <c r="K31" i="35"/>
  <c r="D24" i="35"/>
  <c r="L29" i="35"/>
  <c r="D32" i="35"/>
  <c r="U24" i="35"/>
  <c r="E28" i="35"/>
  <c r="E30" i="35"/>
  <c r="U32" i="35"/>
  <c r="N23" i="35"/>
  <c r="F26" i="35"/>
  <c r="V26" i="35"/>
  <c r="F28" i="35"/>
  <c r="P29" i="35"/>
  <c r="F32" i="35"/>
  <c r="X28" i="35"/>
  <c r="V28" i="35"/>
  <c r="H28" i="35"/>
  <c r="I26" i="35"/>
  <c r="P31" i="35"/>
  <c r="O31" i="35"/>
  <c r="Y30" i="35"/>
  <c r="X30" i="35"/>
  <c r="G28" i="35"/>
  <c r="Q27" i="35"/>
  <c r="H24" i="35"/>
  <c r="X32" i="35"/>
  <c r="H30" i="35"/>
  <c r="O27" i="35"/>
  <c r="W32" i="35"/>
  <c r="G30" i="35"/>
  <c r="N27" i="35"/>
  <c r="Q23" i="35"/>
  <c r="V32" i="35"/>
  <c r="F30" i="35"/>
  <c r="Y26" i="35"/>
  <c r="P23" i="35"/>
  <c r="O29" i="35"/>
  <c r="H26" i="35"/>
  <c r="G26" i="35"/>
  <c r="Q25" i="35"/>
  <c r="P25" i="35"/>
  <c r="N31" i="35"/>
  <c r="O25" i="35"/>
  <c r="Q33" i="35"/>
  <c r="I28" i="35"/>
  <c r="Y24" i="35"/>
  <c r="P33" i="35"/>
  <c r="X24" i="35"/>
  <c r="O33" i="35"/>
  <c r="W30" i="35"/>
  <c r="W24" i="35"/>
  <c r="N33" i="35"/>
  <c r="V30" i="35"/>
  <c r="I24" i="35"/>
  <c r="Y32" i="35"/>
  <c r="I30" i="35"/>
  <c r="P27" i="35"/>
  <c r="G24" i="35"/>
  <c r="I32" i="35"/>
  <c r="Q29" i="35"/>
  <c r="X26" i="35"/>
  <c r="O23" i="35"/>
  <c r="P19" i="35"/>
  <c r="H16" i="35"/>
  <c r="W22" i="35"/>
  <c r="O21" i="35"/>
  <c r="G20" i="35"/>
  <c r="W18" i="35"/>
  <c r="G16" i="35"/>
  <c r="N15" i="35"/>
  <c r="U22" i="35"/>
  <c r="E22" i="35"/>
  <c r="M21" i="35"/>
  <c r="U20" i="35"/>
  <c r="E20" i="35"/>
  <c r="M19" i="35"/>
  <c r="U18" i="35"/>
  <c r="E18" i="35"/>
  <c r="M17" i="35"/>
  <c r="U16" i="35"/>
  <c r="E16" i="35"/>
  <c r="M15" i="35"/>
  <c r="Y22" i="35"/>
  <c r="I22" i="35"/>
  <c r="Q21" i="35"/>
  <c r="Y20" i="35"/>
  <c r="I20" i="35"/>
  <c r="Q19" i="35"/>
  <c r="Y18" i="35"/>
  <c r="I18" i="35"/>
  <c r="Q17" i="35"/>
  <c r="Y16" i="35"/>
  <c r="I16" i="35"/>
  <c r="Q15" i="35"/>
  <c r="X22" i="35"/>
  <c r="X16" i="35"/>
  <c r="G22" i="35"/>
  <c r="W20" i="35"/>
  <c r="O19" i="35"/>
  <c r="G18" i="35"/>
  <c r="O17" i="35"/>
  <c r="W16" i="35"/>
  <c r="O15" i="35"/>
  <c r="V22" i="35"/>
  <c r="F22" i="35"/>
  <c r="N21" i="35"/>
  <c r="V20" i="35"/>
  <c r="F20" i="35"/>
  <c r="N19" i="35"/>
  <c r="V18" i="35"/>
  <c r="F18" i="35"/>
  <c r="N17" i="35"/>
  <c r="V16" i="35"/>
  <c r="F16" i="35"/>
  <c r="T22" i="35"/>
  <c r="D22" i="35"/>
  <c r="L21" i="35"/>
  <c r="T20" i="35"/>
  <c r="D20" i="35"/>
  <c r="L19" i="35"/>
  <c r="T18" i="35"/>
  <c r="D18" i="35"/>
  <c r="L17" i="35"/>
  <c r="T16" i="35"/>
  <c r="D16" i="35"/>
  <c r="L15" i="35"/>
  <c r="H20" i="35"/>
  <c r="H22" i="35"/>
  <c r="P21" i="35"/>
  <c r="X20" i="35"/>
  <c r="X18" i="35"/>
  <c r="H18" i="35"/>
  <c r="P17" i="35"/>
  <c r="P15" i="35"/>
  <c r="S22" i="35"/>
  <c r="C22" i="35"/>
  <c r="K21" i="35"/>
  <c r="S20" i="35"/>
  <c r="C20" i="35"/>
  <c r="K19" i="35"/>
  <c r="S18" i="35"/>
  <c r="C18" i="35"/>
  <c r="K17" i="35"/>
  <c r="S16" i="35"/>
  <c r="C16" i="35"/>
  <c r="K15" i="35"/>
  <c r="R22" i="35"/>
  <c r="B22" i="35"/>
  <c r="J21" i="35"/>
  <c r="R20" i="35"/>
  <c r="B20" i="35"/>
  <c r="J19" i="35"/>
  <c r="R18" i="35"/>
  <c r="B18" i="35"/>
  <c r="J17" i="35"/>
  <c r="R16" i="35"/>
  <c r="B16" i="35"/>
  <c r="J15" i="35"/>
  <c r="Q22" i="35"/>
  <c r="Y21" i="35"/>
  <c r="I21" i="35"/>
  <c r="Q20" i="35"/>
  <c r="Y19" i="35"/>
  <c r="I19" i="35"/>
  <c r="Q18" i="35"/>
  <c r="Y17" i="35"/>
  <c r="I17" i="35"/>
  <c r="Q16" i="35"/>
  <c r="Y15" i="35"/>
  <c r="I15" i="35"/>
  <c r="P22" i="35"/>
  <c r="X21" i="35"/>
  <c r="H21" i="35"/>
  <c r="P20" i="35"/>
  <c r="X19" i="35"/>
  <c r="H19" i="35"/>
  <c r="P18" i="35"/>
  <c r="X17" i="35"/>
  <c r="H17" i="35"/>
  <c r="P16" i="35"/>
  <c r="X15" i="35"/>
  <c r="H15" i="35"/>
  <c r="G21" i="35"/>
  <c r="W19" i="35"/>
  <c r="O18" i="35"/>
  <c r="W17" i="35"/>
  <c r="G17" i="35"/>
  <c r="G15" i="35"/>
  <c r="N22" i="35"/>
  <c r="V21" i="35"/>
  <c r="F21" i="35"/>
  <c r="N20" i="35"/>
  <c r="V19" i="35"/>
  <c r="F19" i="35"/>
  <c r="N18" i="35"/>
  <c r="V17" i="35"/>
  <c r="F17" i="35"/>
  <c r="N16" i="35"/>
  <c r="V15" i="35"/>
  <c r="F15" i="35"/>
  <c r="E15" i="35"/>
  <c r="W15" i="35"/>
  <c r="M22" i="35"/>
  <c r="M20" i="35"/>
  <c r="U15" i="35"/>
  <c r="L22" i="35"/>
  <c r="T21" i="35"/>
  <c r="D21" i="35"/>
  <c r="T19" i="35"/>
  <c r="D19" i="35"/>
  <c r="L18" i="35"/>
  <c r="T17" i="35"/>
  <c r="D17" i="35"/>
  <c r="L16" i="35"/>
  <c r="D15" i="35"/>
  <c r="K22" i="35"/>
  <c r="S21" i="35"/>
  <c r="C21" i="35"/>
  <c r="K20" i="35"/>
  <c r="S19" i="35"/>
  <c r="C19" i="35"/>
  <c r="K18" i="35"/>
  <c r="S17" i="35"/>
  <c r="C17" i="35"/>
  <c r="K16" i="35"/>
  <c r="S15" i="35"/>
  <c r="C15" i="35"/>
  <c r="O22" i="35"/>
  <c r="W21" i="35"/>
  <c r="O20" i="35"/>
  <c r="G19" i="35"/>
  <c r="O16" i="35"/>
  <c r="U21" i="35"/>
  <c r="E21" i="35"/>
  <c r="U19" i="35"/>
  <c r="E19" i="35"/>
  <c r="M18" i="35"/>
  <c r="U17" i="35"/>
  <c r="E17" i="35"/>
  <c r="M16" i="35"/>
  <c r="L20" i="35"/>
  <c r="T15" i="35"/>
  <c r="J22" i="35"/>
  <c r="R21" i="35"/>
  <c r="B21" i="35"/>
  <c r="J20" i="35"/>
  <c r="R19" i="35"/>
  <c r="B19" i="35"/>
  <c r="J18" i="35"/>
  <c r="R17" i="35"/>
  <c r="B17" i="35"/>
  <c r="J16" i="35"/>
  <c r="R15" i="35"/>
  <c r="D20" i="44"/>
  <c r="G22" i="55"/>
  <c r="W22" i="46"/>
  <c r="D22" i="46"/>
  <c r="N22" i="49"/>
  <c r="S22" i="52"/>
  <c r="Y22" i="55"/>
  <c r="F22" i="55"/>
  <c r="K21" i="55"/>
  <c r="V22" i="46"/>
  <c r="C22" i="46"/>
  <c r="M22" i="49"/>
  <c r="O21" i="49"/>
  <c r="R22" i="52"/>
  <c r="X22" i="55"/>
  <c r="E22" i="55"/>
  <c r="J21" i="55"/>
  <c r="U22" i="46"/>
  <c r="B22" i="46"/>
  <c r="I22" i="49"/>
  <c r="N21" i="49"/>
  <c r="Q22" i="52"/>
  <c r="W22" i="55"/>
  <c r="D22" i="55"/>
  <c r="I21" i="55"/>
  <c r="T22" i="46"/>
  <c r="H22" i="49"/>
  <c r="M21" i="49"/>
  <c r="P22" i="52"/>
  <c r="V22" i="55"/>
  <c r="C22" i="55"/>
  <c r="H21" i="55"/>
  <c r="G22" i="49"/>
  <c r="L21" i="49"/>
  <c r="O22" i="52"/>
  <c r="U22" i="55"/>
  <c r="B22" i="55"/>
  <c r="G21" i="55"/>
  <c r="Y22" i="49"/>
  <c r="T22" i="55"/>
  <c r="Y21" i="55"/>
  <c r="F21" i="55"/>
  <c r="Q22" i="57"/>
  <c r="J21" i="49"/>
  <c r="S22" i="57"/>
  <c r="R22" i="57"/>
  <c r="B21" i="52"/>
  <c r="R21" i="52"/>
  <c r="B21" i="46"/>
  <c r="R21" i="46"/>
  <c r="C21" i="52"/>
  <c r="S21" i="52"/>
  <c r="C21" i="46"/>
  <c r="S21" i="46"/>
  <c r="D21" i="52"/>
  <c r="T21" i="52"/>
  <c r="D21" i="46"/>
  <c r="T21" i="46"/>
  <c r="J22" i="52"/>
  <c r="J22" i="46"/>
  <c r="K22" i="52"/>
  <c r="K22" i="46"/>
  <c r="L22" i="52"/>
  <c r="L22" i="46"/>
  <c r="R22" i="46"/>
  <c r="S22" i="55"/>
  <c r="P22" i="57"/>
  <c r="H21" i="57"/>
  <c r="F22" i="49"/>
  <c r="B21" i="55"/>
  <c r="R21" i="55"/>
  <c r="B21" i="49"/>
  <c r="R21" i="49"/>
  <c r="C21" i="55"/>
  <c r="S21" i="55"/>
  <c r="C21" i="49"/>
  <c r="S21" i="49"/>
  <c r="E21" i="55"/>
  <c r="D21" i="55"/>
  <c r="T21" i="55"/>
  <c r="D21" i="49"/>
  <c r="T21" i="49"/>
  <c r="I21" i="57"/>
  <c r="E22" i="49"/>
  <c r="Q22" i="46"/>
  <c r="J22" i="55"/>
  <c r="J22" i="49"/>
  <c r="K22" i="55"/>
  <c r="K22" i="49"/>
  <c r="L22" i="55"/>
  <c r="L22" i="49"/>
  <c r="B22" i="57"/>
  <c r="U21" i="46"/>
  <c r="D22" i="49"/>
  <c r="I22" i="52"/>
  <c r="R22" i="55"/>
  <c r="W21" i="57"/>
  <c r="O22" i="46"/>
  <c r="V22" i="49"/>
  <c r="J20" i="52"/>
  <c r="J20" i="46"/>
  <c r="K20" i="52"/>
  <c r="K20" i="46"/>
  <c r="L20" i="52"/>
  <c r="L20" i="46"/>
  <c r="N20" i="57"/>
  <c r="N22" i="46"/>
  <c r="G21" i="49"/>
  <c r="L21" i="52"/>
  <c r="P22" i="55"/>
  <c r="B20" i="55"/>
  <c r="M20" i="57"/>
  <c r="T22" i="49"/>
  <c r="M19" i="49"/>
  <c r="Y22" i="52"/>
  <c r="P20" i="52"/>
  <c r="Q21" i="55"/>
  <c r="Y19" i="55"/>
  <c r="S20" i="46"/>
  <c r="E21" i="49"/>
  <c r="J21" i="52"/>
  <c r="T20" i="55"/>
  <c r="M21" i="46"/>
  <c r="R20" i="46"/>
  <c r="W21" i="49"/>
  <c r="K19" i="49"/>
  <c r="D22" i="52"/>
  <c r="N20" i="52"/>
  <c r="M22" i="55"/>
  <c r="O21" i="55"/>
  <c r="M22" i="52"/>
  <c r="X21" i="57"/>
  <c r="W22" i="49"/>
  <c r="N21" i="52"/>
  <c r="J20" i="55"/>
  <c r="J20" i="49"/>
  <c r="K20" i="55"/>
  <c r="K20" i="49"/>
  <c r="L20" i="55"/>
  <c r="L20" i="49"/>
  <c r="M20" i="55"/>
  <c r="G21" i="57"/>
  <c r="Q21" i="46"/>
  <c r="C22" i="49"/>
  <c r="H22" i="52"/>
  <c r="N22" i="57"/>
  <c r="F21" i="57"/>
  <c r="P21" i="46"/>
  <c r="U20" i="46"/>
  <c r="B20" i="46"/>
  <c r="B22" i="49"/>
  <c r="G22" i="52"/>
  <c r="V20" i="55"/>
  <c r="B19" i="55"/>
  <c r="R19" i="55"/>
  <c r="B19" i="49"/>
  <c r="R19" i="49"/>
  <c r="C19" i="55"/>
  <c r="S19" i="55"/>
  <c r="C19" i="49"/>
  <c r="S19" i="49"/>
  <c r="U19" i="55"/>
  <c r="E19" i="55"/>
  <c r="D19" i="55"/>
  <c r="T19" i="55"/>
  <c r="D19" i="49"/>
  <c r="T19" i="49"/>
  <c r="U21" i="57"/>
  <c r="U19" i="57"/>
  <c r="O21" i="46"/>
  <c r="Y21" i="49"/>
  <c r="H20" i="49"/>
  <c r="K21" i="52"/>
  <c r="U20" i="55"/>
  <c r="I22" i="46"/>
  <c r="X21" i="49"/>
  <c r="L19" i="49"/>
  <c r="E22" i="52"/>
  <c r="N22" i="55"/>
  <c r="R22" i="49"/>
  <c r="W22" i="52"/>
  <c r="I21" i="52"/>
  <c r="L21" i="46"/>
  <c r="Q20" i="46"/>
  <c r="Q22" i="49"/>
  <c r="V21" i="49"/>
  <c r="X20" i="49"/>
  <c r="E20" i="49"/>
  <c r="J19" i="49"/>
  <c r="V22" i="52"/>
  <c r="C22" i="52"/>
  <c r="H21" i="52"/>
  <c r="M20" i="52"/>
  <c r="I22" i="55"/>
  <c r="N21" i="55"/>
  <c r="R20" i="55"/>
  <c r="V19" i="55"/>
  <c r="P22" i="46"/>
  <c r="I21" i="49"/>
  <c r="W21" i="55"/>
  <c r="O22" i="57"/>
  <c r="O20" i="57"/>
  <c r="H21" i="49"/>
  <c r="M20" i="49"/>
  <c r="M21" i="52"/>
  <c r="Q22" i="55"/>
  <c r="V21" i="55"/>
  <c r="W20" i="55"/>
  <c r="C20" i="55"/>
  <c r="V21" i="57"/>
  <c r="U22" i="49"/>
  <c r="I20" i="49"/>
  <c r="Q20" i="52"/>
  <c r="U21" i="55"/>
  <c r="M22" i="57"/>
  <c r="E21" i="57"/>
  <c r="E19" i="57"/>
  <c r="M22" i="46"/>
  <c r="T20" i="46"/>
  <c r="F21" i="49"/>
  <c r="F22" i="52"/>
  <c r="O22" i="55"/>
  <c r="N21" i="46"/>
  <c r="S22" i="49"/>
  <c r="G20" i="49"/>
  <c r="X22" i="52"/>
  <c r="O20" i="52"/>
  <c r="P21" i="55"/>
  <c r="X19" i="55"/>
  <c r="H22" i="46"/>
  <c r="Y20" i="49"/>
  <c r="S20" i="55"/>
  <c r="G22" i="46"/>
  <c r="Y22" i="57"/>
  <c r="I22" i="57"/>
  <c r="Q21" i="57"/>
  <c r="Y20" i="57"/>
  <c r="I20" i="57"/>
  <c r="Q19" i="57"/>
  <c r="Y22" i="46"/>
  <c r="F22" i="46"/>
  <c r="K21" i="46"/>
  <c r="P20" i="46"/>
  <c r="P22" i="49"/>
  <c r="U21" i="49"/>
  <c r="W20" i="49"/>
  <c r="D20" i="49"/>
  <c r="I19" i="49"/>
  <c r="U22" i="52"/>
  <c r="B22" i="52"/>
  <c r="G21" i="52"/>
  <c r="I20" i="52"/>
  <c r="H22" i="55"/>
  <c r="M21" i="55"/>
  <c r="Q20" i="55"/>
  <c r="Q19" i="55"/>
  <c r="L22" i="57"/>
  <c r="T21" i="57"/>
  <c r="D21" i="57"/>
  <c r="L20" i="57"/>
  <c r="T19" i="57"/>
  <c r="D19" i="57"/>
  <c r="L18" i="57"/>
  <c r="T19" i="46"/>
  <c r="D19" i="46"/>
  <c r="L18" i="49"/>
  <c r="T19" i="52"/>
  <c r="D19" i="52"/>
  <c r="L18" i="52"/>
  <c r="L18" i="55"/>
  <c r="C21" i="57"/>
  <c r="K22" i="57"/>
  <c r="S21" i="57"/>
  <c r="K20" i="57"/>
  <c r="S19" i="57"/>
  <c r="C19" i="57"/>
  <c r="K18" i="57"/>
  <c r="S19" i="46"/>
  <c r="C19" i="46"/>
  <c r="K18" i="49"/>
  <c r="S19" i="52"/>
  <c r="C19" i="52"/>
  <c r="K18" i="55"/>
  <c r="J22" i="57"/>
  <c r="R21" i="57"/>
  <c r="B21" i="57"/>
  <c r="J20" i="57"/>
  <c r="R19" i="57"/>
  <c r="B19" i="57"/>
  <c r="J18" i="57"/>
  <c r="R19" i="46"/>
  <c r="B19" i="46"/>
  <c r="J18" i="46"/>
  <c r="J18" i="49"/>
  <c r="R19" i="52"/>
  <c r="Y22" i="44"/>
  <c r="X22" i="44"/>
  <c r="G18" i="44"/>
  <c r="H18" i="44"/>
  <c r="W18" i="44"/>
  <c r="V18" i="44"/>
  <c r="I18" i="44"/>
  <c r="E22" i="44"/>
  <c r="U18" i="44"/>
  <c r="D22" i="44"/>
  <c r="C22" i="44"/>
  <c r="N21" i="44"/>
  <c r="I20" i="44"/>
  <c r="H20" i="44"/>
  <c r="G20" i="44"/>
  <c r="T18" i="44"/>
  <c r="Q21" i="44"/>
  <c r="P21" i="44"/>
  <c r="O21" i="44"/>
  <c r="S20" i="44"/>
  <c r="F20" i="44"/>
  <c r="E20" i="44"/>
  <c r="J18" i="41"/>
  <c r="B17" i="44"/>
  <c r="R17" i="44"/>
  <c r="J18" i="44"/>
  <c r="B19" i="44"/>
  <c r="R19" i="44"/>
  <c r="J20" i="44"/>
  <c r="B21" i="44"/>
  <c r="R21" i="44"/>
  <c r="J22" i="44"/>
  <c r="C17" i="44"/>
  <c r="S17" i="44"/>
  <c r="K18" i="44"/>
  <c r="C19" i="44"/>
  <c r="S19" i="44"/>
  <c r="K20" i="44"/>
  <c r="C21" i="44"/>
  <c r="S21" i="44"/>
  <c r="K22" i="44"/>
  <c r="D17" i="44"/>
  <c r="T17" i="44"/>
  <c r="L18" i="44"/>
  <c r="D19" i="44"/>
  <c r="T19" i="44"/>
  <c r="L20" i="44"/>
  <c r="D21" i="44"/>
  <c r="T21" i="44"/>
  <c r="L22" i="44"/>
  <c r="E17" i="44"/>
  <c r="U17" i="44"/>
  <c r="M18" i="44"/>
  <c r="E19" i="44"/>
  <c r="U19" i="44"/>
  <c r="M20" i="44"/>
  <c r="E21" i="44"/>
  <c r="U21" i="44"/>
  <c r="M22" i="44"/>
  <c r="F17" i="44"/>
  <c r="V17" i="44"/>
  <c r="N18" i="44"/>
  <c r="F19" i="44"/>
  <c r="V19" i="44"/>
  <c r="N20" i="44"/>
  <c r="F21" i="44"/>
  <c r="V21" i="44"/>
  <c r="N22" i="44"/>
  <c r="G17" i="44"/>
  <c r="W17" i="44"/>
  <c r="O18" i="44"/>
  <c r="G19" i="44"/>
  <c r="W19" i="44"/>
  <c r="O20" i="44"/>
  <c r="G21" i="44"/>
  <c r="W21" i="44"/>
  <c r="O22" i="44"/>
  <c r="H17" i="44"/>
  <c r="X17" i="44"/>
  <c r="P18" i="44"/>
  <c r="H19" i="44"/>
  <c r="X19" i="44"/>
  <c r="P20" i="44"/>
  <c r="H21" i="44"/>
  <c r="X21" i="44"/>
  <c r="P22" i="44"/>
  <c r="I17" i="44"/>
  <c r="Y17" i="44"/>
  <c r="Q18" i="44"/>
  <c r="I19" i="44"/>
  <c r="Y19" i="44"/>
  <c r="Q20" i="44"/>
  <c r="I21" i="44"/>
  <c r="Y21" i="44"/>
  <c r="Q22" i="44"/>
  <c r="J17" i="44"/>
  <c r="B18" i="44"/>
  <c r="R18" i="44"/>
  <c r="J19" i="44"/>
  <c r="B20" i="44"/>
  <c r="R20" i="44"/>
  <c r="J21" i="44"/>
  <c r="B22" i="44"/>
  <c r="R22" i="44"/>
  <c r="K17" i="44"/>
  <c r="C18" i="44"/>
  <c r="S18" i="44"/>
  <c r="K19" i="44"/>
  <c r="W22" i="44"/>
  <c r="M21" i="44"/>
  <c r="C20" i="44"/>
  <c r="F18" i="44"/>
  <c r="V22" i="44"/>
  <c r="L21" i="44"/>
  <c r="Q19" i="44"/>
  <c r="E18" i="44"/>
  <c r="U22" i="44"/>
  <c r="K21" i="44"/>
  <c r="P19" i="44"/>
  <c r="D18" i="44"/>
  <c r="T22" i="44"/>
  <c r="Y20" i="44"/>
  <c r="O19" i="44"/>
  <c r="Q17" i="44"/>
  <c r="S22" i="44"/>
  <c r="X20" i="44"/>
  <c r="N19" i="44"/>
  <c r="P17" i="44"/>
  <c r="I22" i="44"/>
  <c r="W20" i="44"/>
  <c r="M19" i="44"/>
  <c r="O17" i="44"/>
  <c r="H22" i="44"/>
  <c r="V20" i="44"/>
  <c r="L19" i="44"/>
  <c r="N17" i="44"/>
  <c r="G22" i="44"/>
  <c r="U20" i="44"/>
  <c r="Y18" i="44"/>
  <c r="M17" i="44"/>
  <c r="F22" i="44"/>
  <c r="T20" i="44"/>
  <c r="X18" i="44"/>
  <c r="L17" i="44"/>
  <c r="I22" i="42"/>
  <c r="B19" i="42"/>
  <c r="R21" i="42"/>
  <c r="Q21" i="42"/>
  <c r="B21" i="42"/>
  <c r="Y20" i="42"/>
  <c r="J20" i="42"/>
  <c r="I20" i="42"/>
  <c r="R19" i="42"/>
  <c r="Q19" i="42"/>
  <c r="Y18" i="42"/>
  <c r="J18" i="42"/>
  <c r="I18" i="42"/>
  <c r="H20" i="41"/>
  <c r="R17" i="42"/>
  <c r="Y22" i="42"/>
  <c r="Q17" i="42"/>
  <c r="J22" i="42"/>
  <c r="B17" i="42"/>
  <c r="X22" i="42"/>
  <c r="H22" i="42"/>
  <c r="P21" i="42"/>
  <c r="X20" i="42"/>
  <c r="H20" i="42"/>
  <c r="P19" i="42"/>
  <c r="X18" i="42"/>
  <c r="H18" i="42"/>
  <c r="P17" i="42"/>
  <c r="W22" i="42"/>
  <c r="O21" i="42"/>
  <c r="G20" i="42"/>
  <c r="W18" i="42"/>
  <c r="O17" i="42"/>
  <c r="V22" i="42"/>
  <c r="N21" i="42"/>
  <c r="N19" i="42"/>
  <c r="F18" i="42"/>
  <c r="U22" i="42"/>
  <c r="M21" i="42"/>
  <c r="U20" i="42"/>
  <c r="E20" i="42"/>
  <c r="M19" i="42"/>
  <c r="U18" i="42"/>
  <c r="E18" i="42"/>
  <c r="M17" i="42"/>
  <c r="T22" i="42"/>
  <c r="D22" i="42"/>
  <c r="L21" i="42"/>
  <c r="T20" i="42"/>
  <c r="D20" i="42"/>
  <c r="L19" i="42"/>
  <c r="T18" i="42"/>
  <c r="D18" i="42"/>
  <c r="L17" i="42"/>
  <c r="S22" i="42"/>
  <c r="C22" i="42"/>
  <c r="K21" i="42"/>
  <c r="S20" i="42"/>
  <c r="C20" i="42"/>
  <c r="K19" i="42"/>
  <c r="S18" i="42"/>
  <c r="C18" i="42"/>
  <c r="K17" i="42"/>
  <c r="R22" i="42"/>
  <c r="B22" i="42"/>
  <c r="J21" i="42"/>
  <c r="R20" i="42"/>
  <c r="B20" i="42"/>
  <c r="J19" i="42"/>
  <c r="R18" i="42"/>
  <c r="B18" i="42"/>
  <c r="J17" i="42"/>
  <c r="Q22" i="42"/>
  <c r="Y21" i="42"/>
  <c r="I21" i="42"/>
  <c r="Q20" i="42"/>
  <c r="Y19" i="42"/>
  <c r="I19" i="42"/>
  <c r="Q18" i="42"/>
  <c r="Y17" i="42"/>
  <c r="I17" i="42"/>
  <c r="G22" i="42"/>
  <c r="W20" i="42"/>
  <c r="O19" i="42"/>
  <c r="G18" i="42"/>
  <c r="F22" i="42"/>
  <c r="V20" i="42"/>
  <c r="F20" i="42"/>
  <c r="V18" i="42"/>
  <c r="N17" i="42"/>
  <c r="E22" i="42"/>
  <c r="P22" i="42"/>
  <c r="X21" i="42"/>
  <c r="H21" i="42"/>
  <c r="P20" i="42"/>
  <c r="X19" i="42"/>
  <c r="H19" i="42"/>
  <c r="P18" i="42"/>
  <c r="X17" i="42"/>
  <c r="H17" i="42"/>
  <c r="O22" i="42"/>
  <c r="W21" i="42"/>
  <c r="G21" i="42"/>
  <c r="O20" i="42"/>
  <c r="W19" i="42"/>
  <c r="G19" i="42"/>
  <c r="O18" i="42"/>
  <c r="W17" i="42"/>
  <c r="G17" i="42"/>
  <c r="N22" i="42"/>
  <c r="V21" i="42"/>
  <c r="F21" i="42"/>
  <c r="N20" i="42"/>
  <c r="V19" i="42"/>
  <c r="F19" i="42"/>
  <c r="N18" i="42"/>
  <c r="V17" i="42"/>
  <c r="F17" i="42"/>
  <c r="M22" i="42"/>
  <c r="U21" i="42"/>
  <c r="E21" i="42"/>
  <c r="M20" i="42"/>
  <c r="U19" i="42"/>
  <c r="E19" i="42"/>
  <c r="M18" i="42"/>
  <c r="U17" i="42"/>
  <c r="E17" i="42"/>
  <c r="L22" i="42"/>
  <c r="T21" i="42"/>
  <c r="D21" i="42"/>
  <c r="L20" i="42"/>
  <c r="T19" i="42"/>
  <c r="D19" i="42"/>
  <c r="L18" i="42"/>
  <c r="T17" i="42"/>
  <c r="D17" i="42"/>
  <c r="K22" i="42"/>
  <c r="S21" i="42"/>
  <c r="C21" i="42"/>
  <c r="K20" i="42"/>
  <c r="S19" i="42"/>
  <c r="C19" i="42"/>
  <c r="K18" i="42"/>
  <c r="S17" i="42"/>
  <c r="C17" i="42"/>
  <c r="G20" i="41"/>
  <c r="U18" i="41"/>
  <c r="I18" i="39"/>
  <c r="Q21" i="41"/>
  <c r="R21" i="41"/>
  <c r="L11" i="44"/>
  <c r="B17" i="41"/>
  <c r="C17" i="41"/>
  <c r="S17" i="41"/>
  <c r="K18" i="41"/>
  <c r="C19" i="41"/>
  <c r="S19" i="41"/>
  <c r="K20" i="41"/>
  <c r="C21" i="41"/>
  <c r="S21" i="41"/>
  <c r="K22" i="41"/>
  <c r="D17" i="41"/>
  <c r="T17" i="41"/>
  <c r="L18" i="41"/>
  <c r="D19" i="41"/>
  <c r="T19" i="41"/>
  <c r="L20" i="41"/>
  <c r="D21" i="41"/>
  <c r="T21" i="41"/>
  <c r="L22" i="41"/>
  <c r="E17" i="41"/>
  <c r="U17" i="41"/>
  <c r="M18" i="41"/>
  <c r="E19" i="41"/>
  <c r="U19" i="41"/>
  <c r="M20" i="41"/>
  <c r="E21" i="41"/>
  <c r="U21" i="41"/>
  <c r="M22" i="41"/>
  <c r="F17" i="41"/>
  <c r="V17" i="41"/>
  <c r="N18" i="41"/>
  <c r="F19" i="41"/>
  <c r="V19" i="41"/>
  <c r="N20" i="41"/>
  <c r="F21" i="41"/>
  <c r="V21" i="41"/>
  <c r="N22" i="41"/>
  <c r="G17" i="41"/>
  <c r="W17" i="41"/>
  <c r="O18" i="41"/>
  <c r="G19" i="41"/>
  <c r="W19" i="41"/>
  <c r="O20" i="41"/>
  <c r="G21" i="41"/>
  <c r="W21" i="41"/>
  <c r="O22" i="41"/>
  <c r="H17" i="41"/>
  <c r="X17" i="41"/>
  <c r="P18" i="41"/>
  <c r="H19" i="41"/>
  <c r="X19" i="41"/>
  <c r="P20" i="41"/>
  <c r="H21" i="41"/>
  <c r="X21" i="41"/>
  <c r="P22" i="41"/>
  <c r="I17" i="41"/>
  <c r="Y17" i="41"/>
  <c r="Q18" i="41"/>
  <c r="I19" i="41"/>
  <c r="Y19" i="41"/>
  <c r="Q20" i="41"/>
  <c r="I21" i="41"/>
  <c r="Y21" i="41"/>
  <c r="Q22" i="41"/>
  <c r="J17" i="41"/>
  <c r="B18" i="41"/>
  <c r="R18" i="41"/>
  <c r="J19" i="41"/>
  <c r="B20" i="41"/>
  <c r="R20" i="41"/>
  <c r="J21" i="41"/>
  <c r="B22" i="41"/>
  <c r="R22" i="41"/>
  <c r="K17" i="41"/>
  <c r="C18" i="41"/>
  <c r="S18" i="41"/>
  <c r="K19" i="41"/>
  <c r="C20" i="41"/>
  <c r="S20" i="41"/>
  <c r="K21" i="41"/>
  <c r="C22" i="41"/>
  <c r="S22" i="41"/>
  <c r="L17" i="41"/>
  <c r="D18" i="41"/>
  <c r="T18" i="41"/>
  <c r="L19" i="41"/>
  <c r="X22" i="41"/>
  <c r="N21" i="41"/>
  <c r="D20" i="41"/>
  <c r="G18" i="41"/>
  <c r="J22" i="41"/>
  <c r="X20" i="41"/>
  <c r="N19" i="41"/>
  <c r="P17" i="41"/>
  <c r="I22" i="41"/>
  <c r="W20" i="41"/>
  <c r="M19" i="41"/>
  <c r="O17" i="41"/>
  <c r="H22" i="41"/>
  <c r="V20" i="41"/>
  <c r="B19" i="41"/>
  <c r="N17" i="41"/>
  <c r="G22" i="41"/>
  <c r="U20" i="41"/>
  <c r="Y18" i="41"/>
  <c r="M17" i="41"/>
  <c r="F22" i="41"/>
  <c r="T20" i="41"/>
  <c r="X18" i="41"/>
  <c r="E22" i="41"/>
  <c r="J20" i="41"/>
  <c r="W18" i="41"/>
  <c r="D22" i="41"/>
  <c r="I20" i="41"/>
  <c r="V18" i="41"/>
  <c r="P21" i="41"/>
  <c r="F20" i="41"/>
  <c r="I18" i="41"/>
  <c r="Y22" i="41"/>
  <c r="O21" i="41"/>
  <c r="E20" i="41"/>
  <c r="H18" i="41"/>
  <c r="W22" i="41"/>
  <c r="M21" i="41"/>
  <c r="R19" i="41"/>
  <c r="F18" i="41"/>
  <c r="V22" i="41"/>
  <c r="L21" i="41"/>
  <c r="Q19" i="41"/>
  <c r="E18" i="41"/>
  <c r="U22" i="41"/>
  <c r="B21" i="41"/>
  <c r="P19" i="41"/>
  <c r="R17" i="41"/>
  <c r="T22" i="41"/>
  <c r="Y20" i="41"/>
  <c r="O19" i="41"/>
  <c r="Q17" i="41"/>
  <c r="M21" i="39"/>
  <c r="F18" i="39"/>
  <c r="S20" i="39"/>
  <c r="I20" i="39"/>
  <c r="H20" i="39"/>
  <c r="G20" i="39"/>
  <c r="F20" i="39"/>
  <c r="Y22" i="39"/>
  <c r="E20" i="39"/>
  <c r="E22" i="39"/>
  <c r="W18" i="39"/>
  <c r="D22" i="39"/>
  <c r="V18" i="39"/>
  <c r="N21" i="39"/>
  <c r="X22" i="39"/>
  <c r="W22" i="39"/>
  <c r="C22" i="39"/>
  <c r="U18" i="39"/>
  <c r="Q21" i="39"/>
  <c r="T18" i="39"/>
  <c r="G18" i="39"/>
  <c r="D20" i="39"/>
  <c r="C20" i="39"/>
  <c r="P21" i="39"/>
  <c r="O21" i="39"/>
  <c r="Q5" i="39"/>
  <c r="B17" i="39"/>
  <c r="R17" i="39"/>
  <c r="J18" i="39"/>
  <c r="B19" i="39"/>
  <c r="R19" i="39"/>
  <c r="J20" i="39"/>
  <c r="B21" i="39"/>
  <c r="R21" i="39"/>
  <c r="J22" i="39"/>
  <c r="C17" i="39"/>
  <c r="S17" i="39"/>
  <c r="K18" i="39"/>
  <c r="C19" i="39"/>
  <c r="S19" i="39"/>
  <c r="K20" i="39"/>
  <c r="C21" i="39"/>
  <c r="S21" i="39"/>
  <c r="K22" i="39"/>
  <c r="D17" i="39"/>
  <c r="T17" i="39"/>
  <c r="L18" i="39"/>
  <c r="D19" i="39"/>
  <c r="T19" i="39"/>
  <c r="L20" i="39"/>
  <c r="D21" i="39"/>
  <c r="T21" i="39"/>
  <c r="L22" i="39"/>
  <c r="E17" i="39"/>
  <c r="U17" i="39"/>
  <c r="M18" i="39"/>
  <c r="E19" i="39"/>
  <c r="U19" i="39"/>
  <c r="M20" i="39"/>
  <c r="E21" i="39"/>
  <c r="U21" i="39"/>
  <c r="M22" i="39"/>
  <c r="F17" i="39"/>
  <c r="V17" i="39"/>
  <c r="N18" i="39"/>
  <c r="F19" i="39"/>
  <c r="V19" i="39"/>
  <c r="N20" i="39"/>
  <c r="F21" i="39"/>
  <c r="V21" i="39"/>
  <c r="N22" i="39"/>
  <c r="G17" i="39"/>
  <c r="W17" i="39"/>
  <c r="O18" i="39"/>
  <c r="G19" i="39"/>
  <c r="W19" i="39"/>
  <c r="O20" i="39"/>
  <c r="G21" i="39"/>
  <c r="W21" i="39"/>
  <c r="O22" i="39"/>
  <c r="H17" i="39"/>
  <c r="X17" i="39"/>
  <c r="P18" i="39"/>
  <c r="H19" i="39"/>
  <c r="X19" i="39"/>
  <c r="P20" i="39"/>
  <c r="H21" i="39"/>
  <c r="X21" i="39"/>
  <c r="P22" i="39"/>
  <c r="I17" i="39"/>
  <c r="Y17" i="39"/>
  <c r="Q18" i="39"/>
  <c r="I19" i="39"/>
  <c r="Y19" i="39"/>
  <c r="Q20" i="39"/>
  <c r="I21" i="39"/>
  <c r="Y21" i="39"/>
  <c r="Q22" i="39"/>
  <c r="J17" i="39"/>
  <c r="B18" i="39"/>
  <c r="R18" i="39"/>
  <c r="J19" i="39"/>
  <c r="B20" i="39"/>
  <c r="R20" i="39"/>
  <c r="J21" i="39"/>
  <c r="B22" i="39"/>
  <c r="R22" i="39"/>
  <c r="K17" i="39"/>
  <c r="C18" i="39"/>
  <c r="S18" i="39"/>
  <c r="K19" i="39"/>
  <c r="V22" i="39"/>
  <c r="L21" i="39"/>
  <c r="Q19" i="39"/>
  <c r="E18" i="39"/>
  <c r="U22" i="39"/>
  <c r="K21" i="39"/>
  <c r="P19" i="39"/>
  <c r="D18" i="39"/>
  <c r="T22" i="39"/>
  <c r="Y20" i="39"/>
  <c r="O19" i="39"/>
  <c r="Q17" i="39"/>
  <c r="S22" i="39"/>
  <c r="X20" i="39"/>
  <c r="N19" i="39"/>
  <c r="P17" i="39"/>
  <c r="I22" i="39"/>
  <c r="W20" i="39"/>
  <c r="M19" i="39"/>
  <c r="O17" i="39"/>
  <c r="H22" i="39"/>
  <c r="V20" i="39"/>
  <c r="L19" i="39"/>
  <c r="N17" i="39"/>
  <c r="G22" i="39"/>
  <c r="U20" i="39"/>
  <c r="Y18" i="39"/>
  <c r="M17" i="39"/>
  <c r="F22" i="39"/>
  <c r="T20" i="39"/>
  <c r="X18" i="39"/>
  <c r="L17" i="39"/>
  <c r="I22" i="38"/>
  <c r="H22" i="38"/>
  <c r="Q21" i="38"/>
  <c r="P21" i="38"/>
  <c r="Y20" i="38"/>
  <c r="X20" i="38"/>
  <c r="I20" i="38"/>
  <c r="H20" i="38"/>
  <c r="Q19" i="38"/>
  <c r="P19" i="38"/>
  <c r="Y18" i="38"/>
  <c r="X18" i="38"/>
  <c r="I18" i="38"/>
  <c r="H18" i="38"/>
  <c r="Y22" i="38"/>
  <c r="Q17" i="38"/>
  <c r="X22" i="38"/>
  <c r="P17" i="38"/>
  <c r="W22" i="38"/>
  <c r="G22" i="38"/>
  <c r="O21" i="38"/>
  <c r="W20" i="38"/>
  <c r="G20" i="38"/>
  <c r="O19" i="38"/>
  <c r="W18" i="38"/>
  <c r="G18" i="38"/>
  <c r="O17" i="38"/>
  <c r="V22" i="38"/>
  <c r="N21" i="38"/>
  <c r="F20" i="38"/>
  <c r="V18" i="38"/>
  <c r="F18" i="38"/>
  <c r="U22" i="38"/>
  <c r="M21" i="38"/>
  <c r="E20" i="38"/>
  <c r="U18" i="38"/>
  <c r="E18" i="38"/>
  <c r="T22" i="38"/>
  <c r="L21" i="38"/>
  <c r="D20" i="38"/>
  <c r="D18" i="38"/>
  <c r="C22" i="38"/>
  <c r="K21" i="38"/>
  <c r="C20" i="38"/>
  <c r="K19" i="38"/>
  <c r="S18" i="38"/>
  <c r="C18" i="38"/>
  <c r="B22" i="38"/>
  <c r="B20" i="38"/>
  <c r="J17" i="38"/>
  <c r="Y21" i="38"/>
  <c r="Q20" i="38"/>
  <c r="I19" i="38"/>
  <c r="Y17" i="38"/>
  <c r="X21" i="38"/>
  <c r="P20" i="38"/>
  <c r="X19" i="38"/>
  <c r="H19" i="38"/>
  <c r="X17" i="38"/>
  <c r="O22" i="38"/>
  <c r="G21" i="38"/>
  <c r="O20" i="38"/>
  <c r="G19" i="38"/>
  <c r="O18" i="38"/>
  <c r="W17" i="38"/>
  <c r="N22" i="38"/>
  <c r="N20" i="38"/>
  <c r="V17" i="38"/>
  <c r="M22" i="38"/>
  <c r="E17" i="38"/>
  <c r="T21" i="38"/>
  <c r="D21" i="38"/>
  <c r="T19" i="38"/>
  <c r="D19" i="38"/>
  <c r="L18" i="38"/>
  <c r="T17" i="38"/>
  <c r="K22" i="38"/>
  <c r="S21" i="38"/>
  <c r="C21" i="38"/>
  <c r="K20" i="38"/>
  <c r="S19" i="38"/>
  <c r="C19" i="38"/>
  <c r="K18" i="38"/>
  <c r="S17" i="38"/>
  <c r="C17" i="38"/>
  <c r="F22" i="38"/>
  <c r="V20" i="38"/>
  <c r="N19" i="38"/>
  <c r="N17" i="38"/>
  <c r="E22" i="38"/>
  <c r="U20" i="38"/>
  <c r="M19" i="38"/>
  <c r="M17" i="38"/>
  <c r="D22" i="38"/>
  <c r="T20" i="38"/>
  <c r="L19" i="38"/>
  <c r="T18" i="38"/>
  <c r="L17" i="38"/>
  <c r="S22" i="38"/>
  <c r="S20" i="38"/>
  <c r="K17" i="38"/>
  <c r="R22" i="38"/>
  <c r="J21" i="38"/>
  <c r="R20" i="38"/>
  <c r="J19" i="38"/>
  <c r="R18" i="38"/>
  <c r="B18" i="38"/>
  <c r="Q22" i="38"/>
  <c r="I21" i="38"/>
  <c r="Y19" i="38"/>
  <c r="Q18" i="38"/>
  <c r="I17" i="38"/>
  <c r="P22" i="38"/>
  <c r="H21" i="38"/>
  <c r="P18" i="38"/>
  <c r="H17" i="38"/>
  <c r="W21" i="38"/>
  <c r="W19" i="38"/>
  <c r="G17" i="38"/>
  <c r="V21" i="38"/>
  <c r="F21" i="38"/>
  <c r="V19" i="38"/>
  <c r="F19" i="38"/>
  <c r="N18" i="38"/>
  <c r="F17" i="38"/>
  <c r="U21" i="38"/>
  <c r="E21" i="38"/>
  <c r="M20" i="38"/>
  <c r="U19" i="38"/>
  <c r="E19" i="38"/>
  <c r="M18" i="38"/>
  <c r="U17" i="38"/>
  <c r="L22" i="38"/>
  <c r="L20" i="38"/>
  <c r="D17" i="38"/>
  <c r="J22" i="38"/>
  <c r="R21" i="38"/>
  <c r="B21" i="38"/>
  <c r="J20" i="38"/>
  <c r="R19" i="38"/>
  <c r="B19" i="38"/>
  <c r="J18" i="38"/>
  <c r="R17" i="38"/>
  <c r="B17" i="38"/>
  <c r="M19" i="36"/>
  <c r="L19" i="36"/>
  <c r="Q20" i="36"/>
  <c r="I20" i="36"/>
  <c r="T22" i="36"/>
  <c r="I19" i="36"/>
  <c r="B18" i="36"/>
  <c r="F20" i="36"/>
  <c r="Q22" i="36"/>
  <c r="E20" i="36"/>
  <c r="J21" i="36"/>
  <c r="H22" i="36"/>
  <c r="U18" i="36"/>
  <c r="Y20" i="36"/>
  <c r="T18" i="36"/>
  <c r="X20" i="36"/>
  <c r="S18" i="36"/>
  <c r="E22" i="36"/>
  <c r="W20" i="36"/>
  <c r="Q19" i="36"/>
  <c r="R18" i="36"/>
  <c r="L17" i="36"/>
  <c r="X22" i="36"/>
  <c r="S20" i="36"/>
  <c r="W22" i="36"/>
  <c r="R20" i="36"/>
  <c r="V22" i="36"/>
  <c r="K19" i="36"/>
  <c r="U22" i="36"/>
  <c r="J19" i="36"/>
  <c r="H20" i="36"/>
  <c r="S22" i="36"/>
  <c r="G20" i="36"/>
  <c r="R22" i="36"/>
  <c r="Y17" i="36"/>
  <c r="K21" i="36"/>
  <c r="Q17" i="36"/>
  <c r="I22" i="36"/>
  <c r="V18" i="36"/>
  <c r="P17" i="36"/>
  <c r="I21" i="36"/>
  <c r="O17" i="36"/>
  <c r="G22" i="36"/>
  <c r="B20" i="36"/>
  <c r="N17" i="36"/>
  <c r="F22" i="36"/>
  <c r="Y19" i="36"/>
  <c r="M17" i="36"/>
  <c r="D22" i="36"/>
  <c r="V20" i="36"/>
  <c r="P19" i="36"/>
  <c r="Q18" i="36"/>
  <c r="K17" i="36"/>
  <c r="C22" i="36"/>
  <c r="U20" i="36"/>
  <c r="O19" i="36"/>
  <c r="I18" i="36"/>
  <c r="J17" i="36"/>
  <c r="Y21" i="36"/>
  <c r="G18" i="36"/>
  <c r="Q21" i="36"/>
  <c r="F18" i="36"/>
  <c r="P21" i="36"/>
  <c r="E18" i="36"/>
  <c r="O21" i="36"/>
  <c r="D18" i="36"/>
  <c r="N21" i="36"/>
  <c r="C18" i="36"/>
  <c r="M21" i="36"/>
  <c r="Y18" i="36"/>
  <c r="L21" i="36"/>
  <c r="X18" i="36"/>
  <c r="W18" i="36"/>
  <c r="D20" i="36"/>
  <c r="C20" i="36"/>
  <c r="Y22" i="36"/>
  <c r="B22" i="36"/>
  <c r="T20" i="36"/>
  <c r="N19" i="36"/>
  <c r="H18" i="36"/>
  <c r="I17" i="36"/>
  <c r="J20" i="47"/>
  <c r="I20" i="47"/>
  <c r="P22" i="36"/>
  <c r="X21" i="36"/>
  <c r="H21" i="36"/>
  <c r="P20" i="36"/>
  <c r="X19" i="36"/>
  <c r="H19" i="36"/>
  <c r="P18" i="36"/>
  <c r="X17" i="36"/>
  <c r="H17" i="36"/>
  <c r="O22" i="36"/>
  <c r="W21" i="36"/>
  <c r="G21" i="36"/>
  <c r="O20" i="36"/>
  <c r="W19" i="36"/>
  <c r="G19" i="36"/>
  <c r="O18" i="36"/>
  <c r="W17" i="36"/>
  <c r="G17" i="36"/>
  <c r="N22" i="36"/>
  <c r="V21" i="36"/>
  <c r="F21" i="36"/>
  <c r="N20" i="36"/>
  <c r="V19" i="36"/>
  <c r="F19" i="36"/>
  <c r="N18" i="36"/>
  <c r="V17" i="36"/>
  <c r="F17" i="36"/>
  <c r="M22" i="36"/>
  <c r="U21" i="36"/>
  <c r="E21" i="36"/>
  <c r="M20" i="36"/>
  <c r="U19" i="36"/>
  <c r="E19" i="36"/>
  <c r="M18" i="36"/>
  <c r="U17" i="36"/>
  <c r="E17" i="36"/>
  <c r="L22" i="36"/>
  <c r="T21" i="36"/>
  <c r="D21" i="36"/>
  <c r="L20" i="36"/>
  <c r="T19" i="36"/>
  <c r="D19" i="36"/>
  <c r="L18" i="36"/>
  <c r="T17" i="36"/>
  <c r="D17" i="36"/>
  <c r="K22" i="36"/>
  <c r="S21" i="36"/>
  <c r="C21" i="36"/>
  <c r="K20" i="36"/>
  <c r="S19" i="36"/>
  <c r="C19" i="36"/>
  <c r="K18" i="36"/>
  <c r="S17" i="36"/>
  <c r="C17" i="36"/>
  <c r="J22" i="36"/>
  <c r="R21" i="36"/>
  <c r="B21" i="36"/>
  <c r="J20" i="36"/>
  <c r="R19" i="36"/>
  <c r="B19" i="36"/>
  <c r="J18" i="36"/>
  <c r="R17" i="36"/>
  <c r="B17" i="36"/>
  <c r="Q7" i="44"/>
  <c r="B2" i="45"/>
  <c r="W8" i="44"/>
  <c r="L7" i="44"/>
  <c r="O13" i="44"/>
  <c r="X8" i="44"/>
  <c r="R8" i="44"/>
  <c r="B2" i="44"/>
  <c r="P13" i="44"/>
  <c r="R12" i="44"/>
  <c r="V14" i="44"/>
  <c r="U14" i="44"/>
  <c r="Q13" i="44"/>
  <c r="F10" i="44"/>
  <c r="P15" i="44"/>
  <c r="Q14" i="44"/>
  <c r="K13" i="44"/>
  <c r="W10" i="44"/>
  <c r="E10" i="44"/>
  <c r="D10" i="44"/>
  <c r="W14" i="44"/>
  <c r="Y7" i="44"/>
  <c r="Q12" i="44"/>
  <c r="X5" i="41"/>
  <c r="B3" i="44"/>
  <c r="R3" i="44"/>
  <c r="J4" i="44"/>
  <c r="B5" i="44"/>
  <c r="R5" i="44"/>
  <c r="J6" i="44"/>
  <c r="B7" i="44"/>
  <c r="R7" i="44"/>
  <c r="J8" i="44"/>
  <c r="B9" i="44"/>
  <c r="R9" i="44"/>
  <c r="J10" i="44"/>
  <c r="B11" i="44"/>
  <c r="R11" i="44"/>
  <c r="J12" i="44"/>
  <c r="B13" i="44"/>
  <c r="R13" i="44"/>
  <c r="J14" i="44"/>
  <c r="B15" i="44"/>
  <c r="R15" i="44"/>
  <c r="J16" i="44"/>
  <c r="M2" i="44"/>
  <c r="D3" i="44"/>
  <c r="U3" i="44"/>
  <c r="M6" i="44"/>
  <c r="M8" i="44"/>
  <c r="U9" i="44"/>
  <c r="U11" i="44"/>
  <c r="E13" i="44"/>
  <c r="U15" i="44"/>
  <c r="V3" i="44"/>
  <c r="V7" i="44"/>
  <c r="F11" i="44"/>
  <c r="N12" i="44"/>
  <c r="V13" i="44"/>
  <c r="F15" i="44"/>
  <c r="V15" i="44"/>
  <c r="Q2" i="44"/>
  <c r="O4" i="44"/>
  <c r="O6" i="44"/>
  <c r="O8" i="44"/>
  <c r="G11" i="44"/>
  <c r="W13" i="44"/>
  <c r="W15" i="44"/>
  <c r="X3" i="44"/>
  <c r="H5" i="44"/>
  <c r="P6" i="44"/>
  <c r="P8" i="44"/>
  <c r="X9" i="44"/>
  <c r="X11" i="44"/>
  <c r="P14" i="44"/>
  <c r="P16" i="44"/>
  <c r="C3" i="44"/>
  <c r="S3" i="44"/>
  <c r="K4" i="44"/>
  <c r="C5" i="44"/>
  <c r="S5" i="44"/>
  <c r="K6" i="44"/>
  <c r="C7" i="44"/>
  <c r="S7" i="44"/>
  <c r="K8" i="44"/>
  <c r="C9" i="44"/>
  <c r="S9" i="44"/>
  <c r="K10" i="44"/>
  <c r="C11" i="44"/>
  <c r="S11" i="44"/>
  <c r="K12" i="44"/>
  <c r="C13" i="44"/>
  <c r="S13" i="44"/>
  <c r="K14" i="44"/>
  <c r="C15" i="44"/>
  <c r="S15" i="44"/>
  <c r="K16" i="44"/>
  <c r="N2" i="44"/>
  <c r="T3" i="44"/>
  <c r="L4" i="44"/>
  <c r="D5" i="44"/>
  <c r="T5" i="44"/>
  <c r="L6" i="44"/>
  <c r="D7" i="44"/>
  <c r="T7" i="44"/>
  <c r="L8" i="44"/>
  <c r="D9" i="44"/>
  <c r="T9" i="44"/>
  <c r="L10" i="44"/>
  <c r="D11" i="44"/>
  <c r="T11" i="44"/>
  <c r="L12" i="44"/>
  <c r="D13" i="44"/>
  <c r="T13" i="44"/>
  <c r="L14" i="44"/>
  <c r="D15" i="44"/>
  <c r="T15" i="44"/>
  <c r="L16" i="44"/>
  <c r="O2" i="44"/>
  <c r="E3" i="44"/>
  <c r="E5" i="44"/>
  <c r="U5" i="44"/>
  <c r="E7" i="44"/>
  <c r="U7" i="44"/>
  <c r="E9" i="44"/>
  <c r="M10" i="44"/>
  <c r="E11" i="44"/>
  <c r="M12" i="44"/>
  <c r="U13" i="44"/>
  <c r="M14" i="44"/>
  <c r="E15" i="44"/>
  <c r="M16" i="44"/>
  <c r="P2" i="44"/>
  <c r="F3" i="44"/>
  <c r="N4" i="44"/>
  <c r="F5" i="44"/>
  <c r="V5" i="44"/>
  <c r="N6" i="44"/>
  <c r="F7" i="44"/>
  <c r="N8" i="44"/>
  <c r="F9" i="44"/>
  <c r="N10" i="44"/>
  <c r="V11" i="44"/>
  <c r="F13" i="44"/>
  <c r="N14" i="44"/>
  <c r="N16" i="44"/>
  <c r="G3" i="44"/>
  <c r="W5" i="44"/>
  <c r="W7" i="44"/>
  <c r="W9" i="44"/>
  <c r="W11" i="44"/>
  <c r="G13" i="44"/>
  <c r="G15" i="44"/>
  <c r="R2" i="44"/>
  <c r="P4" i="44"/>
  <c r="X5" i="44"/>
  <c r="H7" i="44"/>
  <c r="H9" i="44"/>
  <c r="H11" i="44"/>
  <c r="H13" i="44"/>
  <c r="H15" i="44"/>
  <c r="M4" i="44"/>
  <c r="V9" i="44"/>
  <c r="W3" i="44"/>
  <c r="G5" i="44"/>
  <c r="G7" i="44"/>
  <c r="G9" i="44"/>
  <c r="O10" i="44"/>
  <c r="O12" i="44"/>
  <c r="O14" i="44"/>
  <c r="O16" i="44"/>
  <c r="H3" i="44"/>
  <c r="X7" i="44"/>
  <c r="P10" i="44"/>
  <c r="P12" i="44"/>
  <c r="X13" i="44"/>
  <c r="X15" i="44"/>
  <c r="I3" i="44"/>
  <c r="H4" i="44"/>
  <c r="N5" i="44"/>
  <c r="T6" i="44"/>
  <c r="B8" i="44"/>
  <c r="Y8" i="44"/>
  <c r="G10" i="44"/>
  <c r="M11" i="44"/>
  <c r="S12" i="44"/>
  <c r="Y13" i="44"/>
  <c r="X14" i="44"/>
  <c r="F16" i="44"/>
  <c r="J3" i="44"/>
  <c r="I4" i="44"/>
  <c r="O5" i="44"/>
  <c r="U6" i="44"/>
  <c r="C8" i="44"/>
  <c r="I9" i="44"/>
  <c r="H10" i="44"/>
  <c r="N11" i="44"/>
  <c r="T12" i="44"/>
  <c r="B14" i="44"/>
  <c r="Y14" i="44"/>
  <c r="G16" i="44"/>
  <c r="K3" i="44"/>
  <c r="Q4" i="44"/>
  <c r="P5" i="44"/>
  <c r="V6" i="44"/>
  <c r="D8" i="44"/>
  <c r="J9" i="44"/>
  <c r="I10" i="44"/>
  <c r="O11" i="44"/>
  <c r="U12" i="44"/>
  <c r="C14" i="44"/>
  <c r="I15" i="44"/>
  <c r="H16" i="44"/>
  <c r="L3" i="44"/>
  <c r="R4" i="44"/>
  <c r="Q5" i="44"/>
  <c r="W6" i="44"/>
  <c r="E8" i="44"/>
  <c r="K9" i="44"/>
  <c r="Q10" i="44"/>
  <c r="P11" i="44"/>
  <c r="V12" i="44"/>
  <c r="D14" i="44"/>
  <c r="J15" i="44"/>
  <c r="I16" i="44"/>
  <c r="X6" i="44"/>
  <c r="E14" i="44"/>
  <c r="Q16" i="44"/>
  <c r="N3" i="44"/>
  <c r="B6" i="44"/>
  <c r="Y6" i="44"/>
  <c r="G8" i="44"/>
  <c r="M9" i="44"/>
  <c r="S10" i="44"/>
  <c r="Y11" i="44"/>
  <c r="X12" i="44"/>
  <c r="F14" i="44"/>
  <c r="L15" i="44"/>
  <c r="R16" i="44"/>
  <c r="O3" i="44"/>
  <c r="U4" i="44"/>
  <c r="C6" i="44"/>
  <c r="H8" i="44"/>
  <c r="N9" i="44"/>
  <c r="T10" i="44"/>
  <c r="B12" i="44"/>
  <c r="Y12" i="44"/>
  <c r="G14" i="44"/>
  <c r="M15" i="44"/>
  <c r="P3" i="44"/>
  <c r="D6" i="44"/>
  <c r="J7" i="44"/>
  <c r="I8" i="44"/>
  <c r="O9" i="44"/>
  <c r="C12" i="44"/>
  <c r="I13" i="44"/>
  <c r="H14" i="44"/>
  <c r="N15" i="44"/>
  <c r="T16" i="44"/>
  <c r="K7" i="44"/>
  <c r="U16" i="44"/>
  <c r="X4" i="44"/>
  <c r="M3" i="44"/>
  <c r="S4" i="44"/>
  <c r="Y5" i="44"/>
  <c r="F8" i="44"/>
  <c r="L9" i="44"/>
  <c r="R10" i="44"/>
  <c r="Q11" i="44"/>
  <c r="W12" i="44"/>
  <c r="K15" i="44"/>
  <c r="T4" i="44"/>
  <c r="I7" i="44"/>
  <c r="V4" i="44"/>
  <c r="V10" i="44"/>
  <c r="S16" i="44"/>
  <c r="U10" i="44"/>
  <c r="E6" i="44"/>
  <c r="Y3" i="44"/>
  <c r="I14" i="44"/>
  <c r="Q3" i="44"/>
  <c r="W4" i="44"/>
  <c r="Q8" i="44"/>
  <c r="P9" i="44"/>
  <c r="D12" i="44"/>
  <c r="J13" i="44"/>
  <c r="O15" i="44"/>
  <c r="F6" i="44"/>
  <c r="Q9" i="44"/>
  <c r="B4" i="44"/>
  <c r="Y4" i="44"/>
  <c r="G6" i="44"/>
  <c r="M7" i="44"/>
  <c r="S8" i="44"/>
  <c r="Y9" i="44"/>
  <c r="X10" i="44"/>
  <c r="F12" i="44"/>
  <c r="L13" i="44"/>
  <c r="R14" i="44"/>
  <c r="Q15" i="44"/>
  <c r="W16" i="44"/>
  <c r="C4" i="44"/>
  <c r="I5" i="44"/>
  <c r="H6" i="44"/>
  <c r="N7" i="44"/>
  <c r="T8" i="44"/>
  <c r="B10" i="44"/>
  <c r="Y10" i="44"/>
  <c r="G12" i="44"/>
  <c r="M13" i="44"/>
  <c r="S14" i="44"/>
  <c r="Y15" i="44"/>
  <c r="X16" i="44"/>
  <c r="J5" i="44"/>
  <c r="I6" i="44"/>
  <c r="O7" i="44"/>
  <c r="U8" i="44"/>
  <c r="C10" i="44"/>
  <c r="H12" i="44"/>
  <c r="N13" i="44"/>
  <c r="B16" i="44"/>
  <c r="Y16" i="44"/>
  <c r="E4" i="44"/>
  <c r="Q6" i="44"/>
  <c r="V8" i="44"/>
  <c r="D4" i="44"/>
  <c r="I11" i="44"/>
  <c r="T14" i="44"/>
  <c r="K5" i="44"/>
  <c r="P7" i="44"/>
  <c r="S6" i="44"/>
  <c r="I12" i="44"/>
  <c r="R6" i="44"/>
  <c r="V16" i="44"/>
  <c r="E12" i="44"/>
  <c r="M5" i="44"/>
  <c r="E16" i="44"/>
  <c r="L5" i="44"/>
  <c r="D16" i="44"/>
  <c r="K11" i="44"/>
  <c r="G4" i="44"/>
  <c r="C16" i="44"/>
  <c r="J11" i="44"/>
  <c r="F4" i="44"/>
  <c r="I2" i="44"/>
  <c r="X2" i="44"/>
  <c r="W2" i="44"/>
  <c r="G2" i="44"/>
  <c r="L2" i="44"/>
  <c r="K2" i="44"/>
  <c r="J2" i="44"/>
  <c r="Y2" i="44"/>
  <c r="H2" i="44"/>
  <c r="V2" i="44"/>
  <c r="F2" i="44"/>
  <c r="U2" i="44"/>
  <c r="E2" i="44"/>
  <c r="T2" i="44"/>
  <c r="D2" i="44"/>
  <c r="S2" i="44"/>
  <c r="C2" i="44"/>
  <c r="U13" i="42"/>
  <c r="Q13" i="42"/>
  <c r="O11" i="42"/>
  <c r="K9" i="42"/>
  <c r="O6" i="42"/>
  <c r="X15" i="42"/>
  <c r="R13" i="42"/>
  <c r="N6" i="42"/>
  <c r="U15" i="42"/>
  <c r="Y5" i="42"/>
  <c r="T15" i="42"/>
  <c r="P13" i="42"/>
  <c r="W5" i="42"/>
  <c r="P2" i="42"/>
  <c r="N13" i="42"/>
  <c r="R8" i="42"/>
  <c r="Q15" i="42"/>
  <c r="V10" i="42"/>
  <c r="Q8" i="42"/>
  <c r="U5" i="42"/>
  <c r="M11" i="42"/>
  <c r="S8" i="42"/>
  <c r="X10" i="42"/>
  <c r="N2" i="42"/>
  <c r="V15" i="42"/>
  <c r="N11" i="42"/>
  <c r="J9" i="42"/>
  <c r="U8" i="42"/>
  <c r="K11" i="42"/>
  <c r="R15" i="42"/>
  <c r="V5" i="42"/>
  <c r="D13" i="42"/>
  <c r="L2" i="42"/>
  <c r="G15" i="42"/>
  <c r="Y12" i="42"/>
  <c r="U10" i="42"/>
  <c r="D8" i="42"/>
  <c r="H5" i="42"/>
  <c r="G2" i="42"/>
  <c r="E15" i="42"/>
  <c r="X12" i="42"/>
  <c r="T10" i="42"/>
  <c r="B8" i="42"/>
  <c r="E5" i="42"/>
  <c r="F2" i="42"/>
  <c r="D15" i="42"/>
  <c r="W12" i="42"/>
  <c r="R10" i="42"/>
  <c r="Y7" i="42"/>
  <c r="D5" i="42"/>
  <c r="E2" i="42"/>
  <c r="B15" i="42"/>
  <c r="U12" i="42"/>
  <c r="G10" i="42"/>
  <c r="X7" i="42"/>
  <c r="O4" i="42"/>
  <c r="Q16" i="42"/>
  <c r="X14" i="42"/>
  <c r="J12" i="42"/>
  <c r="E10" i="42"/>
  <c r="K7" i="42"/>
  <c r="L4" i="42"/>
  <c r="O16" i="42"/>
  <c r="N14" i="42"/>
  <c r="H12" i="42"/>
  <c r="D10" i="42"/>
  <c r="I7" i="42"/>
  <c r="J4" i="42"/>
  <c r="N16" i="42"/>
  <c r="L14" i="42"/>
  <c r="G12" i="42"/>
  <c r="C10" i="42"/>
  <c r="H7" i="42"/>
  <c r="V3" i="42"/>
  <c r="M16" i="42"/>
  <c r="J14" i="42"/>
  <c r="F12" i="42"/>
  <c r="Y9" i="42"/>
  <c r="G7" i="42"/>
  <c r="R3" i="42"/>
  <c r="L16" i="42"/>
  <c r="I14" i="42"/>
  <c r="D12" i="42"/>
  <c r="N9" i="42"/>
  <c r="R6" i="42"/>
  <c r="Q3" i="42"/>
  <c r="J16" i="42"/>
  <c r="G14" i="42"/>
  <c r="Q11" i="42"/>
  <c r="L9" i="42"/>
  <c r="P6" i="42"/>
  <c r="E3" i="42"/>
  <c r="Y14" i="42"/>
  <c r="H14" i="42"/>
  <c r="O13" i="42"/>
  <c r="V12" i="42"/>
  <c r="E12" i="42"/>
  <c r="L11" i="42"/>
  <c r="S10" i="42"/>
  <c r="B10" i="42"/>
  <c r="I9" i="42"/>
  <c r="P8" i="42"/>
  <c r="W7" i="42"/>
  <c r="F7" i="42"/>
  <c r="M6" i="42"/>
  <c r="T5" i="42"/>
  <c r="B5" i="42"/>
  <c r="I4" i="42"/>
  <c r="P3" i="42"/>
  <c r="H9" i="42"/>
  <c r="O8" i="42"/>
  <c r="V7" i="42"/>
  <c r="E7" i="42"/>
  <c r="L6" i="42"/>
  <c r="R5" i="42"/>
  <c r="Y4" i="42"/>
  <c r="H4" i="42"/>
  <c r="O3" i="42"/>
  <c r="C2" i="42"/>
  <c r="I16" i="42"/>
  <c r="P15" i="42"/>
  <c r="W14" i="42"/>
  <c r="F14" i="42"/>
  <c r="M13" i="42"/>
  <c r="T12" i="42"/>
  <c r="C12" i="42"/>
  <c r="J11" i="42"/>
  <c r="Q10" i="42"/>
  <c r="X9" i="42"/>
  <c r="G9" i="42"/>
  <c r="N8" i="42"/>
  <c r="U7" i="42"/>
  <c r="D7" i="42"/>
  <c r="J6" i="42"/>
  <c r="Q5" i="42"/>
  <c r="X4" i="42"/>
  <c r="G4" i="42"/>
  <c r="N3" i="42"/>
  <c r="Y16" i="42"/>
  <c r="H16" i="42"/>
  <c r="O15" i="42"/>
  <c r="V14" i="42"/>
  <c r="E14" i="42"/>
  <c r="L13" i="42"/>
  <c r="S12" i="42"/>
  <c r="B12" i="42"/>
  <c r="I11" i="42"/>
  <c r="P10" i="42"/>
  <c r="W9" i="42"/>
  <c r="F9" i="42"/>
  <c r="M8" i="42"/>
  <c r="T7" i="42"/>
  <c r="B7" i="42"/>
  <c r="I6" i="42"/>
  <c r="P5" i="42"/>
  <c r="W4" i="42"/>
  <c r="F4" i="42"/>
  <c r="M3" i="42"/>
  <c r="W2" i="42"/>
  <c r="X16" i="42"/>
  <c r="G16" i="42"/>
  <c r="N15" i="42"/>
  <c r="U14" i="42"/>
  <c r="D14" i="42"/>
  <c r="K13" i="42"/>
  <c r="R12" i="42"/>
  <c r="Y11" i="42"/>
  <c r="H11" i="42"/>
  <c r="O10" i="42"/>
  <c r="V9" i="42"/>
  <c r="E9" i="42"/>
  <c r="L8" i="42"/>
  <c r="R7" i="42"/>
  <c r="Y6" i="42"/>
  <c r="H6" i="42"/>
  <c r="O5" i="42"/>
  <c r="V4" i="42"/>
  <c r="E4" i="42"/>
  <c r="L3" i="42"/>
  <c r="V2" i="42"/>
  <c r="W16" i="42"/>
  <c r="F16" i="42"/>
  <c r="M15" i="42"/>
  <c r="T14" i="42"/>
  <c r="C14" i="42"/>
  <c r="J13" i="42"/>
  <c r="Q12" i="42"/>
  <c r="X11" i="42"/>
  <c r="G11" i="42"/>
  <c r="N10" i="42"/>
  <c r="U9" i="42"/>
  <c r="D9" i="42"/>
  <c r="J8" i="42"/>
  <c r="Q7" i="42"/>
  <c r="X6" i="42"/>
  <c r="G6" i="42"/>
  <c r="N5" i="42"/>
  <c r="U4" i="42"/>
  <c r="D4" i="42"/>
  <c r="K3" i="42"/>
  <c r="U2" i="42"/>
  <c r="E16" i="42"/>
  <c r="S14" i="42"/>
  <c r="I13" i="42"/>
  <c r="F11" i="42"/>
  <c r="T9" i="42"/>
  <c r="I8" i="42"/>
  <c r="C4" i="42"/>
  <c r="U16" i="42"/>
  <c r="V11" i="42"/>
  <c r="V16" i="42"/>
  <c r="L15" i="42"/>
  <c r="B14" i="42"/>
  <c r="P12" i="42"/>
  <c r="W11" i="42"/>
  <c r="M10" i="42"/>
  <c r="B9" i="42"/>
  <c r="P7" i="42"/>
  <c r="W6" i="42"/>
  <c r="F6" i="42"/>
  <c r="M5" i="42"/>
  <c r="T4" i="42"/>
  <c r="J3" i="42"/>
  <c r="T2" i="42"/>
  <c r="D16" i="42"/>
  <c r="K15" i="42"/>
  <c r="R14" i="42"/>
  <c r="Y13" i="42"/>
  <c r="H13" i="42"/>
  <c r="O12" i="42"/>
  <c r="E11" i="42"/>
  <c r="L10" i="42"/>
  <c r="R9" i="42"/>
  <c r="Y8" i="42"/>
  <c r="H8" i="42"/>
  <c r="O7" i="42"/>
  <c r="V6" i="42"/>
  <c r="E6" i="42"/>
  <c r="L5" i="42"/>
  <c r="S4" i="42"/>
  <c r="B4" i="42"/>
  <c r="I3" i="42"/>
  <c r="S2" i="42"/>
  <c r="T16" i="42"/>
  <c r="C16" i="42"/>
  <c r="J15" i="42"/>
  <c r="Q14" i="42"/>
  <c r="X13" i="42"/>
  <c r="G13" i="42"/>
  <c r="N12" i="42"/>
  <c r="U11" i="42"/>
  <c r="D11" i="42"/>
  <c r="J10" i="42"/>
  <c r="Q9" i="42"/>
  <c r="X8" i="42"/>
  <c r="G8" i="42"/>
  <c r="N7" i="42"/>
  <c r="U6" i="42"/>
  <c r="D6" i="42"/>
  <c r="K5" i="42"/>
  <c r="R4" i="42"/>
  <c r="Y3" i="42"/>
  <c r="H3" i="42"/>
  <c r="R2" i="42"/>
  <c r="S16" i="42"/>
  <c r="B16" i="42"/>
  <c r="I15" i="42"/>
  <c r="P14" i="42"/>
  <c r="W13" i="42"/>
  <c r="F13" i="42"/>
  <c r="M12" i="42"/>
  <c r="T11" i="42"/>
  <c r="B11" i="42"/>
  <c r="I10" i="42"/>
  <c r="P9" i="42"/>
  <c r="W8" i="42"/>
  <c r="F8" i="42"/>
  <c r="M7" i="42"/>
  <c r="T6" i="42"/>
  <c r="C6" i="42"/>
  <c r="J5" i="42"/>
  <c r="Q4" i="42"/>
  <c r="X3" i="42"/>
  <c r="G3" i="42"/>
  <c r="Q2" i="42"/>
  <c r="R16" i="42"/>
  <c r="Y15" i="42"/>
  <c r="H15" i="42"/>
  <c r="O14" i="42"/>
  <c r="V13" i="42"/>
  <c r="E13" i="42"/>
  <c r="L12" i="42"/>
  <c r="R11" i="42"/>
  <c r="Y10" i="42"/>
  <c r="H10" i="42"/>
  <c r="O9" i="42"/>
  <c r="V8" i="42"/>
  <c r="E8" i="42"/>
  <c r="L7" i="42"/>
  <c r="S6" i="42"/>
  <c r="B6" i="42"/>
  <c r="I5" i="42"/>
  <c r="P4" i="42"/>
  <c r="W3" i="42"/>
  <c r="F3" i="42"/>
  <c r="O2" i="42"/>
  <c r="P16" i="42"/>
  <c r="W15" i="42"/>
  <c r="F15" i="42"/>
  <c r="M14" i="42"/>
  <c r="T13" i="42"/>
  <c r="B13" i="42"/>
  <c r="I12" i="42"/>
  <c r="P11" i="42"/>
  <c r="W10" i="42"/>
  <c r="F10" i="42"/>
  <c r="M9" i="42"/>
  <c r="T8" i="42"/>
  <c r="C8" i="42"/>
  <c r="J7" i="42"/>
  <c r="Q6" i="42"/>
  <c r="X5" i="42"/>
  <c r="G5" i="42"/>
  <c r="N4" i="42"/>
  <c r="U3" i="42"/>
  <c r="D3" i="42"/>
  <c r="F5" i="42"/>
  <c r="M4" i="42"/>
  <c r="T3" i="42"/>
  <c r="B3" i="42"/>
  <c r="D2" i="42"/>
  <c r="K16" i="42"/>
  <c r="S15" i="42"/>
  <c r="C15" i="42"/>
  <c r="K14" i="42"/>
  <c r="S13" i="42"/>
  <c r="C13" i="42"/>
  <c r="K12" i="42"/>
  <c r="S11" i="42"/>
  <c r="C11" i="42"/>
  <c r="K10" i="42"/>
  <c r="S9" i="42"/>
  <c r="C9" i="42"/>
  <c r="K8" i="42"/>
  <c r="S7" i="42"/>
  <c r="C7" i="42"/>
  <c r="K6" i="42"/>
  <c r="S5" i="42"/>
  <c r="C5" i="42"/>
  <c r="K4" i="42"/>
  <c r="S3" i="42"/>
  <c r="C3" i="42"/>
  <c r="M2" i="42"/>
  <c r="K2" i="42"/>
  <c r="J2" i="42"/>
  <c r="Y2" i="42"/>
  <c r="I2" i="42"/>
  <c r="X2" i="42"/>
  <c r="H2" i="42"/>
  <c r="B2" i="42"/>
  <c r="B2" i="41"/>
  <c r="W12" i="41"/>
  <c r="X12" i="41"/>
  <c r="D12" i="41"/>
  <c r="C12" i="41"/>
  <c r="H11" i="41"/>
  <c r="H3" i="41"/>
  <c r="K9" i="41"/>
  <c r="H10" i="41"/>
  <c r="J16" i="41"/>
  <c r="P8" i="41"/>
  <c r="P15" i="41"/>
  <c r="O15" i="41"/>
  <c r="S4" i="35"/>
  <c r="C3" i="41"/>
  <c r="S3" i="41"/>
  <c r="K4" i="41"/>
  <c r="C5" i="41"/>
  <c r="S5" i="41"/>
  <c r="K6" i="41"/>
  <c r="C7" i="41"/>
  <c r="S7" i="41"/>
  <c r="K8" i="41"/>
  <c r="C9" i="41"/>
  <c r="S9" i="41"/>
  <c r="K10" i="41"/>
  <c r="C11" i="41"/>
  <c r="S11" i="41"/>
  <c r="K12" i="41"/>
  <c r="C13" i="41"/>
  <c r="S13" i="41"/>
  <c r="K14" i="41"/>
  <c r="C15" i="41"/>
  <c r="S15" i="41"/>
  <c r="K16" i="41"/>
  <c r="D2" i="41"/>
  <c r="D3" i="41"/>
  <c r="T3" i="41"/>
  <c r="L4" i="41"/>
  <c r="D5" i="41"/>
  <c r="T5" i="41"/>
  <c r="L6" i="41"/>
  <c r="D7" i="41"/>
  <c r="T7" i="41"/>
  <c r="L8" i="41"/>
  <c r="D9" i="41"/>
  <c r="T9" i="41"/>
  <c r="L10" i="41"/>
  <c r="D11" i="41"/>
  <c r="T11" i="41"/>
  <c r="L12" i="41"/>
  <c r="D13" i="41"/>
  <c r="T13" i="41"/>
  <c r="L14" i="41"/>
  <c r="D15" i="41"/>
  <c r="T15" i="41"/>
  <c r="L16" i="41"/>
  <c r="R2" i="41"/>
  <c r="E3" i="41"/>
  <c r="U3" i="41"/>
  <c r="M4" i="41"/>
  <c r="E5" i="41"/>
  <c r="U5" i="41"/>
  <c r="M6" i="41"/>
  <c r="E7" i="41"/>
  <c r="U7" i="41"/>
  <c r="M8" i="41"/>
  <c r="E9" i="41"/>
  <c r="U9" i="41"/>
  <c r="M10" i="41"/>
  <c r="E11" i="41"/>
  <c r="U11" i="41"/>
  <c r="M12" i="41"/>
  <c r="E13" i="41"/>
  <c r="U13" i="41"/>
  <c r="M14" i="41"/>
  <c r="E15" i="41"/>
  <c r="U15" i="41"/>
  <c r="M16" i="41"/>
  <c r="S2" i="41"/>
  <c r="F3" i="41"/>
  <c r="V3" i="41"/>
  <c r="N4" i="41"/>
  <c r="F5" i="41"/>
  <c r="V5" i="41"/>
  <c r="N6" i="41"/>
  <c r="F7" i="41"/>
  <c r="V7" i="41"/>
  <c r="N8" i="41"/>
  <c r="F9" i="41"/>
  <c r="V9" i="41"/>
  <c r="N10" i="41"/>
  <c r="F11" i="41"/>
  <c r="V11" i="41"/>
  <c r="N12" i="41"/>
  <c r="F13" i="41"/>
  <c r="V13" i="41"/>
  <c r="N14" i="41"/>
  <c r="F15" i="41"/>
  <c r="I3" i="41"/>
  <c r="E4" i="41"/>
  <c r="Y4" i="41"/>
  <c r="Y5" i="41"/>
  <c r="U6" i="41"/>
  <c r="Q7" i="41"/>
  <c r="Q8" i="41"/>
  <c r="M9" i="41"/>
  <c r="I10" i="41"/>
  <c r="I11" i="41"/>
  <c r="E12" i="41"/>
  <c r="Y12" i="41"/>
  <c r="Y13" i="41"/>
  <c r="U14" i="41"/>
  <c r="Q15" i="41"/>
  <c r="O16" i="41"/>
  <c r="R5" i="41"/>
  <c r="J3" i="41"/>
  <c r="F4" i="41"/>
  <c r="B5" i="41"/>
  <c r="B6" i="41"/>
  <c r="V6" i="41"/>
  <c r="R7" i="41"/>
  <c r="R8" i="41"/>
  <c r="N9" i="41"/>
  <c r="J10" i="41"/>
  <c r="J11" i="41"/>
  <c r="F12" i="41"/>
  <c r="B13" i="41"/>
  <c r="B14" i="41"/>
  <c r="V14" i="41"/>
  <c r="R15" i="41"/>
  <c r="P16" i="41"/>
  <c r="K3" i="41"/>
  <c r="G4" i="41"/>
  <c r="G5" i="41"/>
  <c r="C6" i="41"/>
  <c r="W6" i="41"/>
  <c r="W7" i="41"/>
  <c r="S8" i="41"/>
  <c r="O9" i="41"/>
  <c r="O10" i="41"/>
  <c r="K11" i="41"/>
  <c r="G12" i="41"/>
  <c r="G13" i="41"/>
  <c r="C14" i="41"/>
  <c r="W14" i="41"/>
  <c r="V15" i="41"/>
  <c r="Q16" i="41"/>
  <c r="I4" i="41"/>
  <c r="G15" i="41"/>
  <c r="P4" i="41"/>
  <c r="L5" i="41"/>
  <c r="H6" i="41"/>
  <c r="H7" i="41"/>
  <c r="D8" i="41"/>
  <c r="X8" i="41"/>
  <c r="X9" i="41"/>
  <c r="T10" i="41"/>
  <c r="P11" i="41"/>
  <c r="P12" i="41"/>
  <c r="L13" i="41"/>
  <c r="H14" i="41"/>
  <c r="H15" i="41"/>
  <c r="C16" i="41"/>
  <c r="V16" i="41"/>
  <c r="Q3" i="41"/>
  <c r="I6" i="41"/>
  <c r="I7" i="41"/>
  <c r="E8" i="41"/>
  <c r="Y9" i="41"/>
  <c r="Q11" i="41"/>
  <c r="M13" i="41"/>
  <c r="I15" i="41"/>
  <c r="D16" i="41"/>
  <c r="O6" i="41"/>
  <c r="Y16" i="41"/>
  <c r="P6" i="41"/>
  <c r="T12" i="41"/>
  <c r="Q6" i="41"/>
  <c r="T2" i="41"/>
  <c r="B11" i="41"/>
  <c r="U4" i="41"/>
  <c r="C4" i="41"/>
  <c r="O7" i="41"/>
  <c r="G11" i="41"/>
  <c r="L3" i="41"/>
  <c r="H4" i="41"/>
  <c r="H5" i="41"/>
  <c r="D6" i="41"/>
  <c r="X6" i="41"/>
  <c r="X7" i="41"/>
  <c r="T8" i="41"/>
  <c r="P9" i="41"/>
  <c r="P10" i="41"/>
  <c r="L11" i="41"/>
  <c r="H12" i="41"/>
  <c r="H13" i="41"/>
  <c r="D14" i="41"/>
  <c r="X14" i="41"/>
  <c r="W15" i="41"/>
  <c r="R16" i="41"/>
  <c r="M3" i="41"/>
  <c r="I5" i="41"/>
  <c r="E6" i="41"/>
  <c r="Y6" i="41"/>
  <c r="Y7" i="41"/>
  <c r="U8" i="41"/>
  <c r="Q9" i="41"/>
  <c r="Q10" i="41"/>
  <c r="M11" i="41"/>
  <c r="I12" i="41"/>
  <c r="I13" i="41"/>
  <c r="E14" i="41"/>
  <c r="Y14" i="41"/>
  <c r="X15" i="41"/>
  <c r="S16" i="41"/>
  <c r="G7" i="41"/>
  <c r="Q4" i="41"/>
  <c r="Y8" i="41"/>
  <c r="U10" i="41"/>
  <c r="Q12" i="41"/>
  <c r="I14" i="41"/>
  <c r="W16" i="41"/>
  <c r="E16" i="41"/>
  <c r="W3" i="41"/>
  <c r="K7" i="41"/>
  <c r="G8" i="41"/>
  <c r="G9" i="41"/>
  <c r="C10" i="41"/>
  <c r="W10" i="41"/>
  <c r="W11" i="41"/>
  <c r="S12" i="41"/>
  <c r="O14" i="41"/>
  <c r="K15" i="41"/>
  <c r="F16" i="41"/>
  <c r="T4" i="41"/>
  <c r="L7" i="41"/>
  <c r="H8" i="41"/>
  <c r="H9" i="41"/>
  <c r="D10" i="41"/>
  <c r="X11" i="41"/>
  <c r="P14" i="41"/>
  <c r="G16" i="41"/>
  <c r="C2" i="41"/>
  <c r="Y3" i="41"/>
  <c r="I8" i="41"/>
  <c r="I9" i="41"/>
  <c r="E10" i="41"/>
  <c r="Y10" i="41"/>
  <c r="Y11" i="41"/>
  <c r="U12" i="41"/>
  <c r="Q13" i="41"/>
  <c r="Q14" i="41"/>
  <c r="M15" i="41"/>
  <c r="B3" i="41"/>
  <c r="V4" i="41"/>
  <c r="R6" i="41"/>
  <c r="N7" i="41"/>
  <c r="J8" i="41"/>
  <c r="J9" i="41"/>
  <c r="F10" i="41"/>
  <c r="B12" i="41"/>
  <c r="V12" i="41"/>
  <c r="R13" i="41"/>
  <c r="R14" i="41"/>
  <c r="I16" i="41"/>
  <c r="G3" i="41"/>
  <c r="W4" i="41"/>
  <c r="W5" i="41"/>
  <c r="O8" i="41"/>
  <c r="N3" i="41"/>
  <c r="J4" i="41"/>
  <c r="J5" i="41"/>
  <c r="F6" i="41"/>
  <c r="B7" i="41"/>
  <c r="B8" i="41"/>
  <c r="V8" i="41"/>
  <c r="R9" i="41"/>
  <c r="R10" i="41"/>
  <c r="N11" i="41"/>
  <c r="J12" i="41"/>
  <c r="J13" i="41"/>
  <c r="F14" i="41"/>
  <c r="B15" i="41"/>
  <c r="Y15" i="41"/>
  <c r="T16" i="41"/>
  <c r="O3" i="41"/>
  <c r="O4" i="41"/>
  <c r="K5" i="41"/>
  <c r="G6" i="41"/>
  <c r="C8" i="41"/>
  <c r="W8" i="41"/>
  <c r="W9" i="41"/>
  <c r="S10" i="41"/>
  <c r="O11" i="41"/>
  <c r="O12" i="41"/>
  <c r="K13" i="41"/>
  <c r="G14" i="41"/>
  <c r="B16" i="41"/>
  <c r="U16" i="41"/>
  <c r="P3" i="41"/>
  <c r="M5" i="41"/>
  <c r="S4" i="41"/>
  <c r="O13" i="41"/>
  <c r="X3" i="41"/>
  <c r="P13" i="41"/>
  <c r="M7" i="41"/>
  <c r="N15" i="41"/>
  <c r="R3" i="41"/>
  <c r="R4" i="41"/>
  <c r="N5" i="41"/>
  <c r="J6" i="41"/>
  <c r="J7" i="41"/>
  <c r="F8" i="41"/>
  <c r="B9" i="41"/>
  <c r="B10" i="41"/>
  <c r="V10" i="41"/>
  <c r="R11" i="41"/>
  <c r="R12" i="41"/>
  <c r="N13" i="41"/>
  <c r="J14" i="41"/>
  <c r="J15" i="41"/>
  <c r="X16" i="41"/>
  <c r="O5" i="41"/>
  <c r="P5" i="41"/>
  <c r="X10" i="41"/>
  <c r="L15" i="41"/>
  <c r="Q5" i="41"/>
  <c r="H16" i="41"/>
  <c r="B4" i="41"/>
  <c r="G10" i="41"/>
  <c r="L9" i="41"/>
  <c r="N16" i="41"/>
  <c r="P7" i="41"/>
  <c r="T6" i="41"/>
  <c r="T14" i="41"/>
  <c r="S6" i="41"/>
  <c r="S14" i="41"/>
  <c r="X13" i="41"/>
  <c r="X4" i="41"/>
  <c r="W13" i="41"/>
  <c r="D4" i="41"/>
  <c r="P2" i="41"/>
  <c r="Q2" i="41"/>
  <c r="O2" i="41"/>
  <c r="N2" i="41"/>
  <c r="M2" i="41"/>
  <c r="K2" i="41"/>
  <c r="L2" i="41"/>
  <c r="J2" i="41"/>
  <c r="Y2" i="41"/>
  <c r="I2" i="41"/>
  <c r="X2" i="41"/>
  <c r="H2" i="41"/>
  <c r="W2" i="41"/>
  <c r="G2" i="41"/>
  <c r="V2" i="41"/>
  <c r="F2" i="41"/>
  <c r="U2" i="41"/>
  <c r="E2" i="41"/>
  <c r="R12" i="39"/>
  <c r="C4" i="39"/>
  <c r="K13" i="39"/>
  <c r="N15" i="39"/>
  <c r="S12" i="39"/>
  <c r="Q12" i="39"/>
  <c r="P12" i="39"/>
  <c r="Q11" i="39"/>
  <c r="R10" i="39"/>
  <c r="N9" i="39"/>
  <c r="X7" i="39"/>
  <c r="W7" i="39"/>
  <c r="Q7" i="39"/>
  <c r="P7" i="39"/>
  <c r="S4" i="39"/>
  <c r="M15" i="39"/>
  <c r="T4" i="39"/>
  <c r="O12" i="39"/>
  <c r="O7" i="39"/>
  <c r="O15" i="39"/>
  <c r="I12" i="39"/>
  <c r="N7" i="39"/>
  <c r="V6" i="39"/>
  <c r="U6" i="39"/>
  <c r="L15" i="39"/>
  <c r="Q10" i="39"/>
  <c r="T6" i="39"/>
  <c r="K15" i="39"/>
  <c r="P10" i="39"/>
  <c r="P5" i="39"/>
  <c r="J15" i="39"/>
  <c r="O10" i="39"/>
  <c r="O5" i="39"/>
  <c r="W9" i="39"/>
  <c r="V4" i="39"/>
  <c r="R14" i="39"/>
  <c r="X4" i="39"/>
  <c r="Q14" i="39"/>
  <c r="Q9" i="39"/>
  <c r="W4" i="39"/>
  <c r="P14" i="39"/>
  <c r="P9" i="39"/>
  <c r="L13" i="39"/>
  <c r="O9" i="39"/>
  <c r="U4" i="39"/>
  <c r="O14" i="39"/>
  <c r="P11" i="39"/>
  <c r="S6" i="39"/>
  <c r="B4" i="39"/>
  <c r="Q16" i="39"/>
  <c r="I14" i="39"/>
  <c r="O11" i="39"/>
  <c r="U8" i="39"/>
  <c r="R6" i="39"/>
  <c r="Y3" i="39"/>
  <c r="M9" i="39"/>
  <c r="P16" i="39"/>
  <c r="H14" i="39"/>
  <c r="N11" i="39"/>
  <c r="T8" i="39"/>
  <c r="Q6" i="39"/>
  <c r="X3" i="39"/>
  <c r="O16" i="39"/>
  <c r="P13" i="39"/>
  <c r="M11" i="39"/>
  <c r="S8" i="39"/>
  <c r="Y5" i="39"/>
  <c r="W3" i="39"/>
  <c r="I16" i="39"/>
  <c r="O13" i="39"/>
  <c r="L11" i="39"/>
  <c r="R8" i="39"/>
  <c r="X5" i="39"/>
  <c r="Q3" i="39"/>
  <c r="H16" i="39"/>
  <c r="N13" i="39"/>
  <c r="T10" i="39"/>
  <c r="Q8" i="39"/>
  <c r="W5" i="39"/>
  <c r="G16" i="39"/>
  <c r="M13" i="39"/>
  <c r="S10" i="39"/>
  <c r="P8" i="39"/>
  <c r="F3" i="36"/>
  <c r="B3" i="39"/>
  <c r="R3" i="39"/>
  <c r="J4" i="39"/>
  <c r="B5" i="39"/>
  <c r="R5" i="39"/>
  <c r="J6" i="39"/>
  <c r="B7" i="39"/>
  <c r="R7" i="39"/>
  <c r="J8" i="39"/>
  <c r="B9" i="39"/>
  <c r="R9" i="39"/>
  <c r="J10" i="39"/>
  <c r="B11" i="39"/>
  <c r="R11" i="39"/>
  <c r="J12" i="39"/>
  <c r="B13" i="39"/>
  <c r="R13" i="39"/>
  <c r="J14" i="39"/>
  <c r="B15" i="39"/>
  <c r="R15" i="39"/>
  <c r="J16" i="39"/>
  <c r="C2" i="39"/>
  <c r="T3" i="39"/>
  <c r="V3" i="39"/>
  <c r="C3" i="39"/>
  <c r="S3" i="39"/>
  <c r="K4" i="39"/>
  <c r="C5" i="39"/>
  <c r="S5" i="39"/>
  <c r="K6" i="39"/>
  <c r="C7" i="39"/>
  <c r="S7" i="39"/>
  <c r="K8" i="39"/>
  <c r="C9" i="39"/>
  <c r="S9" i="39"/>
  <c r="K10" i="39"/>
  <c r="C11" i="39"/>
  <c r="S11" i="39"/>
  <c r="K12" i="39"/>
  <c r="C13" i="39"/>
  <c r="S13" i="39"/>
  <c r="K14" i="39"/>
  <c r="C15" i="39"/>
  <c r="S15" i="39"/>
  <c r="K16" i="39"/>
  <c r="L2" i="39"/>
  <c r="D3" i="39"/>
  <c r="L4" i="39"/>
  <c r="D5" i="39"/>
  <c r="T5" i="39"/>
  <c r="L6" i="39"/>
  <c r="D7" i="39"/>
  <c r="T7" i="39"/>
  <c r="L8" i="39"/>
  <c r="D9" i="39"/>
  <c r="T9" i="39"/>
  <c r="L10" i="39"/>
  <c r="D11" i="39"/>
  <c r="T11" i="39"/>
  <c r="L12" i="39"/>
  <c r="D13" i="39"/>
  <c r="T13" i="39"/>
  <c r="L14" i="39"/>
  <c r="D15" i="39"/>
  <c r="T15" i="39"/>
  <c r="L16" i="39"/>
  <c r="N2" i="39"/>
  <c r="E3" i="39"/>
  <c r="U3" i="39"/>
  <c r="M4" i="39"/>
  <c r="E5" i="39"/>
  <c r="U5" i="39"/>
  <c r="M6" i="39"/>
  <c r="E7" i="39"/>
  <c r="U7" i="39"/>
  <c r="M8" i="39"/>
  <c r="E9" i="39"/>
  <c r="U9" i="39"/>
  <c r="M10" i="39"/>
  <c r="E11" i="39"/>
  <c r="U11" i="39"/>
  <c r="M12" i="39"/>
  <c r="E13" i="39"/>
  <c r="U13" i="39"/>
  <c r="M14" i="39"/>
  <c r="E15" i="39"/>
  <c r="U15" i="39"/>
  <c r="M16" i="39"/>
  <c r="Q2" i="39"/>
  <c r="F3" i="39"/>
  <c r="N4" i="39"/>
  <c r="V5" i="39"/>
  <c r="N6" i="39"/>
  <c r="F7" i="39"/>
  <c r="V7" i="39"/>
  <c r="N8" i="39"/>
  <c r="F9" i="39"/>
  <c r="V9" i="39"/>
  <c r="N10" i="39"/>
  <c r="F11" i="39"/>
  <c r="V11" i="39"/>
  <c r="N12" i="39"/>
  <c r="F13" i="39"/>
  <c r="V13" i="39"/>
  <c r="N14" i="39"/>
  <c r="F15" i="39"/>
  <c r="V15" i="39"/>
  <c r="N16" i="39"/>
  <c r="R2" i="39"/>
  <c r="F16" i="39"/>
  <c r="G14" i="39"/>
  <c r="J13" i="39"/>
  <c r="H12" i="39"/>
  <c r="K11" i="39"/>
  <c r="I10" i="39"/>
  <c r="L9" i="39"/>
  <c r="O8" i="39"/>
  <c r="M7" i="39"/>
  <c r="P6" i="39"/>
  <c r="N5" i="39"/>
  <c r="P3" i="39"/>
  <c r="S2" i="39"/>
  <c r="E16" i="39"/>
  <c r="H15" i="39"/>
  <c r="F14" i="39"/>
  <c r="I13" i="39"/>
  <c r="G12" i="39"/>
  <c r="J11" i="39"/>
  <c r="H10" i="39"/>
  <c r="K9" i="39"/>
  <c r="I8" i="39"/>
  <c r="L7" i="39"/>
  <c r="O6" i="39"/>
  <c r="M5" i="39"/>
  <c r="O3" i="39"/>
  <c r="Y16" i="39"/>
  <c r="D16" i="39"/>
  <c r="G15" i="39"/>
  <c r="E14" i="39"/>
  <c r="H13" i="39"/>
  <c r="F12" i="39"/>
  <c r="I11" i="39"/>
  <c r="G10" i="39"/>
  <c r="J9" i="39"/>
  <c r="H8" i="39"/>
  <c r="K7" i="39"/>
  <c r="I6" i="39"/>
  <c r="L5" i="39"/>
  <c r="N3" i="39"/>
  <c r="X16" i="39"/>
  <c r="C16" i="39"/>
  <c r="Y14" i="39"/>
  <c r="D14" i="39"/>
  <c r="G13" i="39"/>
  <c r="E12" i="39"/>
  <c r="H11" i="39"/>
  <c r="F10" i="39"/>
  <c r="I9" i="39"/>
  <c r="G8" i="39"/>
  <c r="J7" i="39"/>
  <c r="H6" i="39"/>
  <c r="K5" i="39"/>
  <c r="M3" i="39"/>
  <c r="W16" i="39"/>
  <c r="B16" i="39"/>
  <c r="X14" i="39"/>
  <c r="C14" i="39"/>
  <c r="Y12" i="39"/>
  <c r="D12" i="39"/>
  <c r="G11" i="39"/>
  <c r="E10" i="39"/>
  <c r="H9" i="39"/>
  <c r="F8" i="39"/>
  <c r="I7" i="39"/>
  <c r="G6" i="39"/>
  <c r="J5" i="39"/>
  <c r="L3" i="39"/>
  <c r="Y15" i="39"/>
  <c r="H4" i="39"/>
  <c r="I15" i="39"/>
  <c r="R4" i="39"/>
  <c r="Q4" i="39"/>
  <c r="P4" i="39"/>
  <c r="O4" i="39"/>
  <c r="I4" i="39"/>
  <c r="V16" i="39"/>
  <c r="W14" i="39"/>
  <c r="B14" i="39"/>
  <c r="X12" i="39"/>
  <c r="C12" i="39"/>
  <c r="Y10" i="39"/>
  <c r="D10" i="39"/>
  <c r="G9" i="39"/>
  <c r="E8" i="39"/>
  <c r="H7" i="39"/>
  <c r="F6" i="39"/>
  <c r="I5" i="39"/>
  <c r="K3" i="39"/>
  <c r="U16" i="39"/>
  <c r="X15" i="39"/>
  <c r="V14" i="39"/>
  <c r="Y13" i="39"/>
  <c r="W12" i="39"/>
  <c r="B12" i="39"/>
  <c r="X10" i="39"/>
  <c r="C10" i="39"/>
  <c r="Y8" i="39"/>
  <c r="D8" i="39"/>
  <c r="G7" i="39"/>
  <c r="E6" i="39"/>
  <c r="H5" i="39"/>
  <c r="G4" i="39"/>
  <c r="J3" i="39"/>
  <c r="T16" i="39"/>
  <c r="W15" i="39"/>
  <c r="U14" i="39"/>
  <c r="X13" i="39"/>
  <c r="V12" i="39"/>
  <c r="Y11" i="39"/>
  <c r="W10" i="39"/>
  <c r="B10" i="39"/>
  <c r="X8" i="39"/>
  <c r="C8" i="39"/>
  <c r="Y6" i="39"/>
  <c r="D6" i="39"/>
  <c r="G5" i="39"/>
  <c r="F4" i="39"/>
  <c r="I3" i="39"/>
  <c r="S16" i="39"/>
  <c r="Q15" i="39"/>
  <c r="T14" i="39"/>
  <c r="W13" i="39"/>
  <c r="U12" i="39"/>
  <c r="X11" i="39"/>
  <c r="V10" i="39"/>
  <c r="Y9" i="39"/>
  <c r="W8" i="39"/>
  <c r="B8" i="39"/>
  <c r="X6" i="39"/>
  <c r="C6" i="39"/>
  <c r="F5" i="39"/>
  <c r="E4" i="39"/>
  <c r="H3" i="39"/>
  <c r="R16" i="39"/>
  <c r="P15" i="39"/>
  <c r="S14" i="39"/>
  <c r="Q13" i="39"/>
  <c r="T12" i="39"/>
  <c r="W11" i="39"/>
  <c r="U10" i="39"/>
  <c r="X9" i="39"/>
  <c r="V8" i="39"/>
  <c r="Y7" i="39"/>
  <c r="W6" i="39"/>
  <c r="B6" i="39"/>
  <c r="Y4" i="39"/>
  <c r="D4" i="39"/>
  <c r="G3" i="39"/>
  <c r="P2" i="39"/>
  <c r="O2" i="39"/>
  <c r="M2" i="39"/>
  <c r="K2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B2" i="39"/>
  <c r="B2" i="38"/>
  <c r="P12" i="36"/>
  <c r="K13" i="38"/>
  <c r="O10" i="38"/>
  <c r="W16" i="38"/>
  <c r="D14" i="38"/>
  <c r="I12" i="38"/>
  <c r="F11" i="38"/>
  <c r="M9" i="38"/>
  <c r="D8" i="38"/>
  <c r="O6" i="38"/>
  <c r="V4" i="38"/>
  <c r="V16" i="38"/>
  <c r="G15" i="38"/>
  <c r="C14" i="38"/>
  <c r="H12" i="38"/>
  <c r="X10" i="38"/>
  <c r="L9" i="38"/>
  <c r="C8" i="38"/>
  <c r="M6" i="38"/>
  <c r="U4" i="38"/>
  <c r="Q16" i="38"/>
  <c r="F15" i="38"/>
  <c r="T13" i="38"/>
  <c r="G12" i="38"/>
  <c r="W10" i="38"/>
  <c r="K9" i="38"/>
  <c r="V7" i="38"/>
  <c r="L6" i="38"/>
  <c r="O4" i="38"/>
  <c r="C12" i="38"/>
  <c r="L15" i="38"/>
  <c r="P16" i="38"/>
  <c r="E15" i="38"/>
  <c r="N13" i="38"/>
  <c r="F12" i="38"/>
  <c r="R10" i="38"/>
  <c r="J9" i="38"/>
  <c r="U7" i="38"/>
  <c r="H6" i="38"/>
  <c r="N4" i="38"/>
  <c r="O16" i="38"/>
  <c r="Y14" i="38"/>
  <c r="M13" i="38"/>
  <c r="E12" i="38"/>
  <c r="Q10" i="38"/>
  <c r="I9" i="38"/>
  <c r="R7" i="38"/>
  <c r="W5" i="38"/>
  <c r="M4" i="38"/>
  <c r="J16" i="38"/>
  <c r="X14" i="38"/>
  <c r="L13" i="38"/>
  <c r="D12" i="38"/>
  <c r="P10" i="38"/>
  <c r="H9" i="38"/>
  <c r="Q7" i="38"/>
  <c r="V5" i="38"/>
  <c r="L4" i="38"/>
  <c r="J7" i="38"/>
  <c r="F16" i="38"/>
  <c r="V14" i="38"/>
  <c r="J13" i="38"/>
  <c r="B12" i="38"/>
  <c r="N10" i="38"/>
  <c r="E9" i="38"/>
  <c r="I7" i="38"/>
  <c r="T5" i="38"/>
  <c r="I4" i="38"/>
  <c r="G9" i="38"/>
  <c r="U14" i="38"/>
  <c r="I13" i="38"/>
  <c r="Y11" i="38"/>
  <c r="M10" i="38"/>
  <c r="H7" i="38"/>
  <c r="D4" i="38"/>
  <c r="X15" i="38"/>
  <c r="O11" i="38"/>
  <c r="G7" i="38"/>
  <c r="C4" i="38"/>
  <c r="W15" i="38"/>
  <c r="V3" i="38"/>
  <c r="G16" i="38"/>
  <c r="W14" i="38"/>
  <c r="U5" i="38"/>
  <c r="E16" i="38"/>
  <c r="R5" i="38"/>
  <c r="H12" i="36"/>
  <c r="L14" i="38"/>
  <c r="D13" i="38"/>
  <c r="G10" i="38"/>
  <c r="P8" i="38"/>
  <c r="Q5" i="38"/>
  <c r="R10" i="36"/>
  <c r="J14" i="38"/>
  <c r="B13" i="38"/>
  <c r="N11" i="38"/>
  <c r="F10" i="38"/>
  <c r="O8" i="38"/>
  <c r="F7" i="38"/>
  <c r="P5" i="38"/>
  <c r="D10" i="36"/>
  <c r="V15" i="38"/>
  <c r="I14" i="38"/>
  <c r="Y12" i="38"/>
  <c r="M11" i="38"/>
  <c r="E10" i="38"/>
  <c r="N8" i="38"/>
  <c r="X6" i="38"/>
  <c r="O5" i="38"/>
  <c r="T3" i="38"/>
  <c r="J4" i="38"/>
  <c r="S8" i="38"/>
  <c r="O9" i="36"/>
  <c r="U15" i="38"/>
  <c r="H14" i="38"/>
  <c r="X12" i="38"/>
  <c r="L11" i="38"/>
  <c r="B10" i="38"/>
  <c r="M8" i="38"/>
  <c r="W6" i="38"/>
  <c r="N5" i="38"/>
  <c r="Q3" i="38"/>
  <c r="R2" i="38"/>
  <c r="T15" i="38"/>
  <c r="G14" i="38"/>
  <c r="W12" i="38"/>
  <c r="K11" i="38"/>
  <c r="U9" i="38"/>
  <c r="L8" i="38"/>
  <c r="R6" i="38"/>
  <c r="M5" i="38"/>
  <c r="N3" i="38"/>
  <c r="Y16" i="38"/>
  <c r="R15" i="38"/>
  <c r="F14" i="38"/>
  <c r="V12" i="38"/>
  <c r="H11" i="38"/>
  <c r="T9" i="38"/>
  <c r="J8" i="38"/>
  <c r="Q6" i="38"/>
  <c r="G5" i="38"/>
  <c r="L3" i="38"/>
  <c r="X16" i="38"/>
  <c r="M15" i="38"/>
  <c r="E14" i="38"/>
  <c r="Q12" i="38"/>
  <c r="G11" i="38"/>
  <c r="N9" i="38"/>
  <c r="I8" i="38"/>
  <c r="P6" i="38"/>
  <c r="Y4" i="38"/>
  <c r="K3" i="38"/>
  <c r="F9" i="38"/>
  <c r="T7" i="38"/>
  <c r="N6" i="38"/>
  <c r="H5" i="38"/>
  <c r="U3" i="38"/>
  <c r="I16" i="38"/>
  <c r="D15" i="38"/>
  <c r="B14" i="38"/>
  <c r="P12" i="38"/>
  <c r="J11" i="38"/>
  <c r="D10" i="38"/>
  <c r="R8" i="38"/>
  <c r="P7" i="38"/>
  <c r="J6" i="38"/>
  <c r="X4" i="38"/>
  <c r="P3" i="38"/>
  <c r="H16" i="38"/>
  <c r="B15" i="38"/>
  <c r="U13" i="38"/>
  <c r="J12" i="38"/>
  <c r="I11" i="38"/>
  <c r="C10" i="38"/>
  <c r="Q8" i="38"/>
  <c r="K7" i="38"/>
  <c r="I6" i="38"/>
  <c r="W4" i="38"/>
  <c r="O3" i="38"/>
  <c r="T4" i="38"/>
  <c r="R3" i="38"/>
  <c r="J3" i="38"/>
  <c r="Q15" i="38"/>
  <c r="T14" i="38"/>
  <c r="R13" i="38"/>
  <c r="U12" i="38"/>
  <c r="X11" i="38"/>
  <c r="V10" i="38"/>
  <c r="Y9" i="38"/>
  <c r="D9" i="38"/>
  <c r="B8" i="38"/>
  <c r="E7" i="38"/>
  <c r="G6" i="38"/>
  <c r="F5" i="38"/>
  <c r="H4" i="38"/>
  <c r="N16" i="38"/>
  <c r="P15" i="38"/>
  <c r="S14" i="38"/>
  <c r="Q13" i="38"/>
  <c r="T12" i="38"/>
  <c r="W11" i="38"/>
  <c r="U10" i="38"/>
  <c r="X9" i="38"/>
  <c r="B9" i="38"/>
  <c r="Y7" i="38"/>
  <c r="D7" i="38"/>
  <c r="F6" i="38"/>
  <c r="E5" i="38"/>
  <c r="G4" i="38"/>
  <c r="E3" i="38"/>
  <c r="F15" i="36"/>
  <c r="M16" i="38"/>
  <c r="O15" i="38"/>
  <c r="N14" i="38"/>
  <c r="P13" i="38"/>
  <c r="S12" i="38"/>
  <c r="Q11" i="38"/>
  <c r="T10" i="38"/>
  <c r="W9" i="38"/>
  <c r="U8" i="38"/>
  <c r="X7" i="38"/>
  <c r="B7" i="38"/>
  <c r="Y5" i="38"/>
  <c r="D5" i="38"/>
  <c r="F4" i="38"/>
  <c r="D3" i="38"/>
  <c r="T12" i="36"/>
  <c r="L16" i="38"/>
  <c r="N15" i="38"/>
  <c r="M14" i="38"/>
  <c r="O13" i="38"/>
  <c r="R12" i="38"/>
  <c r="P11" i="38"/>
  <c r="S10" i="38"/>
  <c r="V9" i="38"/>
  <c r="T8" i="38"/>
  <c r="W7" i="38"/>
  <c r="Y6" i="38"/>
  <c r="X5" i="38"/>
  <c r="B5" i="38"/>
  <c r="E4" i="38"/>
  <c r="B3" i="38"/>
  <c r="M3" i="38"/>
  <c r="U16" i="38"/>
  <c r="D16" i="38"/>
  <c r="K15" i="38"/>
  <c r="R14" i="38"/>
  <c r="Y13" i="38"/>
  <c r="H13" i="38"/>
  <c r="O12" i="38"/>
  <c r="V11" i="38"/>
  <c r="E11" i="38"/>
  <c r="L10" i="38"/>
  <c r="R9" i="38"/>
  <c r="Y8" i="38"/>
  <c r="H8" i="38"/>
  <c r="O7" i="38"/>
  <c r="V6" i="38"/>
  <c r="E6" i="38"/>
  <c r="L5" i="38"/>
  <c r="S4" i="38"/>
  <c r="B4" i="38"/>
  <c r="I3" i="38"/>
  <c r="T16" i="38"/>
  <c r="C16" i="38"/>
  <c r="J15" i="38"/>
  <c r="Q14" i="38"/>
  <c r="X13" i="38"/>
  <c r="G13" i="38"/>
  <c r="N12" i="38"/>
  <c r="U11" i="38"/>
  <c r="D11" i="38"/>
  <c r="J10" i="38"/>
  <c r="Q9" i="38"/>
  <c r="X8" i="38"/>
  <c r="G8" i="38"/>
  <c r="N7" i="38"/>
  <c r="U6" i="38"/>
  <c r="D6" i="38"/>
  <c r="K5" i="38"/>
  <c r="R4" i="38"/>
  <c r="Y3" i="38"/>
  <c r="H3" i="38"/>
  <c r="K15" i="36"/>
  <c r="S16" i="38"/>
  <c r="B16" i="38"/>
  <c r="I15" i="38"/>
  <c r="P14" i="38"/>
  <c r="W13" i="38"/>
  <c r="F13" i="38"/>
  <c r="M12" i="38"/>
  <c r="T11" i="38"/>
  <c r="B11" i="38"/>
  <c r="I10" i="38"/>
  <c r="P9" i="38"/>
  <c r="W8" i="38"/>
  <c r="F8" i="38"/>
  <c r="M7" i="38"/>
  <c r="T6" i="38"/>
  <c r="C6" i="38"/>
  <c r="J5" i="38"/>
  <c r="Q4" i="38"/>
  <c r="X3" i="38"/>
  <c r="G3" i="38"/>
  <c r="J15" i="36"/>
  <c r="R16" i="38"/>
  <c r="Y15" i="38"/>
  <c r="H15" i="38"/>
  <c r="O14" i="38"/>
  <c r="V13" i="38"/>
  <c r="E13" i="38"/>
  <c r="L12" i="38"/>
  <c r="R11" i="38"/>
  <c r="Y10" i="38"/>
  <c r="H10" i="38"/>
  <c r="O9" i="38"/>
  <c r="V8" i="38"/>
  <c r="E8" i="38"/>
  <c r="L7" i="38"/>
  <c r="S6" i="38"/>
  <c r="B6" i="38"/>
  <c r="I5" i="38"/>
  <c r="P4" i="38"/>
  <c r="W3" i="38"/>
  <c r="F3" i="38"/>
  <c r="C8" i="36"/>
  <c r="J7" i="36"/>
  <c r="U6" i="36"/>
  <c r="K5" i="36"/>
  <c r="P4" i="36"/>
  <c r="B4" i="36"/>
  <c r="K16" i="38"/>
  <c r="S15" i="38"/>
  <c r="C15" i="38"/>
  <c r="K14" i="38"/>
  <c r="S13" i="38"/>
  <c r="C13" i="38"/>
  <c r="K12" i="38"/>
  <c r="S11" i="38"/>
  <c r="C11" i="38"/>
  <c r="K10" i="38"/>
  <c r="S9" i="38"/>
  <c r="C9" i="38"/>
  <c r="K8" i="38"/>
  <c r="S7" i="38"/>
  <c r="C7" i="38"/>
  <c r="K6" i="38"/>
  <c r="S5" i="38"/>
  <c r="C5" i="38"/>
  <c r="K4" i="38"/>
  <c r="S3" i="38"/>
  <c r="C3" i="38"/>
  <c r="Q2" i="38"/>
  <c r="I15" i="36"/>
  <c r="O12" i="36"/>
  <c r="Y9" i="36"/>
  <c r="I7" i="36"/>
  <c r="O4" i="36"/>
  <c r="P2" i="38"/>
  <c r="H15" i="36"/>
  <c r="N12" i="36"/>
  <c r="Q9" i="36"/>
  <c r="F7" i="36"/>
  <c r="N4" i="36"/>
  <c r="O2" i="38"/>
  <c r="G15" i="36"/>
  <c r="I12" i="36"/>
  <c r="P9" i="36"/>
  <c r="V6" i="36"/>
  <c r="G4" i="36"/>
  <c r="N2" i="38"/>
  <c r="R6" i="36"/>
  <c r="M2" i="38"/>
  <c r="Y3" i="36"/>
  <c r="Q6" i="36"/>
  <c r="X3" i="36"/>
  <c r="Y14" i="36"/>
  <c r="L2" i="38"/>
  <c r="K2" i="38"/>
  <c r="V16" i="36"/>
  <c r="E14" i="36"/>
  <c r="K9" i="36"/>
  <c r="J2" i="38"/>
  <c r="U16" i="36"/>
  <c r="D14" i="36"/>
  <c r="K11" i="36"/>
  <c r="Q8" i="36"/>
  <c r="V5" i="36"/>
  <c r="I2" i="38"/>
  <c r="J11" i="36"/>
  <c r="X2" i="38"/>
  <c r="S16" i="36"/>
  <c r="B14" i="36"/>
  <c r="I11" i="36"/>
  <c r="N8" i="36"/>
  <c r="P5" i="36"/>
  <c r="W2" i="38"/>
  <c r="G2" i="38"/>
  <c r="S6" i="36"/>
  <c r="F12" i="36"/>
  <c r="W3" i="36"/>
  <c r="Y2" i="38"/>
  <c r="T16" i="36"/>
  <c r="C14" i="36"/>
  <c r="O8" i="36"/>
  <c r="Q5" i="36"/>
  <c r="H2" i="38"/>
  <c r="P16" i="36"/>
  <c r="Y13" i="36"/>
  <c r="G11" i="36"/>
  <c r="I8" i="36"/>
  <c r="O5" i="36"/>
  <c r="V2" i="38"/>
  <c r="F2" i="38"/>
  <c r="N9" i="36"/>
  <c r="M9" i="36"/>
  <c r="Q13" i="36"/>
  <c r="G8" i="36"/>
  <c r="G12" i="36"/>
  <c r="X14" i="36"/>
  <c r="O11" i="36"/>
  <c r="H16" i="36"/>
  <c r="F11" i="36"/>
  <c r="H8" i="36"/>
  <c r="N5" i="36"/>
  <c r="U2" i="38"/>
  <c r="E2" i="38"/>
  <c r="G16" i="36"/>
  <c r="M13" i="36"/>
  <c r="Y10" i="36"/>
  <c r="M5" i="36"/>
  <c r="T2" i="38"/>
  <c r="D2" i="38"/>
  <c r="F16" i="36"/>
  <c r="L13" i="36"/>
  <c r="V10" i="36"/>
  <c r="F8" i="36"/>
  <c r="L5" i="36"/>
  <c r="S2" i="38"/>
  <c r="C2" i="38"/>
  <c r="E16" i="36"/>
  <c r="W14" i="36"/>
  <c r="K13" i="36"/>
  <c r="E12" i="36"/>
  <c r="Q10" i="36"/>
  <c r="J9" i="36"/>
  <c r="W7" i="36"/>
  <c r="P6" i="36"/>
  <c r="H5" i="36"/>
  <c r="V3" i="36"/>
  <c r="D16" i="36"/>
  <c r="V14" i="36"/>
  <c r="J13" i="36"/>
  <c r="C12" i="36"/>
  <c r="P10" i="36"/>
  <c r="I9" i="36"/>
  <c r="V7" i="36"/>
  <c r="O6" i="36"/>
  <c r="W4" i="36"/>
  <c r="Q3" i="36"/>
  <c r="P2" i="36"/>
  <c r="C16" i="36"/>
  <c r="R14" i="36"/>
  <c r="I13" i="36"/>
  <c r="B12" i="36"/>
  <c r="O10" i="36"/>
  <c r="H9" i="36"/>
  <c r="Q7" i="36"/>
  <c r="N6" i="36"/>
  <c r="V4" i="36"/>
  <c r="P3" i="36"/>
  <c r="O2" i="36"/>
  <c r="B16" i="36"/>
  <c r="N14" i="36"/>
  <c r="H13" i="36"/>
  <c r="W11" i="36"/>
  <c r="N10" i="36"/>
  <c r="G9" i="36"/>
  <c r="O7" i="36"/>
  <c r="I6" i="36"/>
  <c r="U4" i="36"/>
  <c r="O3" i="36"/>
  <c r="N2" i="36"/>
  <c r="Y15" i="36"/>
  <c r="I14" i="36"/>
  <c r="G13" i="36"/>
  <c r="I10" i="36"/>
  <c r="X8" i="36"/>
  <c r="N7" i="36"/>
  <c r="H6" i="36"/>
  <c r="T4" i="36"/>
  <c r="N3" i="36"/>
  <c r="Y16" i="36"/>
  <c r="X15" i="36"/>
  <c r="H14" i="36"/>
  <c r="F13" i="36"/>
  <c r="N11" i="36"/>
  <c r="G10" i="36"/>
  <c r="T8" i="36"/>
  <c r="M7" i="36"/>
  <c r="E6" i="36"/>
  <c r="S4" i="36"/>
  <c r="M3" i="36"/>
  <c r="X16" i="36"/>
  <c r="W15" i="36"/>
  <c r="G14" i="36"/>
  <c r="Y12" i="36"/>
  <c r="M11" i="36"/>
  <c r="F10" i="36"/>
  <c r="S8" i="36"/>
  <c r="L7" i="36"/>
  <c r="Y5" i="36"/>
  <c r="R4" i="36"/>
  <c r="J3" i="36"/>
  <c r="W16" i="36"/>
  <c r="O15" i="36"/>
  <c r="F14" i="36"/>
  <c r="W12" i="36"/>
  <c r="L11" i="36"/>
  <c r="E10" i="36"/>
  <c r="R8" i="36"/>
  <c r="K7" i="36"/>
  <c r="W5" i="36"/>
  <c r="Q4" i="36"/>
  <c r="R16" i="36"/>
  <c r="V15" i="36"/>
  <c r="U14" i="36"/>
  <c r="W13" i="36"/>
  <c r="V12" i="36"/>
  <c r="Y11" i="36"/>
  <c r="X10" i="36"/>
  <c r="C10" i="36"/>
  <c r="F9" i="36"/>
  <c r="E8" i="36"/>
  <c r="H7" i="36"/>
  <c r="G6" i="36"/>
  <c r="J5" i="36"/>
  <c r="I4" i="36"/>
  <c r="L3" i="36"/>
  <c r="Q16" i="36"/>
  <c r="Q15" i="36"/>
  <c r="S14" i="36"/>
  <c r="V13" i="36"/>
  <c r="U12" i="36"/>
  <c r="X11" i="36"/>
  <c r="W10" i="36"/>
  <c r="B10" i="36"/>
  <c r="Y8" i="36"/>
  <c r="D8" i="36"/>
  <c r="G7" i="36"/>
  <c r="F6" i="36"/>
  <c r="I5" i="36"/>
  <c r="H4" i="36"/>
  <c r="K3" i="36"/>
  <c r="N16" i="36"/>
  <c r="N15" i="36"/>
  <c r="Q14" i="36"/>
  <c r="P13" i="36"/>
  <c r="S12" i="36"/>
  <c r="V11" i="36"/>
  <c r="U10" i="36"/>
  <c r="X9" i="36"/>
  <c r="W8" i="36"/>
  <c r="B8" i="36"/>
  <c r="Y6" i="36"/>
  <c r="D6" i="36"/>
  <c r="G5" i="36"/>
  <c r="F4" i="36"/>
  <c r="I3" i="36"/>
  <c r="R2" i="36"/>
  <c r="M16" i="36"/>
  <c r="M15" i="36"/>
  <c r="P14" i="36"/>
  <c r="O13" i="36"/>
  <c r="R12" i="36"/>
  <c r="Q11" i="36"/>
  <c r="T10" i="36"/>
  <c r="W9" i="36"/>
  <c r="V8" i="36"/>
  <c r="Y7" i="36"/>
  <c r="X6" i="36"/>
  <c r="C6" i="36"/>
  <c r="F5" i="36"/>
  <c r="E4" i="36"/>
  <c r="G3" i="36"/>
  <c r="Q2" i="36"/>
  <c r="I16" i="36"/>
  <c r="L15" i="36"/>
  <c r="O14" i="36"/>
  <c r="N13" i="36"/>
  <c r="Q12" i="36"/>
  <c r="P11" i="36"/>
  <c r="S10" i="36"/>
  <c r="V9" i="36"/>
  <c r="U8" i="36"/>
  <c r="X7" i="36"/>
  <c r="W6" i="36"/>
  <c r="B6" i="36"/>
  <c r="Y4" i="36"/>
  <c r="C4" i="36"/>
  <c r="B2" i="36"/>
  <c r="B3" i="36"/>
  <c r="R3" i="36"/>
  <c r="J4" i="36"/>
  <c r="B5" i="36"/>
  <c r="R5" i="36"/>
  <c r="J6" i="36"/>
  <c r="B7" i="36"/>
  <c r="R7" i="36"/>
  <c r="J8" i="36"/>
  <c r="B9" i="36"/>
  <c r="R9" i="36"/>
  <c r="J10" i="36"/>
  <c r="B11" i="36"/>
  <c r="R11" i="36"/>
  <c r="J12" i="36"/>
  <c r="B13" i="36"/>
  <c r="R13" i="36"/>
  <c r="J14" i="36"/>
  <c r="B15" i="36"/>
  <c r="R15" i="36"/>
  <c r="J16" i="36"/>
  <c r="K2" i="36"/>
  <c r="C3" i="36"/>
  <c r="S3" i="36"/>
  <c r="K4" i="36"/>
  <c r="C5" i="36"/>
  <c r="S5" i="36"/>
  <c r="K6" i="36"/>
  <c r="C7" i="36"/>
  <c r="S7" i="36"/>
  <c r="K8" i="36"/>
  <c r="C9" i="36"/>
  <c r="S9" i="36"/>
  <c r="K10" i="36"/>
  <c r="C11" i="36"/>
  <c r="S11" i="36"/>
  <c r="K12" i="36"/>
  <c r="C13" i="36"/>
  <c r="S13" i="36"/>
  <c r="K14" i="36"/>
  <c r="C15" i="36"/>
  <c r="S15" i="36"/>
  <c r="K16" i="36"/>
  <c r="L2" i="36"/>
  <c r="D3" i="36"/>
  <c r="T3" i="36"/>
  <c r="L4" i="36"/>
  <c r="D5" i="36"/>
  <c r="T5" i="36"/>
  <c r="L6" i="36"/>
  <c r="D7" i="36"/>
  <c r="T7" i="36"/>
  <c r="L8" i="36"/>
  <c r="D9" i="36"/>
  <c r="T9" i="36"/>
  <c r="L10" i="36"/>
  <c r="D11" i="36"/>
  <c r="T11" i="36"/>
  <c r="L12" i="36"/>
  <c r="D13" i="36"/>
  <c r="T13" i="36"/>
  <c r="L14" i="36"/>
  <c r="D15" i="36"/>
  <c r="T15" i="36"/>
  <c r="L16" i="36"/>
  <c r="M2" i="36"/>
  <c r="E3" i="36"/>
  <c r="M4" i="36"/>
  <c r="E5" i="36"/>
  <c r="U5" i="36"/>
  <c r="M6" i="36"/>
  <c r="E7" i="36"/>
  <c r="U7" i="36"/>
  <c r="M8" i="36"/>
  <c r="E9" i="36"/>
  <c r="U9" i="36"/>
  <c r="M10" i="36"/>
  <c r="E11" i="36"/>
  <c r="U11" i="36"/>
  <c r="M12" i="36"/>
  <c r="E13" i="36"/>
  <c r="U13" i="36"/>
  <c r="M14" i="36"/>
  <c r="E15" i="36"/>
  <c r="U15" i="36"/>
  <c r="U3" i="36"/>
  <c r="O16" i="36"/>
  <c r="P15" i="36"/>
  <c r="T14" i="36"/>
  <c r="X13" i="36"/>
  <c r="X12" i="36"/>
  <c r="D12" i="36"/>
  <c r="H11" i="36"/>
  <c r="H10" i="36"/>
  <c r="L9" i="36"/>
  <c r="P8" i="36"/>
  <c r="P7" i="36"/>
  <c r="T6" i="36"/>
  <c r="X5" i="36"/>
  <c r="X4" i="36"/>
  <c r="D4" i="36"/>
  <c r="H3" i="36"/>
  <c r="J2" i="36"/>
  <c r="Y2" i="36"/>
  <c r="I2" i="36"/>
  <c r="X2" i="36"/>
  <c r="H2" i="36"/>
  <c r="W2" i="36"/>
  <c r="G2" i="36"/>
  <c r="U2" i="36"/>
  <c r="E2" i="36"/>
  <c r="V2" i="36"/>
  <c r="T2" i="36"/>
  <c r="D2" i="36"/>
  <c r="F2" i="36"/>
  <c r="S2" i="36"/>
  <c r="C2" i="36"/>
  <c r="Y8" i="35"/>
  <c r="Q6" i="35"/>
  <c r="F8" i="35"/>
  <c r="I8" i="35"/>
  <c r="P13" i="35"/>
  <c r="O13" i="35"/>
  <c r="U12" i="35"/>
  <c r="N13" i="35"/>
  <c r="H9" i="35"/>
  <c r="G9" i="35"/>
  <c r="F9" i="35"/>
  <c r="T12" i="35"/>
  <c r="P6" i="35"/>
  <c r="S12" i="35"/>
  <c r="O6" i="35"/>
  <c r="R12" i="35"/>
  <c r="N6" i="35"/>
  <c r="Y11" i="35"/>
  <c r="Q5" i="35"/>
  <c r="X11" i="35"/>
  <c r="P5" i="35"/>
  <c r="D10" i="35"/>
  <c r="O5" i="35"/>
  <c r="C10" i="35"/>
  <c r="N5" i="35"/>
  <c r="B10" i="35"/>
  <c r="U4" i="35"/>
  <c r="I9" i="35"/>
  <c r="R4" i="35"/>
  <c r="W11" i="35"/>
  <c r="H8" i="35"/>
  <c r="T4" i="35"/>
  <c r="Q14" i="35"/>
  <c r="V11" i="35"/>
  <c r="G8" i="35"/>
  <c r="B3" i="35"/>
  <c r="R3" i="35"/>
  <c r="J4" i="35"/>
  <c r="B5" i="35"/>
  <c r="R5" i="35"/>
  <c r="J6" i="35"/>
  <c r="B7" i="35"/>
  <c r="R7" i="35"/>
  <c r="J8" i="35"/>
  <c r="B9" i="35"/>
  <c r="R9" i="35"/>
  <c r="J10" i="35"/>
  <c r="B11" i="35"/>
  <c r="R11" i="35"/>
  <c r="J12" i="35"/>
  <c r="B13" i="35"/>
  <c r="R13" i="35"/>
  <c r="J14" i="35"/>
  <c r="L2" i="35"/>
  <c r="C3" i="35"/>
  <c r="S3" i="35"/>
  <c r="K4" i="35"/>
  <c r="C5" i="35"/>
  <c r="S5" i="35"/>
  <c r="K6" i="35"/>
  <c r="C7" i="35"/>
  <c r="S7" i="35"/>
  <c r="K8" i="35"/>
  <c r="C9" i="35"/>
  <c r="S9" i="35"/>
  <c r="K10" i="35"/>
  <c r="C11" i="35"/>
  <c r="S11" i="35"/>
  <c r="K12" i="35"/>
  <c r="C13" i="35"/>
  <c r="S13" i="35"/>
  <c r="K14" i="35"/>
  <c r="N2" i="35"/>
  <c r="D3" i="35"/>
  <c r="T3" i="35"/>
  <c r="L4" i="35"/>
  <c r="D5" i="35"/>
  <c r="T5" i="35"/>
  <c r="L6" i="35"/>
  <c r="D7" i="35"/>
  <c r="T7" i="35"/>
  <c r="L8" i="35"/>
  <c r="D9" i="35"/>
  <c r="T9" i="35"/>
  <c r="L10" i="35"/>
  <c r="D11" i="35"/>
  <c r="T11" i="35"/>
  <c r="L12" i="35"/>
  <c r="D13" i="35"/>
  <c r="T13" i="35"/>
  <c r="L14" i="35"/>
  <c r="E3" i="35"/>
  <c r="U3" i="35"/>
  <c r="M4" i="35"/>
  <c r="E5" i="35"/>
  <c r="U5" i="35"/>
  <c r="M6" i="35"/>
  <c r="E7" i="35"/>
  <c r="U7" i="35"/>
  <c r="M8" i="35"/>
  <c r="E9" i="35"/>
  <c r="U9" i="35"/>
  <c r="M10" i="35"/>
  <c r="E11" i="35"/>
  <c r="U11" i="35"/>
  <c r="M12" i="35"/>
  <c r="E13" i="35"/>
  <c r="U13" i="35"/>
  <c r="M14" i="35"/>
  <c r="F3" i="35"/>
  <c r="B4" i="35"/>
  <c r="V4" i="35"/>
  <c r="V5" i="35"/>
  <c r="R6" i="35"/>
  <c r="N7" i="35"/>
  <c r="N8" i="35"/>
  <c r="J9" i="35"/>
  <c r="F10" i="35"/>
  <c r="F11" i="35"/>
  <c r="B12" i="35"/>
  <c r="V12" i="35"/>
  <c r="V13" i="35"/>
  <c r="R14" i="35"/>
  <c r="W4" i="35"/>
  <c r="C12" i="35"/>
  <c r="S14" i="35"/>
  <c r="H3" i="35"/>
  <c r="X4" i="35"/>
  <c r="X5" i="35"/>
  <c r="P7" i="35"/>
  <c r="P8" i="35"/>
  <c r="H10" i="35"/>
  <c r="D12" i="35"/>
  <c r="X13" i="35"/>
  <c r="E4" i="35"/>
  <c r="Y4" i="35"/>
  <c r="Y5" i="35"/>
  <c r="U6" i="35"/>
  <c r="Q7" i="35"/>
  <c r="Q8" i="35"/>
  <c r="M9" i="35"/>
  <c r="I11" i="35"/>
  <c r="E12" i="35"/>
  <c r="Y13" i="35"/>
  <c r="J3" i="35"/>
  <c r="B6" i="35"/>
  <c r="V7" i="35"/>
  <c r="R8" i="35"/>
  <c r="N10" i="35"/>
  <c r="J11" i="35"/>
  <c r="F13" i="35"/>
  <c r="V14" i="35"/>
  <c r="G4" i="35"/>
  <c r="C6" i="35"/>
  <c r="W6" i="35"/>
  <c r="S8" i="35"/>
  <c r="O9" i="35"/>
  <c r="K11" i="35"/>
  <c r="G13" i="35"/>
  <c r="W14" i="35"/>
  <c r="L3" i="35"/>
  <c r="D6" i="35"/>
  <c r="X7" i="35"/>
  <c r="P9" i="35"/>
  <c r="L11" i="35"/>
  <c r="H13" i="35"/>
  <c r="X14" i="35"/>
  <c r="M3" i="35"/>
  <c r="E6" i="35"/>
  <c r="Y7" i="35"/>
  <c r="Q9" i="35"/>
  <c r="M11" i="35"/>
  <c r="I13" i="35"/>
  <c r="Y14" i="35"/>
  <c r="N4" i="35"/>
  <c r="F6" i="35"/>
  <c r="B8" i="35"/>
  <c r="V9" i="35"/>
  <c r="N11" i="35"/>
  <c r="J13" i="35"/>
  <c r="O3" i="35"/>
  <c r="C8" i="35"/>
  <c r="W9" i="35"/>
  <c r="O11" i="35"/>
  <c r="K13" i="35"/>
  <c r="P3" i="35"/>
  <c r="H6" i="35"/>
  <c r="X8" i="35"/>
  <c r="T10" i="35"/>
  <c r="P12" i="35"/>
  <c r="H14" i="35"/>
  <c r="G3" i="35"/>
  <c r="C4" i="35"/>
  <c r="W5" i="35"/>
  <c r="S6" i="35"/>
  <c r="O7" i="35"/>
  <c r="O8" i="35"/>
  <c r="K9" i="35"/>
  <c r="G10" i="35"/>
  <c r="G11" i="35"/>
  <c r="W12" i="35"/>
  <c r="W13" i="35"/>
  <c r="D4" i="35"/>
  <c r="T6" i="35"/>
  <c r="L9" i="35"/>
  <c r="H11" i="35"/>
  <c r="X12" i="35"/>
  <c r="T14" i="35"/>
  <c r="I3" i="35"/>
  <c r="I10" i="35"/>
  <c r="Y12" i="35"/>
  <c r="U14" i="35"/>
  <c r="F4" i="35"/>
  <c r="F5" i="35"/>
  <c r="V6" i="35"/>
  <c r="N9" i="35"/>
  <c r="F12" i="35"/>
  <c r="B14" i="35"/>
  <c r="K3" i="35"/>
  <c r="W7" i="35"/>
  <c r="O10" i="35"/>
  <c r="G12" i="35"/>
  <c r="C14" i="35"/>
  <c r="H4" i="35"/>
  <c r="H5" i="35"/>
  <c r="X6" i="35"/>
  <c r="T8" i="35"/>
  <c r="P10" i="35"/>
  <c r="H12" i="35"/>
  <c r="D14" i="35"/>
  <c r="I4" i="35"/>
  <c r="I5" i="35"/>
  <c r="Y6" i="35"/>
  <c r="U8" i="35"/>
  <c r="Q10" i="35"/>
  <c r="I12" i="35"/>
  <c r="E14" i="35"/>
  <c r="N3" i="35"/>
  <c r="F7" i="35"/>
  <c r="V8" i="35"/>
  <c r="R10" i="35"/>
  <c r="N12" i="35"/>
  <c r="F14" i="35"/>
  <c r="O4" i="35"/>
  <c r="G7" i="35"/>
  <c r="W8" i="35"/>
  <c r="S10" i="35"/>
  <c r="O12" i="35"/>
  <c r="G14" i="35"/>
  <c r="P4" i="35"/>
  <c r="L5" i="35"/>
  <c r="H7" i="35"/>
  <c r="X9" i="35"/>
  <c r="P11" i="35"/>
  <c r="L13" i="35"/>
  <c r="Q3" i="35"/>
  <c r="Q4" i="35"/>
  <c r="M5" i="35"/>
  <c r="I6" i="35"/>
  <c r="I7" i="35"/>
  <c r="E8" i="35"/>
  <c r="Y9" i="35"/>
  <c r="U10" i="35"/>
  <c r="Q11" i="35"/>
  <c r="Q12" i="35"/>
  <c r="M13" i="35"/>
  <c r="G5" i="35"/>
  <c r="J5" i="35"/>
  <c r="G6" i="35"/>
  <c r="D8" i="35"/>
  <c r="K5" i="35"/>
  <c r="P14" i="35"/>
  <c r="Y10" i="35"/>
  <c r="O14" i="35"/>
  <c r="X10" i="35"/>
  <c r="M7" i="35"/>
  <c r="Y3" i="35"/>
  <c r="N14" i="35"/>
  <c r="W10" i="35"/>
  <c r="L7" i="35"/>
  <c r="X3" i="35"/>
  <c r="I14" i="35"/>
  <c r="V10" i="35"/>
  <c r="K7" i="35"/>
  <c r="W3" i="35"/>
  <c r="Q13" i="35"/>
  <c r="E10" i="35"/>
  <c r="J7" i="35"/>
  <c r="V3" i="35"/>
  <c r="C2" i="35"/>
  <c r="S2" i="35"/>
  <c r="D2" i="35"/>
  <c r="T2" i="35"/>
  <c r="E2" i="35"/>
  <c r="U2" i="35"/>
  <c r="W2" i="35"/>
  <c r="H2" i="35"/>
  <c r="I2" i="35"/>
  <c r="K2" i="35"/>
  <c r="F2" i="35"/>
  <c r="V2" i="35"/>
  <c r="G2" i="35"/>
  <c r="X2" i="35"/>
  <c r="Y2" i="35"/>
  <c r="J2" i="35"/>
  <c r="M2" i="35"/>
  <c r="O2" i="35"/>
  <c r="Q2" i="35"/>
  <c r="R2" i="35"/>
  <c r="P2" i="35"/>
  <c r="G22" i="56" l="1"/>
  <c r="T22" i="56"/>
  <c r="Q18" i="56"/>
  <c r="W19" i="56"/>
  <c r="E21" i="56"/>
  <c r="K22" i="56"/>
  <c r="U18" i="56"/>
  <c r="R23" i="56"/>
  <c r="F23" i="56"/>
  <c r="G29" i="56"/>
  <c r="S29" i="56"/>
  <c r="D29" i="56"/>
  <c r="M28" i="56"/>
  <c r="F31" i="56"/>
  <c r="X29" i="56"/>
  <c r="I25" i="56"/>
  <c r="K33" i="56"/>
  <c r="J31" i="56"/>
  <c r="W26" i="56"/>
  <c r="T30" i="56"/>
  <c r="U30" i="56"/>
  <c r="F30" i="56"/>
  <c r="P29" i="56"/>
  <c r="Q29" i="56"/>
  <c r="D18" i="56"/>
  <c r="R22" i="56"/>
  <c r="G19" i="56"/>
  <c r="M20" i="56"/>
  <c r="S21" i="56"/>
  <c r="E22" i="56"/>
  <c r="J24" i="56"/>
  <c r="N26" i="56"/>
  <c r="G31" i="56"/>
  <c r="K30" i="56"/>
  <c r="T29" i="56"/>
  <c r="E29" i="56"/>
  <c r="N32" i="56"/>
  <c r="P30" i="56"/>
  <c r="Y25" i="56"/>
  <c r="G24" i="56"/>
  <c r="B32" i="56"/>
  <c r="O27" i="56"/>
  <c r="L31" i="56"/>
  <c r="M31" i="56"/>
  <c r="V30" i="56"/>
  <c r="H30" i="56"/>
  <c r="I30" i="56"/>
  <c r="B23" i="56"/>
  <c r="L19" i="56"/>
  <c r="P19" i="56"/>
  <c r="B22" i="56"/>
  <c r="O18" i="56"/>
  <c r="U19" i="56"/>
  <c r="C21" i="56"/>
  <c r="I18" i="56"/>
  <c r="B25" i="56"/>
  <c r="V27" i="56"/>
  <c r="W31" i="56"/>
  <c r="C31" i="56"/>
  <c r="L30" i="56"/>
  <c r="U29" i="56"/>
  <c r="V33" i="56"/>
  <c r="H31" i="56"/>
  <c r="Q26" i="56"/>
  <c r="O29" i="56"/>
  <c r="R32" i="56"/>
  <c r="W28" i="56"/>
  <c r="D32" i="56"/>
  <c r="E32" i="56"/>
  <c r="N31" i="56"/>
  <c r="X30" i="56"/>
  <c r="Y30" i="56"/>
  <c r="V20" i="56"/>
  <c r="K21" i="56"/>
  <c r="J21" i="56"/>
  <c r="P22" i="56"/>
  <c r="E19" i="56"/>
  <c r="K20" i="56"/>
  <c r="E20" i="56"/>
  <c r="V18" i="56"/>
  <c r="R25" i="56"/>
  <c r="F29" i="56"/>
  <c r="O32" i="56"/>
  <c r="S31" i="56"/>
  <c r="D31" i="56"/>
  <c r="M30" i="56"/>
  <c r="W29" i="56"/>
  <c r="X31" i="56"/>
  <c r="I27" i="56"/>
  <c r="O33" i="56"/>
  <c r="J33" i="56"/>
  <c r="G30" i="56"/>
  <c r="T32" i="56"/>
  <c r="U32" i="56"/>
  <c r="F32" i="56"/>
  <c r="P31" i="56"/>
  <c r="Q31" i="56"/>
  <c r="H22" i="56"/>
  <c r="U22" i="56"/>
  <c r="R20" i="56"/>
  <c r="X21" i="56"/>
  <c r="M18" i="56"/>
  <c r="S19" i="56"/>
  <c r="F20" i="56"/>
  <c r="W18" i="56"/>
  <c r="J26" i="56"/>
  <c r="N30" i="56"/>
  <c r="G33" i="56"/>
  <c r="K32" i="56"/>
  <c r="T31" i="56"/>
  <c r="E31" i="56"/>
  <c r="O25" i="56"/>
  <c r="P32" i="56"/>
  <c r="Y27" i="56"/>
  <c r="J23" i="56"/>
  <c r="K23" i="56"/>
  <c r="G32" i="56"/>
  <c r="L33" i="56"/>
  <c r="M33" i="56"/>
  <c r="V32" i="56"/>
  <c r="H32" i="56"/>
  <c r="I32" i="56"/>
  <c r="E18" i="56"/>
  <c r="B20" i="56"/>
  <c r="H21" i="56"/>
  <c r="N22" i="56"/>
  <c r="C19" i="56"/>
  <c r="S20" i="56"/>
  <c r="H18" i="56"/>
  <c r="B27" i="56"/>
  <c r="V31" i="56"/>
  <c r="W33" i="56"/>
  <c r="C33" i="56"/>
  <c r="L32" i="56"/>
  <c r="U31" i="56"/>
  <c r="O30" i="56"/>
  <c r="H33" i="56"/>
  <c r="Q28" i="56"/>
  <c r="B24" i="56"/>
  <c r="K25" i="56"/>
  <c r="L23" i="56"/>
  <c r="M23" i="56"/>
  <c r="O31" i="56"/>
  <c r="N33" i="56"/>
  <c r="X32" i="56"/>
  <c r="Y32" i="56"/>
  <c r="M19" i="56"/>
  <c r="Q19" i="56"/>
  <c r="J19" i="56"/>
  <c r="P20" i="56"/>
  <c r="V21" i="56"/>
  <c r="K18" i="56"/>
  <c r="O21" i="56"/>
  <c r="G18" i="56"/>
  <c r="R27" i="56"/>
  <c r="F33" i="56"/>
  <c r="C23" i="56"/>
  <c r="S33" i="56"/>
  <c r="D33" i="56"/>
  <c r="M32" i="56"/>
  <c r="H23" i="56"/>
  <c r="X33" i="56"/>
  <c r="I29" i="56"/>
  <c r="R24" i="56"/>
  <c r="C26" i="56"/>
  <c r="D24" i="56"/>
  <c r="E24" i="56"/>
  <c r="N23" i="56"/>
  <c r="G26" i="56"/>
  <c r="P33" i="56"/>
  <c r="Q33" i="56"/>
  <c r="W20" i="56"/>
  <c r="L21" i="56"/>
  <c r="R18" i="56"/>
  <c r="X19" i="56"/>
  <c r="F21" i="56"/>
  <c r="L22" i="56"/>
  <c r="P21" i="56"/>
  <c r="X22" i="56"/>
  <c r="J28" i="56"/>
  <c r="G23" i="56"/>
  <c r="S23" i="56"/>
  <c r="D23" i="56"/>
  <c r="T33" i="56"/>
  <c r="E33" i="56"/>
  <c r="X23" i="56"/>
  <c r="C24" i="56"/>
  <c r="Y29" i="56"/>
  <c r="J25" i="56"/>
  <c r="S26" i="56"/>
  <c r="T24" i="56"/>
  <c r="U24" i="56"/>
  <c r="F24" i="56"/>
  <c r="P23" i="56"/>
  <c r="Q23" i="56"/>
  <c r="I22" i="56"/>
  <c r="V22" i="56"/>
  <c r="B18" i="56"/>
  <c r="H19" i="56"/>
  <c r="N20" i="56"/>
  <c r="T21" i="56"/>
  <c r="Q21" i="56"/>
  <c r="Y22" i="56"/>
  <c r="B29" i="56"/>
  <c r="W23" i="56"/>
  <c r="K24" i="56"/>
  <c r="T23" i="56"/>
  <c r="E23" i="56"/>
  <c r="U33" i="56"/>
  <c r="P24" i="56"/>
  <c r="C32" i="56"/>
  <c r="Q30" i="56"/>
  <c r="B26" i="56"/>
  <c r="K27" i="56"/>
  <c r="L25" i="56"/>
  <c r="M25" i="56"/>
  <c r="V24" i="56"/>
  <c r="H24" i="56"/>
  <c r="I24" i="56"/>
  <c r="F18" i="56"/>
  <c r="P18" i="56"/>
  <c r="V19" i="56"/>
  <c r="D21" i="56"/>
  <c r="J22" i="56"/>
  <c r="T18" i="56"/>
  <c r="R29" i="56"/>
  <c r="O24" i="56"/>
  <c r="C25" i="56"/>
  <c r="L24" i="56"/>
  <c r="U23" i="56"/>
  <c r="V23" i="56"/>
  <c r="H25" i="56"/>
  <c r="W24" i="56"/>
  <c r="I31" i="56"/>
  <c r="R26" i="56"/>
  <c r="C28" i="56"/>
  <c r="D26" i="56"/>
  <c r="E26" i="56"/>
  <c r="N25" i="56"/>
  <c r="X24" i="56"/>
  <c r="Y24" i="56"/>
  <c r="X18" i="56"/>
  <c r="N19" i="56"/>
  <c r="C20" i="56"/>
  <c r="Q22" i="56"/>
  <c r="F19" i="56"/>
  <c r="L20" i="56"/>
  <c r="R21" i="56"/>
  <c r="G20" i="56"/>
  <c r="J30" i="56"/>
  <c r="G25" i="56"/>
  <c r="S25" i="56"/>
  <c r="D25" i="56"/>
  <c r="M24" i="56"/>
  <c r="N24" i="56"/>
  <c r="X25" i="56"/>
  <c r="G28" i="56"/>
  <c r="Y31" i="56"/>
  <c r="J27" i="56"/>
  <c r="S28" i="56"/>
  <c r="T26" i="56"/>
  <c r="U26" i="56"/>
  <c r="F26" i="56"/>
  <c r="P25" i="56"/>
  <c r="Q25" i="56"/>
  <c r="T20" i="56"/>
  <c r="X20" i="56"/>
  <c r="M21" i="56"/>
  <c r="Y21" i="56"/>
  <c r="N18" i="56"/>
  <c r="T19" i="56"/>
  <c r="B21" i="56"/>
  <c r="H20" i="56"/>
  <c r="B31" i="56"/>
  <c r="W25" i="56"/>
  <c r="K26" i="56"/>
  <c r="T25" i="56"/>
  <c r="E25" i="56"/>
  <c r="F25" i="56"/>
  <c r="P26" i="56"/>
  <c r="W30" i="56"/>
  <c r="Q32" i="56"/>
  <c r="B28" i="56"/>
  <c r="K29" i="56"/>
  <c r="L27" i="56"/>
  <c r="M27" i="56"/>
  <c r="V26" i="56"/>
  <c r="H26" i="56"/>
  <c r="I26" i="56"/>
  <c r="F22" i="56"/>
  <c r="S22" i="56"/>
  <c r="W22" i="56"/>
  <c r="I21" i="56"/>
  <c r="O22" i="56"/>
  <c r="D19" i="56"/>
  <c r="J20" i="56"/>
  <c r="I20" i="56"/>
  <c r="R31" i="56"/>
  <c r="O26" i="56"/>
  <c r="C27" i="56"/>
  <c r="L26" i="56"/>
  <c r="U25" i="56"/>
  <c r="V25" i="56"/>
  <c r="H27" i="56"/>
  <c r="W32" i="56"/>
  <c r="I33" i="56"/>
  <c r="R28" i="56"/>
  <c r="C30" i="56"/>
  <c r="D28" i="56"/>
  <c r="E28" i="56"/>
  <c r="N27" i="56"/>
  <c r="X26" i="56"/>
  <c r="Y26" i="56"/>
  <c r="K19" i="56"/>
  <c r="Q20" i="56"/>
  <c r="W21" i="56"/>
  <c r="L18" i="56"/>
  <c r="R19" i="56"/>
  <c r="N21" i="56"/>
  <c r="J32" i="56"/>
  <c r="G27" i="56"/>
  <c r="S27" i="56"/>
  <c r="D27" i="56"/>
  <c r="M26" i="56"/>
  <c r="F27" i="56"/>
  <c r="X27" i="56"/>
  <c r="I23" i="56"/>
  <c r="Y33" i="56"/>
  <c r="J29" i="56"/>
  <c r="K31" i="56"/>
  <c r="T28" i="56"/>
  <c r="U28" i="56"/>
  <c r="F28" i="56"/>
  <c r="P27" i="56"/>
  <c r="Q27" i="56"/>
  <c r="Y18" i="56"/>
  <c r="O19" i="56"/>
  <c r="S18" i="56"/>
  <c r="Y19" i="56"/>
  <c r="G21" i="56"/>
  <c r="M22" i="56"/>
  <c r="B19" i="56"/>
  <c r="C22" i="56"/>
  <c r="B33" i="56"/>
  <c r="W27" i="56"/>
  <c r="K28" i="56"/>
  <c r="T27" i="56"/>
  <c r="E27" i="56"/>
  <c r="N28" i="56"/>
  <c r="P28" i="56"/>
  <c r="Y23" i="56"/>
  <c r="S24" i="56"/>
  <c r="B30" i="56"/>
  <c r="S32" i="56"/>
  <c r="L29" i="56"/>
  <c r="M29" i="56"/>
  <c r="V28" i="56"/>
  <c r="H28" i="56"/>
  <c r="I28" i="56"/>
  <c r="U20" i="56"/>
  <c r="Y20" i="56"/>
  <c r="C18" i="56"/>
  <c r="I19" i="56"/>
  <c r="O20" i="56"/>
  <c r="U21" i="56"/>
  <c r="J18" i="56"/>
  <c r="D22" i="56"/>
  <c r="D20" i="56"/>
  <c r="R33" i="56"/>
  <c r="O28" i="56"/>
  <c r="C29" i="56"/>
  <c r="L28" i="56"/>
  <c r="U27" i="56"/>
  <c r="V29" i="56"/>
  <c r="H29" i="56"/>
  <c r="Q24" i="56"/>
  <c r="S30" i="56"/>
  <c r="R30" i="56"/>
  <c r="O23" i="56"/>
  <c r="D30" i="56"/>
  <c r="E30" i="56"/>
  <c r="N29" i="56"/>
  <c r="X28" i="56"/>
  <c r="Y28" i="56"/>
  <c r="L21" i="53"/>
  <c r="W18" i="53"/>
  <c r="W20" i="53"/>
  <c r="K21" i="53"/>
  <c r="Q22" i="53"/>
  <c r="F19" i="53"/>
  <c r="L20" i="53"/>
  <c r="M22" i="54"/>
  <c r="G21" i="54"/>
  <c r="V20" i="54"/>
  <c r="B18" i="54"/>
  <c r="S22" i="54"/>
  <c r="M21" i="54"/>
  <c r="X20" i="54"/>
  <c r="J20" i="54"/>
  <c r="J18" i="53"/>
  <c r="H24" i="53"/>
  <c r="Q25" i="53"/>
  <c r="N25" i="53"/>
  <c r="Y25" i="53"/>
  <c r="M33" i="53"/>
  <c r="T26" i="53"/>
  <c r="X31" i="53"/>
  <c r="F31" i="53"/>
  <c r="M26" i="53"/>
  <c r="L24" i="53"/>
  <c r="K27" i="53"/>
  <c r="O30" i="53"/>
  <c r="E29" i="53"/>
  <c r="C27" i="53"/>
  <c r="J32" i="53"/>
  <c r="O25" i="53"/>
  <c r="X30" i="53"/>
  <c r="T28" i="54"/>
  <c r="O23" i="54"/>
  <c r="Y28" i="54"/>
  <c r="J25" i="54"/>
  <c r="Y25" i="54"/>
  <c r="P26" i="54"/>
  <c r="G27" i="54"/>
  <c r="V27" i="54"/>
  <c r="M28" i="54"/>
  <c r="D29" i="54"/>
  <c r="S29" i="54"/>
  <c r="X24" i="54"/>
  <c r="C24" i="54"/>
  <c r="S26" i="54"/>
  <c r="P33" i="54"/>
  <c r="P29" i="54"/>
  <c r="V22" i="53"/>
  <c r="J20" i="53"/>
  <c r="I22" i="53"/>
  <c r="S20" i="53"/>
  <c r="Y21" i="53"/>
  <c r="N18" i="53"/>
  <c r="T19" i="53"/>
  <c r="R21" i="53"/>
  <c r="L18" i="54"/>
  <c r="W21" i="54"/>
  <c r="F22" i="54"/>
  <c r="R18" i="54"/>
  <c r="U22" i="54"/>
  <c r="P21" i="54"/>
  <c r="Y20" i="54"/>
  <c r="G30" i="53"/>
  <c r="Y24" i="53"/>
  <c r="V24" i="53"/>
  <c r="I25" i="53"/>
  <c r="U32" i="53"/>
  <c r="L23" i="53"/>
  <c r="H31" i="53"/>
  <c r="N30" i="53"/>
  <c r="U23" i="53"/>
  <c r="T23" i="53"/>
  <c r="S26" i="53"/>
  <c r="W29" i="53"/>
  <c r="U27" i="53"/>
  <c r="K26" i="53"/>
  <c r="R31" i="53"/>
  <c r="H32" i="53"/>
  <c r="O31" i="53"/>
  <c r="D30" i="54"/>
  <c r="G26" i="54"/>
  <c r="I30" i="54"/>
  <c r="R24" i="54"/>
  <c r="I25" i="54"/>
  <c r="X25" i="54"/>
  <c r="O26" i="54"/>
  <c r="F27" i="54"/>
  <c r="U27" i="54"/>
  <c r="L28" i="54"/>
  <c r="C29" i="54"/>
  <c r="P31" i="54"/>
  <c r="R25" i="54"/>
  <c r="J28" i="54"/>
  <c r="R31" i="54"/>
  <c r="M25" i="54"/>
  <c r="F18" i="53"/>
  <c r="E22" i="53"/>
  <c r="C20" i="53"/>
  <c r="I21" i="53"/>
  <c r="O22" i="53"/>
  <c r="D19" i="53"/>
  <c r="Q21" i="53"/>
  <c r="D19" i="54"/>
  <c r="O22" i="54"/>
  <c r="G18" i="54"/>
  <c r="J19" i="54"/>
  <c r="D18" i="54"/>
  <c r="F18" i="54"/>
  <c r="H22" i="54"/>
  <c r="B21" i="54"/>
  <c r="W24" i="53"/>
  <c r="I24" i="53"/>
  <c r="F24" i="53"/>
  <c r="Q24" i="53"/>
  <c r="E32" i="53"/>
  <c r="K25" i="53"/>
  <c r="P30" i="53"/>
  <c r="V29" i="53"/>
  <c r="T33" i="53"/>
  <c r="D23" i="53"/>
  <c r="C26" i="53"/>
  <c r="G29" i="53"/>
  <c r="E27" i="53"/>
  <c r="S25" i="53"/>
  <c r="B31" i="53"/>
  <c r="W32" i="53"/>
  <c r="G32" i="53"/>
  <c r="L31" i="54"/>
  <c r="O27" i="54"/>
  <c r="Q31" i="54"/>
  <c r="B24" i="54"/>
  <c r="Q24" i="54"/>
  <c r="H25" i="54"/>
  <c r="W25" i="54"/>
  <c r="N26" i="54"/>
  <c r="E27" i="54"/>
  <c r="T27" i="54"/>
  <c r="K28" i="54"/>
  <c r="Y24" i="54"/>
  <c r="H28" i="54"/>
  <c r="X30" i="54"/>
  <c r="K25" i="54"/>
  <c r="L25" i="54"/>
  <c r="R19" i="53"/>
  <c r="X18" i="53"/>
  <c r="N19" i="53"/>
  <c r="K19" i="53"/>
  <c r="Q20" i="53"/>
  <c r="W21" i="53"/>
  <c r="L18" i="53"/>
  <c r="T19" i="54"/>
  <c r="N18" i="54"/>
  <c r="O19" i="54"/>
  <c r="B20" i="54"/>
  <c r="T18" i="54"/>
  <c r="N19" i="54"/>
  <c r="X22" i="54"/>
  <c r="Q21" i="54"/>
  <c r="H30" i="53"/>
  <c r="Q23" i="53"/>
  <c r="N23" i="53"/>
  <c r="Y23" i="53"/>
  <c r="U30" i="53"/>
  <c r="R32" i="53"/>
  <c r="X29" i="53"/>
  <c r="F29" i="53"/>
  <c r="D33" i="53"/>
  <c r="D32" i="53"/>
  <c r="S24" i="53"/>
  <c r="O28" i="53"/>
  <c r="U25" i="53"/>
  <c r="C25" i="53"/>
  <c r="J30" i="53"/>
  <c r="P25" i="53"/>
  <c r="K23" i="54"/>
  <c r="T32" i="54"/>
  <c r="W28" i="54"/>
  <c r="Y32" i="54"/>
  <c r="J23" i="54"/>
  <c r="Y23" i="54"/>
  <c r="P24" i="54"/>
  <c r="G25" i="54"/>
  <c r="V25" i="54"/>
  <c r="M26" i="54"/>
  <c r="D27" i="54"/>
  <c r="S27" i="54"/>
  <c r="W26" i="53"/>
  <c r="V30" i="54"/>
  <c r="N33" i="54"/>
  <c r="F32" i="54"/>
  <c r="R27" i="54"/>
  <c r="M21" i="53"/>
  <c r="T20" i="53"/>
  <c r="X20" i="53"/>
  <c r="S18" i="53"/>
  <c r="Y19" i="53"/>
  <c r="G21" i="53"/>
  <c r="M22" i="53"/>
  <c r="U18" i="53"/>
  <c r="L20" i="54"/>
  <c r="F19" i="54"/>
  <c r="W20" i="54"/>
  <c r="R20" i="54"/>
  <c r="L19" i="54"/>
  <c r="N21" i="54"/>
  <c r="R21" i="54"/>
  <c r="Q33" i="53"/>
  <c r="N33" i="53"/>
  <c r="E26" i="53"/>
  <c r="I23" i="53"/>
  <c r="E30" i="53"/>
  <c r="B32" i="53"/>
  <c r="H29" i="53"/>
  <c r="N28" i="53"/>
  <c r="L32" i="53"/>
  <c r="D30" i="53"/>
  <c r="K23" i="53"/>
  <c r="W27" i="53"/>
  <c r="E25" i="53"/>
  <c r="K24" i="53"/>
  <c r="R29" i="53"/>
  <c r="H26" i="53"/>
  <c r="S24" i="54"/>
  <c r="M23" i="54"/>
  <c r="G30" i="54"/>
  <c r="J33" i="54"/>
  <c r="Y33" i="54"/>
  <c r="I23" i="54"/>
  <c r="X23" i="54"/>
  <c r="O24" i="54"/>
  <c r="F25" i="54"/>
  <c r="U25" i="54"/>
  <c r="L26" i="54"/>
  <c r="C27" i="54"/>
  <c r="X24" i="53"/>
  <c r="L33" i="54"/>
  <c r="F24" i="54"/>
  <c r="C28" i="54"/>
  <c r="Q29" i="54"/>
  <c r="W22" i="53"/>
  <c r="F22" i="53"/>
  <c r="J22" i="53"/>
  <c r="C18" i="53"/>
  <c r="I19" i="53"/>
  <c r="O20" i="53"/>
  <c r="U21" i="53"/>
  <c r="G20" i="53"/>
  <c r="D21" i="54"/>
  <c r="V19" i="54"/>
  <c r="P18" i="54"/>
  <c r="G22" i="54"/>
  <c r="J21" i="54"/>
  <c r="D20" i="54"/>
  <c r="V22" i="54"/>
  <c r="J22" i="54"/>
  <c r="B19" i="54"/>
  <c r="Y32" i="53"/>
  <c r="V32" i="53"/>
  <c r="T32" i="53"/>
  <c r="J23" i="53"/>
  <c r="M29" i="53"/>
  <c r="R30" i="53"/>
  <c r="P28" i="53"/>
  <c r="V27" i="53"/>
  <c r="T31" i="53"/>
  <c r="T28" i="53"/>
  <c r="J33" i="53"/>
  <c r="G27" i="53"/>
  <c r="M24" i="53"/>
  <c r="S23" i="53"/>
  <c r="B29" i="53"/>
  <c r="X32" i="53"/>
  <c r="C26" i="54"/>
  <c r="U24" i="54"/>
  <c r="O31" i="54"/>
  <c r="R32" i="54"/>
  <c r="I33" i="54"/>
  <c r="X33" i="54"/>
  <c r="H23" i="54"/>
  <c r="W23" i="54"/>
  <c r="N24" i="54"/>
  <c r="E25" i="54"/>
  <c r="T25" i="54"/>
  <c r="K26" i="54"/>
  <c r="B23" i="54"/>
  <c r="V26" i="54"/>
  <c r="B29" i="54"/>
  <c r="I24" i="54"/>
  <c r="G32" i="54"/>
  <c r="H18" i="53"/>
  <c r="G18" i="53"/>
  <c r="Q18" i="53"/>
  <c r="W19" i="53"/>
  <c r="E21" i="53"/>
  <c r="K22" i="53"/>
  <c r="T21" i="54"/>
  <c r="N20" i="54"/>
  <c r="H19" i="54"/>
  <c r="B22" i="54"/>
  <c r="T20" i="54"/>
  <c r="I22" i="54"/>
  <c r="I32" i="53"/>
  <c r="F32" i="53"/>
  <c r="D24" i="53"/>
  <c r="M23" i="53"/>
  <c r="U28" i="53"/>
  <c r="B30" i="53"/>
  <c r="X27" i="53"/>
  <c r="F27" i="53"/>
  <c r="D31" i="53"/>
  <c r="T24" i="53"/>
  <c r="J31" i="53"/>
  <c r="O26" i="53"/>
  <c r="S33" i="53"/>
  <c r="C23" i="53"/>
  <c r="J28" i="53"/>
  <c r="O33" i="53"/>
  <c r="K27" i="54"/>
  <c r="E26" i="54"/>
  <c r="W32" i="54"/>
  <c r="B32" i="54"/>
  <c r="Q32" i="54"/>
  <c r="H33" i="54"/>
  <c r="W33" i="54"/>
  <c r="G23" i="54"/>
  <c r="V23" i="54"/>
  <c r="M24" i="54"/>
  <c r="D25" i="54"/>
  <c r="S25" i="54"/>
  <c r="P25" i="54"/>
  <c r="O29" i="54"/>
  <c r="Y30" i="54"/>
  <c r="W26" i="54"/>
  <c r="N25" i="54"/>
  <c r="O19" i="53"/>
  <c r="E20" i="53"/>
  <c r="Y18" i="53"/>
  <c r="D20" i="53"/>
  <c r="R22" i="53"/>
  <c r="G19" i="53"/>
  <c r="M20" i="53"/>
  <c r="S21" i="53"/>
  <c r="L22" i="54"/>
  <c r="F21" i="54"/>
  <c r="X19" i="54"/>
  <c r="R22" i="54"/>
  <c r="L21" i="54"/>
  <c r="W18" i="54"/>
  <c r="Y22" i="54"/>
  <c r="Q31" i="53"/>
  <c r="N31" i="53"/>
  <c r="I33" i="53"/>
  <c r="L31" i="53"/>
  <c r="E28" i="53"/>
  <c r="R28" i="53"/>
  <c r="H27" i="53"/>
  <c r="N26" i="53"/>
  <c r="L30" i="53"/>
  <c r="K33" i="53"/>
  <c r="J29" i="53"/>
  <c r="W25" i="53"/>
  <c r="C33" i="53"/>
  <c r="O23" i="53"/>
  <c r="R27" i="53"/>
  <c r="X26" i="53"/>
  <c r="S28" i="54"/>
  <c r="M27" i="54"/>
  <c r="P23" i="54"/>
  <c r="J31" i="54"/>
  <c r="Y31" i="54"/>
  <c r="P32" i="54"/>
  <c r="G33" i="54"/>
  <c r="V33" i="54"/>
  <c r="F23" i="54"/>
  <c r="U23" i="54"/>
  <c r="L24" i="54"/>
  <c r="C25" i="54"/>
  <c r="F28" i="54"/>
  <c r="D24" i="54"/>
  <c r="O33" i="54"/>
  <c r="M29" i="54"/>
  <c r="D28" i="54"/>
  <c r="V21" i="54"/>
  <c r="P20" i="54"/>
  <c r="Q18" i="54"/>
  <c r="D22" i="54"/>
  <c r="G20" i="54"/>
  <c r="Y30" i="53"/>
  <c r="V30" i="53"/>
  <c r="Y31" i="53"/>
  <c r="L27" i="53"/>
  <c r="M27" i="53"/>
  <c r="B28" i="53"/>
  <c r="P26" i="53"/>
  <c r="V25" i="53"/>
  <c r="T29" i="53"/>
  <c r="S32" i="53"/>
  <c r="J25" i="53"/>
  <c r="G25" i="53"/>
  <c r="K32" i="53"/>
  <c r="M31" i="53"/>
  <c r="B27" i="53"/>
  <c r="P33" i="53"/>
  <c r="C30" i="54"/>
  <c r="U28" i="54"/>
  <c r="H26" i="54"/>
  <c r="R30" i="54"/>
  <c r="I31" i="54"/>
  <c r="X31" i="54"/>
  <c r="O32" i="54"/>
  <c r="F33" i="54"/>
  <c r="U33" i="54"/>
  <c r="E23" i="54"/>
  <c r="T23" i="54"/>
  <c r="K24" i="54"/>
  <c r="T30" i="54"/>
  <c r="J26" i="54"/>
  <c r="H24" i="54"/>
  <c r="C32" i="54"/>
  <c r="J30" i="54"/>
  <c r="T22" i="53"/>
  <c r="Y22" i="53"/>
  <c r="G22" i="53"/>
  <c r="X22" i="53"/>
  <c r="J21" i="53"/>
  <c r="P22" i="53"/>
  <c r="E19" i="53"/>
  <c r="K20" i="53"/>
  <c r="C19" i="54"/>
  <c r="N22" i="54"/>
  <c r="H21" i="54"/>
  <c r="I19" i="54"/>
  <c r="C18" i="54"/>
  <c r="T22" i="54"/>
  <c r="O21" i="54"/>
  <c r="H20" i="53"/>
  <c r="I30" i="53"/>
  <c r="F30" i="53"/>
  <c r="Q30" i="53"/>
  <c r="L25" i="53"/>
  <c r="U26" i="53"/>
  <c r="J27" i="53"/>
  <c r="X25" i="53"/>
  <c r="F25" i="53"/>
  <c r="D29" i="53"/>
  <c r="C32" i="53"/>
  <c r="Y33" i="53"/>
  <c r="O24" i="53"/>
  <c r="S31" i="53"/>
  <c r="U24" i="53"/>
  <c r="J26" i="53"/>
  <c r="O27" i="53"/>
  <c r="K31" i="54"/>
  <c r="E30" i="54"/>
  <c r="P27" i="54"/>
  <c r="B30" i="54"/>
  <c r="Q30" i="54"/>
  <c r="H31" i="54"/>
  <c r="W31" i="54"/>
  <c r="N32" i="54"/>
  <c r="E33" i="54"/>
  <c r="T33" i="54"/>
  <c r="D23" i="54"/>
  <c r="S23" i="54"/>
  <c r="B33" i="54"/>
  <c r="I28" i="54"/>
  <c r="Q33" i="54"/>
  <c r="R33" i="54"/>
  <c r="I32" i="54"/>
  <c r="Y20" i="53"/>
  <c r="O21" i="53"/>
  <c r="U20" i="53"/>
  <c r="N21" i="53"/>
  <c r="B22" i="53"/>
  <c r="O18" i="53"/>
  <c r="U19" i="53"/>
  <c r="C21" i="53"/>
  <c r="K18" i="54"/>
  <c r="I18" i="53"/>
  <c r="L19" i="53"/>
  <c r="R20" i="53"/>
  <c r="X21" i="53"/>
  <c r="M18" i="53"/>
  <c r="S19" i="53"/>
  <c r="S19" i="54"/>
  <c r="M18" i="54"/>
  <c r="X21" i="54"/>
  <c r="Y19" i="54"/>
  <c r="S18" i="54"/>
  <c r="W22" i="54"/>
  <c r="I18" i="54"/>
  <c r="Q29" i="53"/>
  <c r="N29" i="53"/>
  <c r="Y29" i="53"/>
  <c r="B26" i="53"/>
  <c r="M25" i="53"/>
  <c r="R26" i="53"/>
  <c r="H25" i="53"/>
  <c r="N24" i="53"/>
  <c r="L28" i="53"/>
  <c r="K31" i="53"/>
  <c r="P24" i="53"/>
  <c r="G23" i="53"/>
  <c r="C31" i="53"/>
  <c r="D26" i="53"/>
  <c r="R25" i="53"/>
  <c r="P27" i="53"/>
  <c r="S32" i="54"/>
  <c r="M31" i="54"/>
  <c r="X28" i="54"/>
  <c r="J29" i="54"/>
  <c r="Y29" i="54"/>
  <c r="P30" i="54"/>
  <c r="G31" i="54"/>
  <c r="V31" i="54"/>
  <c r="M32" i="54"/>
  <c r="D33" i="54"/>
  <c r="S33" i="54"/>
  <c r="C23" i="54"/>
  <c r="R23" i="54"/>
  <c r="W30" i="54"/>
  <c r="E32" i="54"/>
  <c r="Y26" i="54"/>
  <c r="O25" i="54"/>
  <c r="P19" i="53"/>
  <c r="F20" i="53"/>
  <c r="B19" i="53"/>
  <c r="T18" i="53"/>
  <c r="B20" i="53"/>
  <c r="H21" i="53"/>
  <c r="N22" i="53"/>
  <c r="C19" i="53"/>
  <c r="K20" i="54"/>
  <c r="E19" i="54"/>
  <c r="P22" i="54"/>
  <c r="Q20" i="54"/>
  <c r="K19" i="54"/>
  <c r="E18" i="54"/>
  <c r="J18" i="54"/>
  <c r="Y28" i="53"/>
  <c r="V28" i="53"/>
  <c r="I29" i="53"/>
  <c r="I31" i="53"/>
  <c r="E24" i="53"/>
  <c r="B24" i="53"/>
  <c r="H23" i="53"/>
  <c r="F23" i="53"/>
  <c r="T27" i="53"/>
  <c r="S30" i="53"/>
  <c r="W33" i="53"/>
  <c r="V23" i="53"/>
  <c r="K30" i="53"/>
  <c r="C24" i="53"/>
  <c r="B25" i="53"/>
  <c r="G28" i="53"/>
  <c r="P31" i="53"/>
  <c r="U32" i="54"/>
  <c r="H30" i="54"/>
  <c r="R28" i="54"/>
  <c r="I29" i="54"/>
  <c r="X29" i="54"/>
  <c r="O30" i="54"/>
  <c r="F31" i="54"/>
  <c r="U31" i="54"/>
  <c r="L32" i="54"/>
  <c r="C33" i="54"/>
  <c r="Q25" i="54"/>
  <c r="M33" i="54"/>
  <c r="R29" i="54"/>
  <c r="B27" i="54"/>
  <c r="E28" i="54"/>
  <c r="B21" i="53"/>
  <c r="P21" i="53"/>
  <c r="V20" i="53"/>
  <c r="D18" i="53"/>
  <c r="J19" i="53"/>
  <c r="P20" i="53"/>
  <c r="V21" i="53"/>
  <c r="K18" i="53"/>
  <c r="C21" i="54"/>
  <c r="U19" i="54"/>
  <c r="O18" i="54"/>
  <c r="E22" i="54"/>
  <c r="I21" i="54"/>
  <c r="C20" i="54"/>
  <c r="U18" i="54"/>
  <c r="H18" i="54"/>
  <c r="Y18" i="54"/>
  <c r="I28" i="53"/>
  <c r="F28" i="53"/>
  <c r="Q28" i="53"/>
  <c r="W23" i="53"/>
  <c r="L33" i="53"/>
  <c r="Q32" i="53"/>
  <c r="V33" i="53"/>
  <c r="E33" i="53"/>
  <c r="D27" i="53"/>
  <c r="C30" i="53"/>
  <c r="G33" i="53"/>
  <c r="U33" i="53"/>
  <c r="S29" i="53"/>
  <c r="R24" i="53"/>
  <c r="J24" i="53"/>
  <c r="H28" i="53"/>
  <c r="L23" i="54"/>
  <c r="V24" i="54"/>
  <c r="X32" i="54"/>
  <c r="B28" i="54"/>
  <c r="Q28" i="54"/>
  <c r="H29" i="54"/>
  <c r="W29" i="54"/>
  <c r="N30" i="54"/>
  <c r="E31" i="54"/>
  <c r="T31" i="54"/>
  <c r="K32" i="54"/>
  <c r="F26" i="54"/>
  <c r="G28" i="54"/>
  <c r="T26" i="54"/>
  <c r="G24" i="54"/>
  <c r="J24" i="54"/>
  <c r="S30" i="54"/>
  <c r="U22" i="53"/>
  <c r="V18" i="53"/>
  <c r="H22" i="53"/>
  <c r="R18" i="53"/>
  <c r="X19" i="53"/>
  <c r="F21" i="53"/>
  <c r="L22" i="53"/>
  <c r="S21" i="54"/>
  <c r="M20" i="54"/>
  <c r="G19" i="54"/>
  <c r="Y21" i="54"/>
  <c r="S20" i="54"/>
  <c r="M19" i="54"/>
  <c r="X18" i="54"/>
  <c r="Q19" i="54"/>
  <c r="Q27" i="53"/>
  <c r="N27" i="53"/>
  <c r="Y27" i="53"/>
  <c r="E23" i="53"/>
  <c r="T30" i="53"/>
  <c r="X33" i="53"/>
  <c r="F33" i="53"/>
  <c r="U31" i="53"/>
  <c r="L26" i="53"/>
  <c r="K29" i="53"/>
  <c r="O32" i="53"/>
  <c r="M32" i="53"/>
  <c r="C29" i="53"/>
  <c r="X23" i="53"/>
  <c r="R23" i="53"/>
  <c r="W28" i="53"/>
  <c r="T24" i="54"/>
  <c r="V28" i="54"/>
  <c r="Q23" i="54"/>
  <c r="J27" i="54"/>
  <c r="Y27" i="54"/>
  <c r="P28" i="54"/>
  <c r="G29" i="54"/>
  <c r="V29" i="54"/>
  <c r="M30" i="54"/>
  <c r="D31" i="54"/>
  <c r="S31" i="54"/>
  <c r="N27" i="54"/>
  <c r="U30" i="54"/>
  <c r="L29" i="54"/>
  <c r="U26" i="54"/>
  <c r="X26" i="54"/>
  <c r="J32" i="54"/>
  <c r="E18" i="53"/>
  <c r="I20" i="53"/>
  <c r="S22" i="53"/>
  <c r="B18" i="53"/>
  <c r="H19" i="53"/>
  <c r="N20" i="53"/>
  <c r="T21" i="53"/>
  <c r="K22" i="54"/>
  <c r="E21" i="54"/>
  <c r="W19" i="54"/>
  <c r="V18" i="54"/>
  <c r="Q22" i="54"/>
  <c r="K21" i="54"/>
  <c r="E20" i="54"/>
  <c r="P19" i="54"/>
  <c r="R19" i="54"/>
  <c r="P23" i="53"/>
  <c r="Y26" i="53"/>
  <c r="V26" i="53"/>
  <c r="I27" i="53"/>
  <c r="G26" i="53"/>
  <c r="L29" i="53"/>
  <c r="H33" i="53"/>
  <c r="N32" i="53"/>
  <c r="U29" i="53"/>
  <c r="T25" i="53"/>
  <c r="S28" i="53"/>
  <c r="W31" i="53"/>
  <c r="E31" i="53"/>
  <c r="K28" i="53"/>
  <c r="R33" i="53"/>
  <c r="B23" i="53"/>
  <c r="X28" i="53"/>
  <c r="D26" i="54"/>
  <c r="F30" i="54"/>
  <c r="I26" i="54"/>
  <c r="R26" i="54"/>
  <c r="I27" i="54"/>
  <c r="X27" i="54"/>
  <c r="O28" i="54"/>
  <c r="F29" i="54"/>
  <c r="U29" i="54"/>
  <c r="L30" i="54"/>
  <c r="C31" i="54"/>
  <c r="N31" i="54"/>
  <c r="K33" i="54"/>
  <c r="B25" i="54"/>
  <c r="K29" i="54"/>
  <c r="N29" i="54"/>
  <c r="N23" i="54"/>
  <c r="Q19" i="53"/>
  <c r="D22" i="53"/>
  <c r="M19" i="53"/>
  <c r="C22" i="53"/>
  <c r="P18" i="53"/>
  <c r="V19" i="53"/>
  <c r="D21" i="53"/>
  <c r="U21" i="54"/>
  <c r="O20" i="54"/>
  <c r="F20" i="54"/>
  <c r="C22" i="54"/>
  <c r="U20" i="54"/>
  <c r="H20" i="54"/>
  <c r="I20" i="54"/>
  <c r="P29" i="53"/>
  <c r="I26" i="53"/>
  <c r="F26" i="53"/>
  <c r="Q26" i="53"/>
  <c r="G24" i="53"/>
  <c r="D28" i="53"/>
  <c r="P32" i="53"/>
  <c r="V31" i="53"/>
  <c r="M28" i="53"/>
  <c r="D25" i="53"/>
  <c r="C28" i="53"/>
  <c r="G31" i="53"/>
  <c r="M30" i="53"/>
  <c r="S27" i="53"/>
  <c r="B33" i="53"/>
  <c r="W30" i="53"/>
  <c r="O29" i="53"/>
  <c r="L27" i="54"/>
  <c r="V32" i="54"/>
  <c r="Q27" i="54"/>
  <c r="B26" i="54"/>
  <c r="Q26" i="54"/>
  <c r="H27" i="54"/>
  <c r="W27" i="54"/>
  <c r="N28" i="54"/>
  <c r="E29" i="54"/>
  <c r="T29" i="54"/>
  <c r="K30" i="54"/>
  <c r="W24" i="54"/>
  <c r="H32" i="54"/>
  <c r="E24" i="54"/>
  <c r="B31" i="54"/>
  <c r="D32" i="54"/>
  <c r="J21" i="50"/>
  <c r="V20" i="50"/>
  <c r="T21" i="50"/>
  <c r="X21" i="50"/>
  <c r="L21" i="50"/>
  <c r="G20" i="50"/>
  <c r="I20" i="50"/>
  <c r="L19" i="51"/>
  <c r="P19" i="51"/>
  <c r="J19" i="51"/>
  <c r="P20" i="51"/>
  <c r="V21" i="51"/>
  <c r="K18" i="51"/>
  <c r="D20" i="51"/>
  <c r="G20" i="51"/>
  <c r="H18" i="51"/>
  <c r="Q27" i="50"/>
  <c r="Y30" i="50"/>
  <c r="D28" i="50"/>
  <c r="G28" i="50"/>
  <c r="T28" i="50"/>
  <c r="C32" i="50"/>
  <c r="S24" i="50"/>
  <c r="R28" i="50"/>
  <c r="P32" i="50"/>
  <c r="V33" i="50"/>
  <c r="F23" i="50"/>
  <c r="U23" i="50"/>
  <c r="L24" i="50"/>
  <c r="Q24" i="50"/>
  <c r="W25" i="50"/>
  <c r="C25" i="50"/>
  <c r="R25" i="50"/>
  <c r="I26" i="51"/>
  <c r="M31" i="51"/>
  <c r="R28" i="51"/>
  <c r="Q26" i="51"/>
  <c r="X25" i="51"/>
  <c r="N26" i="51"/>
  <c r="E27" i="51"/>
  <c r="Y33" i="51"/>
  <c r="O26" i="51"/>
  <c r="D27" i="51"/>
  <c r="S27" i="51"/>
  <c r="Q29" i="51"/>
  <c r="W28" i="51"/>
  <c r="E30" i="51"/>
  <c r="I30" i="51"/>
  <c r="V30" i="51"/>
  <c r="L20" i="50"/>
  <c r="W19" i="50"/>
  <c r="R22" i="50"/>
  <c r="F22" i="50"/>
  <c r="T22" i="50"/>
  <c r="W20" i="50"/>
  <c r="X20" i="50"/>
  <c r="V20" i="51"/>
  <c r="K21" i="51"/>
  <c r="R18" i="51"/>
  <c r="X19" i="51"/>
  <c r="F21" i="51"/>
  <c r="L22" i="51"/>
  <c r="G18" i="51"/>
  <c r="H20" i="51"/>
  <c r="L29" i="50"/>
  <c r="S32" i="50"/>
  <c r="N29" i="50"/>
  <c r="L25" i="50"/>
  <c r="F30" i="50"/>
  <c r="L33" i="50"/>
  <c r="E26" i="50"/>
  <c r="B28" i="50"/>
  <c r="H31" i="50"/>
  <c r="F33" i="50"/>
  <c r="U33" i="50"/>
  <c r="E23" i="50"/>
  <c r="T23" i="50"/>
  <c r="I23" i="50"/>
  <c r="O24" i="50"/>
  <c r="K24" i="50"/>
  <c r="B25" i="50"/>
  <c r="D28" i="51"/>
  <c r="M25" i="51"/>
  <c r="B28" i="51"/>
  <c r="Y25" i="51"/>
  <c r="H25" i="51"/>
  <c r="V25" i="51"/>
  <c r="M26" i="51"/>
  <c r="Q30" i="51"/>
  <c r="W25" i="51"/>
  <c r="L26" i="51"/>
  <c r="C27" i="51"/>
  <c r="L31" i="51"/>
  <c r="Q31" i="51"/>
  <c r="G32" i="51"/>
  <c r="K33" i="51"/>
  <c r="O33" i="51"/>
  <c r="D20" i="50"/>
  <c r="L22" i="50"/>
  <c r="W21" i="50"/>
  <c r="M22" i="50"/>
  <c r="I19" i="50"/>
  <c r="E18" i="50"/>
  <c r="O21" i="50"/>
  <c r="Y20" i="50"/>
  <c r="H22" i="51"/>
  <c r="U22" i="51"/>
  <c r="B18" i="51"/>
  <c r="H19" i="51"/>
  <c r="N20" i="51"/>
  <c r="T21" i="51"/>
  <c r="T18" i="51"/>
  <c r="I20" i="51"/>
  <c r="V30" i="50"/>
  <c r="Y24" i="50"/>
  <c r="X30" i="50"/>
  <c r="H28" i="50"/>
  <c r="P31" i="50"/>
  <c r="H24" i="50"/>
  <c r="O27" i="50"/>
  <c r="R26" i="50"/>
  <c r="X29" i="50"/>
  <c r="N32" i="50"/>
  <c r="E33" i="50"/>
  <c r="T33" i="50"/>
  <c r="D23" i="50"/>
  <c r="H33" i="50"/>
  <c r="G23" i="50"/>
  <c r="S23" i="50"/>
  <c r="J24" i="50"/>
  <c r="N29" i="51"/>
  <c r="C32" i="51"/>
  <c r="J27" i="51"/>
  <c r="I25" i="51"/>
  <c r="P24" i="51"/>
  <c r="F25" i="51"/>
  <c r="U25" i="51"/>
  <c r="I27" i="51"/>
  <c r="G25" i="51"/>
  <c r="T25" i="51"/>
  <c r="K26" i="51"/>
  <c r="V32" i="51"/>
  <c r="F26" i="51"/>
  <c r="I24" i="51"/>
  <c r="N25" i="51"/>
  <c r="R25" i="51"/>
  <c r="S20" i="50"/>
  <c r="Q20" i="50"/>
  <c r="U18" i="50"/>
  <c r="G22" i="50"/>
  <c r="P21" i="50"/>
  <c r="E18" i="51"/>
  <c r="P18" i="51"/>
  <c r="V19" i="51"/>
  <c r="D21" i="51"/>
  <c r="J22" i="51"/>
  <c r="Q21" i="51"/>
  <c r="S20" i="51"/>
  <c r="I18" i="51"/>
  <c r="H32" i="50"/>
  <c r="T26" i="50"/>
  <c r="R32" i="50"/>
  <c r="V32" i="50"/>
  <c r="Y32" i="50"/>
  <c r="C26" i="50"/>
  <c r="Y28" i="50"/>
  <c r="B26" i="50"/>
  <c r="P28" i="50"/>
  <c r="V31" i="50"/>
  <c r="M32" i="50"/>
  <c r="D33" i="50"/>
  <c r="J33" i="50"/>
  <c r="X31" i="50"/>
  <c r="S33" i="50"/>
  <c r="C23" i="50"/>
  <c r="R23" i="50"/>
  <c r="X30" i="51"/>
  <c r="S30" i="51"/>
  <c r="R26" i="51"/>
  <c r="Q24" i="51"/>
  <c r="X23" i="51"/>
  <c r="N24" i="51"/>
  <c r="E25" i="51"/>
  <c r="I23" i="51"/>
  <c r="O24" i="51"/>
  <c r="D25" i="51"/>
  <c r="S25" i="51"/>
  <c r="Q23" i="51"/>
  <c r="D24" i="51"/>
  <c r="L27" i="51"/>
  <c r="P27" i="51"/>
  <c r="U28" i="51"/>
  <c r="V21" i="50"/>
  <c r="R20" i="50"/>
  <c r="N19" i="50"/>
  <c r="D21" i="50"/>
  <c r="P20" i="50"/>
  <c r="H20" i="50"/>
  <c r="M18" i="50"/>
  <c r="P18" i="50"/>
  <c r="S22" i="50"/>
  <c r="K18" i="50"/>
  <c r="N20" i="50"/>
  <c r="Y21" i="50"/>
  <c r="E20" i="50"/>
  <c r="W22" i="50"/>
  <c r="Q21" i="50"/>
  <c r="M19" i="51"/>
  <c r="Q19" i="51"/>
  <c r="Q22" i="51"/>
  <c r="F19" i="51"/>
  <c r="L20" i="51"/>
  <c r="R21" i="51"/>
  <c r="U18" i="51"/>
  <c r="F18" i="51"/>
  <c r="Q33" i="50"/>
  <c r="P29" i="50"/>
  <c r="X24" i="50"/>
  <c r="K25" i="50"/>
  <c r="F24" i="50"/>
  <c r="M27" i="50"/>
  <c r="T30" i="50"/>
  <c r="J25" i="50"/>
  <c r="H27" i="50"/>
  <c r="F31" i="50"/>
  <c r="U31" i="50"/>
  <c r="L32" i="50"/>
  <c r="B32" i="50"/>
  <c r="P30" i="50"/>
  <c r="C33" i="50"/>
  <c r="R33" i="50"/>
  <c r="B23" i="50"/>
  <c r="J32" i="51"/>
  <c r="K29" i="51"/>
  <c r="B26" i="51"/>
  <c r="Y23" i="51"/>
  <c r="H23" i="51"/>
  <c r="V23" i="51"/>
  <c r="M24" i="51"/>
  <c r="H29" i="51"/>
  <c r="W23" i="51"/>
  <c r="L24" i="51"/>
  <c r="C25" i="51"/>
  <c r="V26" i="51"/>
  <c r="X28" i="51"/>
  <c r="F30" i="51"/>
  <c r="J30" i="51"/>
  <c r="O31" i="51"/>
  <c r="H21" i="51"/>
  <c r="E19" i="50"/>
  <c r="H21" i="50"/>
  <c r="C19" i="50"/>
  <c r="N22" i="50"/>
  <c r="M21" i="50"/>
  <c r="H22" i="50"/>
  <c r="W20" i="51"/>
  <c r="L21" i="51"/>
  <c r="Y21" i="51"/>
  <c r="N18" i="51"/>
  <c r="T19" i="51"/>
  <c r="B21" i="51"/>
  <c r="C22" i="51"/>
  <c r="M21" i="51"/>
  <c r="L23" i="50"/>
  <c r="K31" i="50"/>
  <c r="O23" i="50"/>
  <c r="W26" i="50"/>
  <c r="P25" i="50"/>
  <c r="W28" i="50"/>
  <c r="F32" i="50"/>
  <c r="R24" i="50"/>
  <c r="X25" i="50"/>
  <c r="N30" i="50"/>
  <c r="E31" i="50"/>
  <c r="T31" i="50"/>
  <c r="R30" i="50"/>
  <c r="H29" i="50"/>
  <c r="K32" i="50"/>
  <c r="B33" i="50"/>
  <c r="N23" i="51"/>
  <c r="C28" i="51"/>
  <c r="J25" i="51"/>
  <c r="X33" i="51"/>
  <c r="V33" i="51"/>
  <c r="F23" i="51"/>
  <c r="U23" i="51"/>
  <c r="W33" i="51"/>
  <c r="G23" i="51"/>
  <c r="T23" i="51"/>
  <c r="K24" i="51"/>
  <c r="H28" i="51"/>
  <c r="R31" i="51"/>
  <c r="H32" i="51"/>
  <c r="L33" i="51"/>
  <c r="P33" i="51"/>
  <c r="B20" i="51"/>
  <c r="U19" i="50"/>
  <c r="P22" i="50"/>
  <c r="T18" i="50"/>
  <c r="S19" i="50"/>
  <c r="B20" i="50"/>
  <c r="U22" i="50"/>
  <c r="X22" i="50"/>
  <c r="I22" i="50"/>
  <c r="I22" i="51"/>
  <c r="V22" i="51"/>
  <c r="I21" i="51"/>
  <c r="O22" i="51"/>
  <c r="D19" i="51"/>
  <c r="J20" i="51"/>
  <c r="W22" i="51"/>
  <c r="V24" i="50"/>
  <c r="T32" i="50"/>
  <c r="F28" i="50"/>
  <c r="D24" i="50"/>
  <c r="K27" i="50"/>
  <c r="I30" i="50"/>
  <c r="O33" i="50"/>
  <c r="J23" i="50"/>
  <c r="P24" i="50"/>
  <c r="V29" i="50"/>
  <c r="M30" i="50"/>
  <c r="D31" i="50"/>
  <c r="J29" i="50"/>
  <c r="X27" i="50"/>
  <c r="S31" i="50"/>
  <c r="J32" i="50"/>
  <c r="L23" i="51"/>
  <c r="X24" i="51"/>
  <c r="S26" i="51"/>
  <c r="R24" i="51"/>
  <c r="H33" i="51"/>
  <c r="F33" i="51"/>
  <c r="U33" i="51"/>
  <c r="E23" i="51"/>
  <c r="G33" i="51"/>
  <c r="T33" i="51"/>
  <c r="D23" i="51"/>
  <c r="S23" i="51"/>
  <c r="R29" i="51"/>
  <c r="E24" i="51"/>
  <c r="J24" i="51"/>
  <c r="O25" i="51"/>
  <c r="V28" i="51"/>
  <c r="M20" i="50"/>
  <c r="L19" i="50"/>
  <c r="K20" i="50"/>
  <c r="O18" i="50"/>
  <c r="B22" i="50"/>
  <c r="F18" i="50"/>
  <c r="K19" i="51"/>
  <c r="Q20" i="51"/>
  <c r="W21" i="51"/>
  <c r="L18" i="51"/>
  <c r="R19" i="51"/>
  <c r="X22" i="51"/>
  <c r="H26" i="50"/>
  <c r="U26" i="50"/>
  <c r="P23" i="50"/>
  <c r="N25" i="50"/>
  <c r="U28" i="50"/>
  <c r="D32" i="50"/>
  <c r="T24" i="50"/>
  <c r="Y33" i="50"/>
  <c r="H23" i="50"/>
  <c r="F29" i="50"/>
  <c r="U29" i="50"/>
  <c r="L30" i="50"/>
  <c r="J27" i="50"/>
  <c r="P26" i="50"/>
  <c r="C31" i="50"/>
  <c r="R31" i="50"/>
  <c r="V24" i="51"/>
  <c r="J26" i="51"/>
  <c r="C26" i="51"/>
  <c r="J23" i="51"/>
  <c r="P32" i="51"/>
  <c r="N32" i="51"/>
  <c r="E33" i="51"/>
  <c r="S32" i="51"/>
  <c r="O32" i="51"/>
  <c r="D33" i="51"/>
  <c r="S33" i="51"/>
  <c r="C23" i="51"/>
  <c r="W32" i="51"/>
  <c r="G26" i="51"/>
  <c r="M27" i="51"/>
  <c r="Q27" i="51"/>
  <c r="P31" i="51"/>
  <c r="E21" i="50"/>
  <c r="Q18" i="50"/>
  <c r="T20" i="50"/>
  <c r="C21" i="50"/>
  <c r="G19" i="50"/>
  <c r="C18" i="50"/>
  <c r="V18" i="50"/>
  <c r="Y22" i="50"/>
  <c r="X18" i="51"/>
  <c r="N19" i="51"/>
  <c r="S18" i="51"/>
  <c r="Y19" i="51"/>
  <c r="G21" i="51"/>
  <c r="M22" i="51"/>
  <c r="B19" i="51"/>
  <c r="N21" i="51"/>
  <c r="C28" i="50"/>
  <c r="Q29" i="50"/>
  <c r="L31" i="50"/>
  <c r="X26" i="50"/>
  <c r="G30" i="50"/>
  <c r="M33" i="50"/>
  <c r="F26" i="50"/>
  <c r="Q32" i="50"/>
  <c r="W33" i="50"/>
  <c r="N28" i="50"/>
  <c r="E29" i="50"/>
  <c r="T29" i="50"/>
  <c r="B24" i="50"/>
  <c r="H25" i="50"/>
  <c r="K30" i="50"/>
  <c r="B31" i="50"/>
  <c r="H26" i="51"/>
  <c r="E28" i="51"/>
  <c r="S24" i="51"/>
  <c r="I33" i="51"/>
  <c r="X31" i="51"/>
  <c r="V31" i="51"/>
  <c r="M32" i="51"/>
  <c r="K31" i="51"/>
  <c r="W31" i="51"/>
  <c r="L32" i="51"/>
  <c r="C33" i="51"/>
  <c r="R23" i="51"/>
  <c r="Y28" i="51"/>
  <c r="G30" i="51"/>
  <c r="T30" i="51"/>
  <c r="Q33" i="51"/>
  <c r="J18" i="50"/>
  <c r="U21" i="50"/>
  <c r="Y19" i="50"/>
  <c r="D22" i="50"/>
  <c r="S21" i="50"/>
  <c r="O20" i="50"/>
  <c r="S18" i="50"/>
  <c r="F20" i="50"/>
  <c r="H18" i="50"/>
  <c r="T20" i="51"/>
  <c r="X20" i="51"/>
  <c r="C18" i="51"/>
  <c r="I19" i="51"/>
  <c r="O20" i="51"/>
  <c r="U21" i="51"/>
  <c r="J18" i="51"/>
  <c r="V18" i="51"/>
  <c r="M29" i="50"/>
  <c r="U32" i="50"/>
  <c r="Q23" i="50"/>
  <c r="S28" i="50"/>
  <c r="Q31" i="50"/>
  <c r="I24" i="50"/>
  <c r="P27" i="50"/>
  <c r="I31" i="50"/>
  <c r="O32" i="50"/>
  <c r="V27" i="50"/>
  <c r="M28" i="50"/>
  <c r="D29" i="50"/>
  <c r="I33" i="50"/>
  <c r="X23" i="50"/>
  <c r="S29" i="50"/>
  <c r="J30" i="50"/>
  <c r="R27" i="51"/>
  <c r="O29" i="51"/>
  <c r="C24" i="51"/>
  <c r="Q32" i="51"/>
  <c r="H31" i="51"/>
  <c r="F31" i="51"/>
  <c r="U31" i="51"/>
  <c r="C30" i="51"/>
  <c r="G31" i="51"/>
  <c r="T31" i="51"/>
  <c r="K32" i="51"/>
  <c r="T26" i="51"/>
  <c r="W26" i="51"/>
  <c r="D32" i="51"/>
  <c r="Y32" i="51"/>
  <c r="M33" i="51"/>
  <c r="D26" i="51"/>
  <c r="B19" i="50"/>
  <c r="I21" i="50"/>
  <c r="K22" i="50"/>
  <c r="G21" i="50"/>
  <c r="K19" i="50"/>
  <c r="N21" i="50"/>
  <c r="I18" i="50"/>
  <c r="F22" i="51"/>
  <c r="S22" i="51"/>
  <c r="Q18" i="51"/>
  <c r="W19" i="51"/>
  <c r="E21" i="51"/>
  <c r="K22" i="51"/>
  <c r="D22" i="51"/>
  <c r="W30" i="50"/>
  <c r="V26" i="50"/>
  <c r="C30" i="50"/>
  <c r="E30" i="50"/>
  <c r="K33" i="50"/>
  <c r="D26" i="50"/>
  <c r="K29" i="50"/>
  <c r="Y29" i="50"/>
  <c r="G31" i="50"/>
  <c r="F27" i="50"/>
  <c r="U27" i="50"/>
  <c r="L28" i="50"/>
  <c r="Y31" i="50"/>
  <c r="G33" i="50"/>
  <c r="C29" i="50"/>
  <c r="R29" i="50"/>
  <c r="M29" i="51"/>
  <c r="Y30" i="51"/>
  <c r="R32" i="51"/>
  <c r="Y31" i="51"/>
  <c r="P30" i="51"/>
  <c r="N30" i="51"/>
  <c r="E31" i="51"/>
  <c r="S28" i="51"/>
  <c r="O30" i="51"/>
  <c r="D31" i="51"/>
  <c r="S31" i="51"/>
  <c r="F28" i="51"/>
  <c r="I28" i="51"/>
  <c r="F24" i="51"/>
  <c r="T24" i="51"/>
  <c r="P25" i="51"/>
  <c r="F32" i="51"/>
  <c r="R19" i="50"/>
  <c r="N18" i="50"/>
  <c r="Q22" i="50"/>
  <c r="M19" i="50"/>
  <c r="O22" i="50"/>
  <c r="C20" i="50"/>
  <c r="V22" i="50"/>
  <c r="X18" i="50"/>
  <c r="R22" i="51"/>
  <c r="G19" i="51"/>
  <c r="M20" i="51"/>
  <c r="S21" i="51"/>
  <c r="W18" i="51"/>
  <c r="I32" i="50"/>
  <c r="C24" i="50"/>
  <c r="M31" i="50"/>
  <c r="O31" i="50"/>
  <c r="G24" i="50"/>
  <c r="N27" i="50"/>
  <c r="U30" i="50"/>
  <c r="Q28" i="50"/>
  <c r="W29" i="50"/>
  <c r="N26" i="50"/>
  <c r="E27" i="50"/>
  <c r="T27" i="50"/>
  <c r="Q30" i="50"/>
  <c r="W31" i="50"/>
  <c r="K28" i="50"/>
  <c r="B29" i="50"/>
  <c r="W30" i="51"/>
  <c r="T32" i="51"/>
  <c r="B32" i="51"/>
  <c r="I31" i="51"/>
  <c r="X29" i="51"/>
  <c r="V29" i="51"/>
  <c r="M30" i="51"/>
  <c r="K27" i="51"/>
  <c r="W29" i="51"/>
  <c r="L30" i="51"/>
  <c r="C31" i="51"/>
  <c r="P29" i="51"/>
  <c r="D30" i="51"/>
  <c r="X26" i="51"/>
  <c r="N27" i="51"/>
  <c r="J28" i="51"/>
  <c r="G24" i="51"/>
  <c r="Y24" i="51"/>
  <c r="J20" i="50"/>
  <c r="F19" i="50"/>
  <c r="B18" i="50"/>
  <c r="U20" i="50"/>
  <c r="L18" i="50"/>
  <c r="K21" i="50"/>
  <c r="Y18" i="50"/>
  <c r="Y18" i="51"/>
  <c r="O19" i="51"/>
  <c r="B22" i="51"/>
  <c r="O18" i="51"/>
  <c r="U19" i="51"/>
  <c r="C21" i="51"/>
  <c r="E22" i="51"/>
  <c r="N23" i="50"/>
  <c r="D30" i="50"/>
  <c r="M25" i="50"/>
  <c r="X32" i="50"/>
  <c r="Q25" i="50"/>
  <c r="X28" i="50"/>
  <c r="G32" i="50"/>
  <c r="I27" i="50"/>
  <c r="O28" i="50"/>
  <c r="V25" i="50"/>
  <c r="M26" i="50"/>
  <c r="D27" i="50"/>
  <c r="I29" i="50"/>
  <c r="O30" i="50"/>
  <c r="S27" i="50"/>
  <c r="J28" i="50"/>
  <c r="I32" i="51"/>
  <c r="O23" i="51"/>
  <c r="J31" i="51"/>
  <c r="Y29" i="51"/>
  <c r="P28" i="51"/>
  <c r="F29" i="51"/>
  <c r="U29" i="51"/>
  <c r="K25" i="51"/>
  <c r="G29" i="51"/>
  <c r="T29" i="51"/>
  <c r="K30" i="51"/>
  <c r="B31" i="51"/>
  <c r="N31" i="51"/>
  <c r="B29" i="51"/>
  <c r="H30" i="51"/>
  <c r="U30" i="51"/>
  <c r="Y26" i="51"/>
  <c r="B21" i="50"/>
  <c r="V19" i="50"/>
  <c r="R18" i="50"/>
  <c r="E22" i="50"/>
  <c r="D19" i="50"/>
  <c r="H19" i="50"/>
  <c r="C22" i="50"/>
  <c r="G18" i="50"/>
  <c r="P19" i="50"/>
  <c r="U20" i="51"/>
  <c r="Y20" i="51"/>
  <c r="J21" i="51"/>
  <c r="P22" i="51"/>
  <c r="E19" i="51"/>
  <c r="K20" i="51"/>
  <c r="O21" i="51"/>
  <c r="E20" i="51"/>
  <c r="K23" i="50"/>
  <c r="S26" i="50"/>
  <c r="M23" i="50"/>
  <c r="I28" i="50"/>
  <c r="E24" i="50"/>
  <c r="L27" i="50"/>
  <c r="S30" i="50"/>
  <c r="P33" i="50"/>
  <c r="Y25" i="50"/>
  <c r="G27" i="50"/>
  <c r="F25" i="50"/>
  <c r="U25" i="50"/>
  <c r="L26" i="50"/>
  <c r="Y27" i="50"/>
  <c r="G29" i="50"/>
  <c r="C27" i="50"/>
  <c r="R27" i="50"/>
  <c r="R33" i="51"/>
  <c r="P23" i="51"/>
  <c r="R30" i="51"/>
  <c r="I29" i="51"/>
  <c r="X27" i="51"/>
  <c r="N28" i="51"/>
  <c r="E29" i="51"/>
  <c r="K23" i="51"/>
  <c r="O28" i="51"/>
  <c r="D29" i="51"/>
  <c r="S29" i="51"/>
  <c r="U32" i="51"/>
  <c r="X32" i="51"/>
  <c r="E32" i="51"/>
  <c r="B33" i="51"/>
  <c r="N33" i="51"/>
  <c r="L29" i="51"/>
  <c r="R21" i="50"/>
  <c r="F21" i="50"/>
  <c r="J19" i="50"/>
  <c r="T19" i="50"/>
  <c r="X19" i="50"/>
  <c r="D18" i="50"/>
  <c r="W18" i="50"/>
  <c r="Q19" i="50"/>
  <c r="G22" i="51"/>
  <c r="T22" i="51"/>
  <c r="R20" i="51"/>
  <c r="X21" i="51"/>
  <c r="M18" i="51"/>
  <c r="S19" i="51"/>
  <c r="P21" i="51"/>
  <c r="Y22" i="51"/>
  <c r="U24" i="50"/>
  <c r="E28" i="50"/>
  <c r="W24" i="50"/>
  <c r="N31" i="50"/>
  <c r="O25" i="50"/>
  <c r="V28" i="50"/>
  <c r="E32" i="50"/>
  <c r="J31" i="50"/>
  <c r="Y23" i="50"/>
  <c r="G25" i="50"/>
  <c r="N24" i="50"/>
  <c r="E25" i="50"/>
  <c r="T25" i="50"/>
  <c r="Q26" i="50"/>
  <c r="W27" i="50"/>
  <c r="K26" i="50"/>
  <c r="B27" i="50"/>
  <c r="M23" i="51"/>
  <c r="G28" i="51"/>
  <c r="B30" i="51"/>
  <c r="Q28" i="51"/>
  <c r="H27" i="51"/>
  <c r="V27" i="51"/>
  <c r="M28" i="51"/>
  <c r="J33" i="51"/>
  <c r="W27" i="51"/>
  <c r="L28" i="51"/>
  <c r="C29" i="51"/>
  <c r="B25" i="51"/>
  <c r="B23" i="51"/>
  <c r="H24" i="51"/>
  <c r="U24" i="51"/>
  <c r="Q25" i="51"/>
  <c r="J22" i="50"/>
  <c r="O19" i="50"/>
  <c r="D18" i="51"/>
  <c r="N22" i="51"/>
  <c r="C19" i="51"/>
  <c r="C20" i="51"/>
  <c r="F20" i="51"/>
  <c r="G26" i="50"/>
  <c r="O29" i="50"/>
  <c r="I26" i="50"/>
  <c r="W32" i="50"/>
  <c r="Y26" i="50"/>
  <c r="H30" i="50"/>
  <c r="N33" i="50"/>
  <c r="B30" i="50"/>
  <c r="X33" i="50"/>
  <c r="W23" i="50"/>
  <c r="V23" i="50"/>
  <c r="M24" i="50"/>
  <c r="D25" i="50"/>
  <c r="I25" i="50"/>
  <c r="O26" i="50"/>
  <c r="S25" i="50"/>
  <c r="J26" i="50"/>
  <c r="W24" i="51"/>
  <c r="L25" i="51"/>
  <c r="J29" i="51"/>
  <c r="Y27" i="51"/>
  <c r="P26" i="51"/>
  <c r="F27" i="51"/>
  <c r="U27" i="51"/>
  <c r="B24" i="51"/>
  <c r="G27" i="51"/>
  <c r="T27" i="51"/>
  <c r="K28" i="51"/>
  <c r="U26" i="51"/>
  <c r="E26" i="51"/>
  <c r="B27" i="51"/>
  <c r="O27" i="51"/>
  <c r="T28" i="51"/>
  <c r="V21" i="48"/>
  <c r="P20" i="48"/>
  <c r="L21" i="48"/>
  <c r="U20" i="48"/>
  <c r="V18" i="48"/>
  <c r="U19" i="47"/>
  <c r="K20" i="47"/>
  <c r="M22" i="47"/>
  <c r="P22" i="47"/>
  <c r="C20" i="47"/>
  <c r="V20" i="47"/>
  <c r="E20" i="47"/>
  <c r="I32" i="47"/>
  <c r="O25" i="47"/>
  <c r="H30" i="47"/>
  <c r="V26" i="47"/>
  <c r="J27" i="47"/>
  <c r="H27" i="47"/>
  <c r="T26" i="47"/>
  <c r="Y27" i="47"/>
  <c r="G25" i="47"/>
  <c r="U25" i="47"/>
  <c r="R28" i="47"/>
  <c r="K33" i="47"/>
  <c r="N30" i="47"/>
  <c r="L30" i="47"/>
  <c r="C31" i="47"/>
  <c r="R31" i="47"/>
  <c r="H32" i="47"/>
  <c r="Y25" i="48"/>
  <c r="H27" i="48"/>
  <c r="V25" i="48"/>
  <c r="G33" i="48"/>
  <c r="F33" i="48"/>
  <c r="D33" i="48"/>
  <c r="S33" i="48"/>
  <c r="B33" i="48"/>
  <c r="B32" i="48"/>
  <c r="P23" i="48"/>
  <c r="L25" i="48"/>
  <c r="V28" i="48"/>
  <c r="U28" i="48"/>
  <c r="H32" i="48"/>
  <c r="X24" i="48"/>
  <c r="E21" i="47"/>
  <c r="C21" i="47"/>
  <c r="B18" i="47"/>
  <c r="S20" i="47"/>
  <c r="D18" i="47"/>
  <c r="N21" i="47"/>
  <c r="I18" i="47"/>
  <c r="U20" i="47"/>
  <c r="G24" i="47"/>
  <c r="N31" i="47"/>
  <c r="X32" i="47"/>
  <c r="F26" i="47"/>
  <c r="J23" i="47"/>
  <c r="P26" i="47"/>
  <c r="D26" i="47"/>
  <c r="Q26" i="47"/>
  <c r="O24" i="47"/>
  <c r="E25" i="47"/>
  <c r="B26" i="47"/>
  <c r="S30" i="47"/>
  <c r="V29" i="47"/>
  <c r="T29" i="47"/>
  <c r="K30" i="47"/>
  <c r="B31" i="47"/>
  <c r="W28" i="47"/>
  <c r="X26" i="48"/>
  <c r="P26" i="48"/>
  <c r="F25" i="48"/>
  <c r="O32" i="48"/>
  <c r="V29" i="48"/>
  <c r="L32" i="48"/>
  <c r="C33" i="48"/>
  <c r="J32" i="48"/>
  <c r="T24" i="48"/>
  <c r="Y32" i="48"/>
  <c r="J25" i="48"/>
  <c r="V26" i="48"/>
  <c r="E32" i="48"/>
  <c r="G30" i="48"/>
  <c r="Y33" i="48"/>
  <c r="H26" i="48"/>
  <c r="X22" i="48"/>
  <c r="C19" i="48"/>
  <c r="N22" i="48"/>
  <c r="H21" i="48"/>
  <c r="Y18" i="48"/>
  <c r="C22" i="48"/>
  <c r="I22" i="48"/>
  <c r="I19" i="48"/>
  <c r="S19" i="48"/>
  <c r="M18" i="48"/>
  <c r="X21" i="48"/>
  <c r="M21" i="48"/>
  <c r="R18" i="48"/>
  <c r="T22" i="48"/>
  <c r="J18" i="47"/>
  <c r="U21" i="47"/>
  <c r="S21" i="47"/>
  <c r="O18" i="47"/>
  <c r="R18" i="47"/>
  <c r="K21" i="47"/>
  <c r="T18" i="47"/>
  <c r="F22" i="47"/>
  <c r="Y18" i="47"/>
  <c r="M21" i="47"/>
  <c r="P27" i="47"/>
  <c r="P25" i="47"/>
  <c r="H24" i="47"/>
  <c r="N23" i="47"/>
  <c r="I33" i="47"/>
  <c r="X25" i="47"/>
  <c r="L23" i="47"/>
  <c r="I25" i="47"/>
  <c r="W23" i="47"/>
  <c r="M24" i="47"/>
  <c r="B24" i="47"/>
  <c r="K25" i="47"/>
  <c r="F29" i="47"/>
  <c r="D29" i="47"/>
  <c r="S29" i="47"/>
  <c r="J30" i="47"/>
  <c r="Y28" i="47"/>
  <c r="F28" i="48"/>
  <c r="X25" i="48"/>
  <c r="N24" i="48"/>
  <c r="W31" i="48"/>
  <c r="F23" i="48"/>
  <c r="T31" i="48"/>
  <c r="K32" i="48"/>
  <c r="R31" i="48"/>
  <c r="B26" i="48"/>
  <c r="J23" i="48"/>
  <c r="T26" i="48"/>
  <c r="S28" i="48"/>
  <c r="E24" i="48"/>
  <c r="D32" i="48"/>
  <c r="H24" i="48"/>
  <c r="Q26" i="48"/>
  <c r="K18" i="48"/>
  <c r="B18" i="48"/>
  <c r="K20" i="48"/>
  <c r="E19" i="48"/>
  <c r="P22" i="48"/>
  <c r="C18" i="48"/>
  <c r="Q18" i="48"/>
  <c r="K21" i="48"/>
  <c r="Q19" i="48"/>
  <c r="I20" i="48"/>
  <c r="B19" i="47"/>
  <c r="K22" i="47"/>
  <c r="W19" i="47"/>
  <c r="J19" i="47"/>
  <c r="C22" i="47"/>
  <c r="L19" i="47"/>
  <c r="V22" i="47"/>
  <c r="Q19" i="47"/>
  <c r="E22" i="47"/>
  <c r="I30" i="47"/>
  <c r="Q25" i="47"/>
  <c r="Q27" i="47"/>
  <c r="U32" i="47"/>
  <c r="I31" i="47"/>
  <c r="H25" i="47"/>
  <c r="S32" i="47"/>
  <c r="I23" i="47"/>
  <c r="N32" i="47"/>
  <c r="U23" i="47"/>
  <c r="Y33" i="47"/>
  <c r="J33" i="47"/>
  <c r="N28" i="47"/>
  <c r="L28" i="47"/>
  <c r="C29" i="47"/>
  <c r="R29" i="47"/>
  <c r="N29" i="47"/>
  <c r="L29" i="48"/>
  <c r="H25" i="48"/>
  <c r="V23" i="48"/>
  <c r="G31" i="48"/>
  <c r="U33" i="48"/>
  <c r="D31" i="48"/>
  <c r="S31" i="48"/>
  <c r="B31" i="48"/>
  <c r="Y26" i="48"/>
  <c r="Y24" i="48"/>
  <c r="Q28" i="48"/>
  <c r="E30" i="48"/>
  <c r="W28" i="48"/>
  <c r="N33" i="48"/>
  <c r="F26" i="48"/>
  <c r="Y27" i="48"/>
  <c r="C21" i="48"/>
  <c r="U19" i="48"/>
  <c r="O18" i="48"/>
  <c r="N21" i="48"/>
  <c r="P19" i="48"/>
  <c r="W20" i="48"/>
  <c r="Q20" i="48"/>
  <c r="R19" i="47"/>
  <c r="G19" i="47"/>
  <c r="G21" i="47"/>
  <c r="B20" i="47"/>
  <c r="S22" i="47"/>
  <c r="D20" i="47"/>
  <c r="U22" i="47"/>
  <c r="Y32" i="47"/>
  <c r="G26" i="47"/>
  <c r="G28" i="47"/>
  <c r="E30" i="47"/>
  <c r="Q28" i="47"/>
  <c r="P24" i="47"/>
  <c r="C30" i="47"/>
  <c r="W33" i="47"/>
  <c r="N24" i="47"/>
  <c r="E23" i="47"/>
  <c r="Q30" i="47"/>
  <c r="J31" i="47"/>
  <c r="V27" i="47"/>
  <c r="T27" i="47"/>
  <c r="K28" i="47"/>
  <c r="B29" i="47"/>
  <c r="G32" i="47"/>
  <c r="R30" i="48"/>
  <c r="P24" i="48"/>
  <c r="E33" i="48"/>
  <c r="O30" i="48"/>
  <c r="M32" i="48"/>
  <c r="L30" i="48"/>
  <c r="C31" i="48"/>
  <c r="J30" i="48"/>
  <c r="G28" i="48"/>
  <c r="R26" i="48"/>
  <c r="C30" i="48"/>
  <c r="O31" i="48"/>
  <c r="I30" i="48"/>
  <c r="O25" i="48"/>
  <c r="P27" i="48"/>
  <c r="R32" i="48"/>
  <c r="S21" i="48"/>
  <c r="M20" i="48"/>
  <c r="G19" i="48"/>
  <c r="D18" i="48"/>
  <c r="V20" i="48"/>
  <c r="R22" i="48"/>
  <c r="E22" i="48"/>
  <c r="L19" i="48"/>
  <c r="O20" i="47"/>
  <c r="R20" i="47"/>
  <c r="T20" i="47"/>
  <c r="Y20" i="47"/>
  <c r="I24" i="47"/>
  <c r="H26" i="47"/>
  <c r="X30" i="47"/>
  <c r="E28" i="47"/>
  <c r="Y23" i="47"/>
  <c r="X23" i="47"/>
  <c r="S28" i="47"/>
  <c r="G33" i="47"/>
  <c r="E33" i="47"/>
  <c r="N25" i="47"/>
  <c r="I27" i="47"/>
  <c r="B30" i="47"/>
  <c r="F27" i="47"/>
  <c r="D27" i="47"/>
  <c r="S27" i="47"/>
  <c r="J28" i="47"/>
  <c r="K23" i="48"/>
  <c r="Q31" i="48"/>
  <c r="H23" i="48"/>
  <c r="M30" i="48"/>
  <c r="W29" i="48"/>
  <c r="U31" i="48"/>
  <c r="T29" i="48"/>
  <c r="K30" i="48"/>
  <c r="R29" i="48"/>
  <c r="M29" i="48"/>
  <c r="D28" i="48"/>
  <c r="M31" i="48"/>
  <c r="L33" i="48"/>
  <c r="F32" i="48"/>
  <c r="H30" i="48"/>
  <c r="I29" i="48"/>
  <c r="C28" i="48"/>
  <c r="Q31" i="47"/>
  <c r="K22" i="48"/>
  <c r="E21" i="48"/>
  <c r="W19" i="48"/>
  <c r="O21" i="48"/>
  <c r="D22" i="48"/>
  <c r="G20" i="48"/>
  <c r="S18" i="48"/>
  <c r="M19" i="48"/>
  <c r="B21" i="47"/>
  <c r="W21" i="47"/>
  <c r="Q18" i="47"/>
  <c r="J21" i="47"/>
  <c r="L21" i="47"/>
  <c r="Q21" i="47"/>
  <c r="V30" i="47"/>
  <c r="O29" i="47"/>
  <c r="Y30" i="47"/>
  <c r="U24" i="47"/>
  <c r="X33" i="47"/>
  <c r="H23" i="47"/>
  <c r="K27" i="47"/>
  <c r="W31" i="47"/>
  <c r="M32" i="47"/>
  <c r="M33" i="47"/>
  <c r="Q24" i="47"/>
  <c r="B28" i="47"/>
  <c r="N26" i="47"/>
  <c r="L26" i="47"/>
  <c r="C27" i="47"/>
  <c r="R27" i="47"/>
  <c r="R24" i="48"/>
  <c r="W32" i="48"/>
  <c r="V33" i="48"/>
  <c r="U27" i="48"/>
  <c r="G29" i="48"/>
  <c r="E31" i="48"/>
  <c r="D29" i="48"/>
  <c r="S29" i="48"/>
  <c r="B29" i="48"/>
  <c r="S30" i="48"/>
  <c r="Y29" i="48"/>
  <c r="J33" i="48"/>
  <c r="M27" i="48"/>
  <c r="P33" i="48"/>
  <c r="O33" i="48"/>
  <c r="W30" i="48"/>
  <c r="J29" i="48"/>
  <c r="U21" i="48"/>
  <c r="O20" i="48"/>
  <c r="H18" i="48"/>
  <c r="E18" i="48"/>
  <c r="S22" i="48"/>
  <c r="X20" i="48"/>
  <c r="R21" i="47"/>
  <c r="O22" i="47"/>
  <c r="I19" i="47"/>
  <c r="B22" i="47"/>
  <c r="H18" i="47"/>
  <c r="D22" i="47"/>
  <c r="G18" i="47"/>
  <c r="I22" i="47"/>
  <c r="W18" i="47"/>
  <c r="N33" i="47"/>
  <c r="P23" i="47"/>
  <c r="O31" i="47"/>
  <c r="D32" i="47"/>
  <c r="H33" i="47"/>
  <c r="V24" i="47"/>
  <c r="C26" i="47"/>
  <c r="G31" i="47"/>
  <c r="U31" i="47"/>
  <c r="U30" i="47"/>
  <c r="V23" i="47"/>
  <c r="R26" i="47"/>
  <c r="V25" i="47"/>
  <c r="T25" i="47"/>
  <c r="K26" i="47"/>
  <c r="B27" i="47"/>
  <c r="Q25" i="48"/>
  <c r="X33" i="48"/>
  <c r="N32" i="48"/>
  <c r="E25" i="48"/>
  <c r="O28" i="48"/>
  <c r="U29" i="48"/>
  <c r="L28" i="48"/>
  <c r="K28" i="48"/>
  <c r="J28" i="48"/>
  <c r="Y31" i="48"/>
  <c r="K31" i="48"/>
  <c r="Q23" i="48"/>
  <c r="B24" i="48"/>
  <c r="N27" i="48"/>
  <c r="P25" i="48"/>
  <c r="I32" i="48"/>
  <c r="O29" i="48"/>
  <c r="J18" i="48"/>
  <c r="B19" i="48"/>
  <c r="M22" i="48"/>
  <c r="G21" i="48"/>
  <c r="N19" i="48"/>
  <c r="P21" i="48"/>
  <c r="Y19" i="48"/>
  <c r="H20" i="48"/>
  <c r="T18" i="48"/>
  <c r="J22" i="47"/>
  <c r="L18" i="47"/>
  <c r="N18" i="47"/>
  <c r="Y19" i="47"/>
  <c r="R22" i="47"/>
  <c r="X18" i="47"/>
  <c r="T22" i="47"/>
  <c r="O19" i="47"/>
  <c r="Y22" i="47"/>
  <c r="G20" i="47"/>
  <c r="W24" i="47"/>
  <c r="Y26" i="47"/>
  <c r="P31" i="47"/>
  <c r="L29" i="47"/>
  <c r="P32" i="47"/>
  <c r="M31" i="47"/>
  <c r="K23" i="47"/>
  <c r="O30" i="47"/>
  <c r="E31" i="47"/>
  <c r="U28" i="47"/>
  <c r="L25" i="47"/>
  <c r="R24" i="47"/>
  <c r="F25" i="47"/>
  <c r="D25" i="47"/>
  <c r="S25" i="47"/>
  <c r="J26" i="47"/>
  <c r="W26" i="48"/>
  <c r="H33" i="48"/>
  <c r="V31" i="48"/>
  <c r="E23" i="48"/>
  <c r="W27" i="48"/>
  <c r="E29" i="48"/>
  <c r="T27" i="48"/>
  <c r="S27" i="48"/>
  <c r="R27" i="48"/>
  <c r="X32" i="48"/>
  <c r="U32" i="48"/>
  <c r="K25" i="48"/>
  <c r="M25" i="48"/>
  <c r="X28" i="48"/>
  <c r="F24" i="48"/>
  <c r="W24" i="48"/>
  <c r="Q29" i="48"/>
  <c r="M23" i="48"/>
  <c r="R19" i="48"/>
  <c r="L18" i="48"/>
  <c r="W21" i="48"/>
  <c r="T20" i="48"/>
  <c r="F18" i="48"/>
  <c r="F22" i="48"/>
  <c r="J19" i="48"/>
  <c r="Y20" i="48"/>
  <c r="D19" i="47"/>
  <c r="F19" i="47"/>
  <c r="Q20" i="47"/>
  <c r="X20" i="47"/>
  <c r="W20" i="47"/>
  <c r="O21" i="47"/>
  <c r="W30" i="47"/>
  <c r="F30" i="47"/>
  <c r="I26" i="47"/>
  <c r="D24" i="47"/>
  <c r="X31" i="47"/>
  <c r="M25" i="47"/>
  <c r="R32" i="47"/>
  <c r="W29" i="47"/>
  <c r="M30" i="47"/>
  <c r="M27" i="47"/>
  <c r="F24" i="47"/>
  <c r="Y25" i="47"/>
  <c r="F23" i="47"/>
  <c r="L24" i="47"/>
  <c r="C25" i="47"/>
  <c r="R25" i="47"/>
  <c r="E28" i="48"/>
  <c r="P32" i="48"/>
  <c r="F31" i="48"/>
  <c r="C29" i="48"/>
  <c r="G27" i="48"/>
  <c r="M28" i="48"/>
  <c r="D27" i="48"/>
  <c r="C27" i="48"/>
  <c r="B27" i="48"/>
  <c r="N23" i="48"/>
  <c r="O23" i="48"/>
  <c r="U26" i="48"/>
  <c r="J27" i="48"/>
  <c r="U30" i="48"/>
  <c r="D26" i="48"/>
  <c r="I26" i="48"/>
  <c r="Q32" i="48"/>
  <c r="J20" i="48"/>
  <c r="D19" i="48"/>
  <c r="O22" i="48"/>
  <c r="B22" i="48"/>
  <c r="Q21" i="48"/>
  <c r="U22" i="48"/>
  <c r="U18" i="48"/>
  <c r="L20" i="47"/>
  <c r="T19" i="47"/>
  <c r="V19" i="47"/>
  <c r="P18" i="47"/>
  <c r="I21" i="47"/>
  <c r="P21" i="47"/>
  <c r="G22" i="47"/>
  <c r="W22" i="47"/>
  <c r="O33" i="47"/>
  <c r="V32" i="47"/>
  <c r="H28" i="47"/>
  <c r="K31" i="47"/>
  <c r="H31" i="47"/>
  <c r="T32" i="47"/>
  <c r="J29" i="47"/>
  <c r="G29" i="47"/>
  <c r="U29" i="47"/>
  <c r="U26" i="47"/>
  <c r="E32" i="47"/>
  <c r="O32" i="47"/>
  <c r="U33" i="47"/>
  <c r="T23" i="47"/>
  <c r="K24" i="47"/>
  <c r="B25" i="47"/>
  <c r="K29" i="48"/>
  <c r="H31" i="48"/>
  <c r="N30" i="48"/>
  <c r="C23" i="48"/>
  <c r="O26" i="48"/>
  <c r="E27" i="48"/>
  <c r="L26" i="48"/>
  <c r="K26" i="48"/>
  <c r="J26" i="48"/>
  <c r="U24" i="48"/>
  <c r="I25" i="48"/>
  <c r="R28" i="48"/>
  <c r="T28" i="48"/>
  <c r="G32" i="48"/>
  <c r="G26" i="48"/>
  <c r="B28" i="48"/>
  <c r="T32" i="48"/>
  <c r="B21" i="48"/>
  <c r="T19" i="48"/>
  <c r="N18" i="48"/>
  <c r="Y22" i="48"/>
  <c r="G18" i="48"/>
  <c r="B20" i="48"/>
  <c r="K19" i="48"/>
  <c r="H22" i="48"/>
  <c r="D21" i="47"/>
  <c r="N20" i="47"/>
  <c r="H19" i="47"/>
  <c r="Y21" i="47"/>
  <c r="H22" i="47"/>
  <c r="X24" i="47"/>
  <c r="Q23" i="47"/>
  <c r="V28" i="47"/>
  <c r="K29" i="47"/>
  <c r="P30" i="47"/>
  <c r="L31" i="47"/>
  <c r="J25" i="47"/>
  <c r="O28" i="47"/>
  <c r="E29" i="47"/>
  <c r="E26" i="47"/>
  <c r="M29" i="47"/>
  <c r="G23" i="47"/>
  <c r="T33" i="47"/>
  <c r="D23" i="47"/>
  <c r="S23" i="47"/>
  <c r="J24" i="47"/>
  <c r="Q30" i="48"/>
  <c r="P30" i="48"/>
  <c r="F29" i="48"/>
  <c r="Q24" i="48"/>
  <c r="W25" i="48"/>
  <c r="M26" i="48"/>
  <c r="T25" i="48"/>
  <c r="S25" i="48"/>
  <c r="R25" i="48"/>
  <c r="C26" i="48"/>
  <c r="S26" i="48"/>
  <c r="D30" i="48"/>
  <c r="F30" i="48"/>
  <c r="Q33" i="48"/>
  <c r="G24" i="48"/>
  <c r="P29" i="48"/>
  <c r="Y30" i="48"/>
  <c r="R21" i="48"/>
  <c r="L20" i="48"/>
  <c r="F19" i="48"/>
  <c r="C20" i="48"/>
  <c r="Y21" i="48"/>
  <c r="G22" i="48"/>
  <c r="V22" i="48"/>
  <c r="J21" i="48"/>
  <c r="T21" i="47"/>
  <c r="F21" i="47"/>
  <c r="X19" i="47"/>
  <c r="Q22" i="47"/>
  <c r="H20" i="47"/>
  <c r="F18" i="47"/>
  <c r="X22" i="47"/>
  <c r="P19" i="47"/>
  <c r="P33" i="47"/>
  <c r="N27" i="47"/>
  <c r="X28" i="47"/>
  <c r="C28" i="47"/>
  <c r="X29" i="47"/>
  <c r="D30" i="47"/>
  <c r="Q32" i="47"/>
  <c r="W27" i="47"/>
  <c r="M28" i="47"/>
  <c r="M23" i="47"/>
  <c r="E24" i="47"/>
  <c r="V33" i="47"/>
  <c r="D33" i="47"/>
  <c r="S33" i="47"/>
  <c r="C23" i="47"/>
  <c r="R23" i="47"/>
  <c r="P31" i="48"/>
  <c r="X29" i="48"/>
  <c r="N28" i="48"/>
  <c r="I23" i="48"/>
  <c r="G25" i="48"/>
  <c r="U25" i="48"/>
  <c r="D25" i="48"/>
  <c r="C25" i="48"/>
  <c r="B25" i="48"/>
  <c r="I27" i="48"/>
  <c r="I28" i="48"/>
  <c r="N31" i="48"/>
  <c r="C32" i="48"/>
  <c r="X30" i="48"/>
  <c r="E26" i="48"/>
  <c r="I31" i="48"/>
  <c r="J31" i="48"/>
  <c r="J22" i="48"/>
  <c r="D21" i="48"/>
  <c r="V19" i="48"/>
  <c r="P18" i="48"/>
  <c r="D20" i="48"/>
  <c r="R20" i="48"/>
  <c r="E20" i="48"/>
  <c r="K18" i="47"/>
  <c r="L22" i="47"/>
  <c r="V21" i="47"/>
  <c r="P20" i="47"/>
  <c r="C18" i="47"/>
  <c r="V18" i="47"/>
  <c r="E18" i="47"/>
  <c r="O23" i="47"/>
  <c r="Y24" i="47"/>
  <c r="G30" i="47"/>
  <c r="F32" i="47"/>
  <c r="S26" i="47"/>
  <c r="H29" i="47"/>
  <c r="T28" i="47"/>
  <c r="Y31" i="47"/>
  <c r="G27" i="47"/>
  <c r="U27" i="47"/>
  <c r="C32" i="47"/>
  <c r="L33" i="47"/>
  <c r="F33" i="47"/>
  <c r="L32" i="47"/>
  <c r="C33" i="47"/>
  <c r="R33" i="47"/>
  <c r="B23" i="47"/>
  <c r="V32" i="48"/>
  <c r="H29" i="48"/>
  <c r="V27" i="48"/>
  <c r="X31" i="48"/>
  <c r="O24" i="48"/>
  <c r="M24" i="48"/>
  <c r="L24" i="48"/>
  <c r="K24" i="48"/>
  <c r="J24" i="48"/>
  <c r="H28" i="48"/>
  <c r="B30" i="48"/>
  <c r="K33" i="48"/>
  <c r="M33" i="48"/>
  <c r="C24" i="48"/>
  <c r="O27" i="48"/>
  <c r="S32" i="48"/>
  <c r="T21" i="48"/>
  <c r="N20" i="48"/>
  <c r="H19" i="48"/>
  <c r="W18" i="48"/>
  <c r="I18" i="48"/>
  <c r="I21" i="48"/>
  <c r="W22" i="48"/>
  <c r="Q22" i="48"/>
  <c r="M18" i="47"/>
  <c r="C19" i="47"/>
  <c r="N22" i="47"/>
  <c r="H21" i="47"/>
  <c r="S18" i="47"/>
  <c r="N19" i="47"/>
  <c r="U18" i="47"/>
  <c r="X26" i="47"/>
  <c r="I28" i="47"/>
  <c r="W32" i="47"/>
  <c r="P29" i="47"/>
  <c r="S24" i="47"/>
  <c r="P28" i="47"/>
  <c r="D28" i="47"/>
  <c r="Y29" i="47"/>
  <c r="O26" i="47"/>
  <c r="E27" i="47"/>
  <c r="C24" i="47"/>
  <c r="T30" i="47"/>
  <c r="V31" i="47"/>
  <c r="T31" i="47"/>
  <c r="K32" i="47"/>
  <c r="B33" i="47"/>
  <c r="L23" i="48"/>
  <c r="P28" i="48"/>
  <c r="F27" i="48"/>
  <c r="X23" i="48"/>
  <c r="W23" i="48"/>
  <c r="U23" i="48"/>
  <c r="T23" i="48"/>
  <c r="S23" i="48"/>
  <c r="R23" i="48"/>
  <c r="N29" i="48"/>
  <c r="L31" i="48"/>
  <c r="Q27" i="48"/>
  <c r="D24" i="48"/>
  <c r="N25" i="48"/>
  <c r="Y28" i="48"/>
  <c r="I24" i="48"/>
  <c r="L22" i="48"/>
  <c r="F21" i="48"/>
  <c r="X19" i="48"/>
  <c r="X18" i="48"/>
  <c r="O19" i="48"/>
  <c r="S20" i="48"/>
  <c r="F20" i="48"/>
  <c r="E19" i="47"/>
  <c r="S19" i="47"/>
  <c r="M20" i="47"/>
  <c r="X21" i="47"/>
  <c r="K19" i="47"/>
  <c r="F20" i="47"/>
  <c r="M19" i="47"/>
  <c r="Q29" i="47"/>
  <c r="Q33" i="47"/>
  <c r="O27" i="47"/>
  <c r="F28" i="47"/>
  <c r="R30" i="47"/>
  <c r="X27" i="47"/>
  <c r="L27" i="47"/>
  <c r="I29" i="47"/>
  <c r="W25" i="47"/>
  <c r="M26" i="47"/>
  <c r="B32" i="47"/>
  <c r="T24" i="47"/>
  <c r="F31" i="47"/>
  <c r="D31" i="47"/>
  <c r="S31" i="47"/>
  <c r="J32" i="47"/>
  <c r="W26" i="47"/>
  <c r="S24" i="48"/>
  <c r="X27" i="48"/>
  <c r="N26" i="48"/>
  <c r="W33" i="48"/>
  <c r="G23" i="48"/>
  <c r="T33" i="48"/>
  <c r="D23" i="48"/>
  <c r="R33" i="48"/>
  <c r="B23" i="48"/>
  <c r="T30" i="48"/>
  <c r="I33" i="48"/>
  <c r="Y23" i="48"/>
  <c r="L27" i="48"/>
  <c r="K27" i="48"/>
  <c r="V30" i="48"/>
  <c r="V24" i="48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S2" i="47" l="1"/>
  <c r="B3" i="46"/>
  <c r="C2" i="48"/>
  <c r="G2" i="57"/>
  <c r="S3" i="48"/>
  <c r="K3" i="57"/>
  <c r="G4" i="47"/>
  <c r="E4" i="57"/>
  <c r="L5" i="48"/>
  <c r="X5" i="57"/>
  <c r="D6" i="48"/>
  <c r="W6" i="57"/>
  <c r="E7" i="47"/>
  <c r="W7" i="57"/>
  <c r="J8" i="52"/>
  <c r="L9" i="57"/>
  <c r="L10" i="48"/>
  <c r="G10" i="57"/>
  <c r="F11" i="48"/>
  <c r="Q11" i="57"/>
  <c r="V12" i="52"/>
  <c r="H12" i="57"/>
  <c r="E13" i="48"/>
  <c r="C13" i="57"/>
  <c r="C14" i="53"/>
  <c r="N14" i="57"/>
  <c r="R15" i="47"/>
  <c r="T15" i="57"/>
  <c r="S14" i="46" l="1"/>
  <c r="V2" i="47"/>
  <c r="R11" i="57"/>
  <c r="J12" i="57"/>
  <c r="W11" i="57"/>
  <c r="O4" i="57"/>
  <c r="R12" i="57"/>
  <c r="V14" i="46"/>
  <c r="B2" i="50"/>
  <c r="C4" i="57"/>
  <c r="M4" i="57"/>
  <c r="O12" i="57"/>
  <c r="P4" i="57"/>
  <c r="N2" i="46"/>
  <c r="F2" i="46"/>
  <c r="E2" i="57"/>
  <c r="B2" i="53"/>
  <c r="B2" i="54"/>
  <c r="R2" i="46"/>
  <c r="E2" i="46"/>
  <c r="U2" i="57"/>
  <c r="F14" i="46"/>
  <c r="E14" i="46"/>
  <c r="D14" i="46"/>
  <c r="H13" i="46"/>
  <c r="Q12" i="46"/>
  <c r="K12" i="57"/>
  <c r="R6" i="47"/>
  <c r="L9" i="48"/>
  <c r="D16" i="47"/>
  <c r="B17" i="52"/>
  <c r="R17" i="52"/>
  <c r="B17" i="46"/>
  <c r="R17" i="46"/>
  <c r="C17" i="52"/>
  <c r="S17" i="52"/>
  <c r="C17" i="46"/>
  <c r="S17" i="46"/>
  <c r="D17" i="52"/>
  <c r="T17" i="52"/>
  <c r="D17" i="46"/>
  <c r="T17" i="46"/>
  <c r="F17" i="52"/>
  <c r="Y17" i="52"/>
  <c r="K17" i="46"/>
  <c r="O17" i="46"/>
  <c r="Q17" i="46"/>
  <c r="G17" i="52"/>
  <c r="L17" i="46"/>
  <c r="J17" i="52"/>
  <c r="K17" i="52"/>
  <c r="M17" i="52"/>
  <c r="H17" i="52"/>
  <c r="M17" i="46"/>
  <c r="I17" i="52"/>
  <c r="N17" i="46"/>
  <c r="P17" i="46"/>
  <c r="L17" i="52"/>
  <c r="U17" i="46"/>
  <c r="N17" i="52"/>
  <c r="X17" i="46"/>
  <c r="V17" i="46"/>
  <c r="O17" i="52"/>
  <c r="W17" i="46"/>
  <c r="P17" i="52"/>
  <c r="E17" i="46"/>
  <c r="Q17" i="52"/>
  <c r="F17" i="46"/>
  <c r="Y17" i="46"/>
  <c r="U17" i="52"/>
  <c r="G17" i="46"/>
  <c r="V17" i="52"/>
  <c r="H17" i="46"/>
  <c r="W17" i="52"/>
  <c r="I17" i="46"/>
  <c r="E17" i="52"/>
  <c r="X17" i="52"/>
  <c r="J17" i="46"/>
  <c r="X17" i="47"/>
  <c r="O17" i="54"/>
  <c r="M17" i="47"/>
  <c r="B17" i="47"/>
  <c r="V17" i="53"/>
  <c r="C17" i="48"/>
  <c r="E17" i="48"/>
  <c r="F17" i="54"/>
  <c r="M17" i="48"/>
  <c r="X17" i="48"/>
  <c r="X17" i="53"/>
  <c r="T17" i="53"/>
  <c r="C17" i="53"/>
  <c r="D17" i="47"/>
  <c r="S17" i="48"/>
  <c r="F17" i="47"/>
  <c r="W17" i="47"/>
  <c r="L17" i="53"/>
  <c r="E17" i="54"/>
  <c r="S17" i="53"/>
  <c r="K17" i="54"/>
  <c r="B17" i="53"/>
  <c r="S17" i="54"/>
  <c r="D17" i="54"/>
  <c r="D17" i="48"/>
  <c r="L17" i="47"/>
  <c r="F17" i="48"/>
  <c r="Q17" i="54"/>
  <c r="P17" i="47"/>
  <c r="W17" i="53"/>
  <c r="V17" i="47"/>
  <c r="U17" i="48"/>
  <c r="R17" i="48"/>
  <c r="C17" i="47"/>
  <c r="P17" i="53"/>
  <c r="I17" i="48"/>
  <c r="R17" i="47"/>
  <c r="U17" i="54"/>
  <c r="H17" i="47"/>
  <c r="H17" i="53"/>
  <c r="Y17" i="48"/>
  <c r="V17" i="54"/>
  <c r="J17" i="48"/>
  <c r="O17" i="53"/>
  <c r="L17" i="54"/>
  <c r="U17" i="47"/>
  <c r="T17" i="54"/>
  <c r="X17" i="54"/>
  <c r="D17" i="53"/>
  <c r="E17" i="47"/>
  <c r="T17" i="47"/>
  <c r="V17" i="48"/>
  <c r="O17" i="48"/>
  <c r="I17" i="53"/>
  <c r="P17" i="48"/>
  <c r="R17" i="53"/>
  <c r="J17" i="53"/>
  <c r="W17" i="48"/>
  <c r="Y17" i="53"/>
  <c r="W17" i="54"/>
  <c r="O17" i="47"/>
  <c r="G17" i="53"/>
  <c r="G17" i="54"/>
  <c r="M17" i="54"/>
  <c r="L17" i="48"/>
  <c r="S17" i="47"/>
  <c r="N17" i="48"/>
  <c r="E17" i="53"/>
  <c r="B17" i="54"/>
  <c r="N17" i="47"/>
  <c r="G17" i="48"/>
  <c r="Y17" i="47"/>
  <c r="U17" i="53"/>
  <c r="K17" i="47"/>
  <c r="Q17" i="53"/>
  <c r="N17" i="53"/>
  <c r="N17" i="54"/>
  <c r="F17" i="53"/>
  <c r="R17" i="54"/>
  <c r="P17" i="54"/>
  <c r="H17" i="54"/>
  <c r="Q17" i="47"/>
  <c r="Q17" i="48"/>
  <c r="K17" i="48"/>
  <c r="T17" i="48"/>
  <c r="J17" i="47"/>
  <c r="M17" i="53"/>
  <c r="K17" i="53"/>
  <c r="Y17" i="54"/>
  <c r="G17" i="47"/>
  <c r="J17" i="54"/>
  <c r="C17" i="54"/>
  <c r="I17" i="47"/>
  <c r="I17" i="54"/>
  <c r="H17" i="48"/>
  <c r="B17" i="48"/>
  <c r="G4" i="57"/>
  <c r="H4" i="57"/>
  <c r="X4" i="57"/>
  <c r="U11" i="47"/>
  <c r="F16" i="57"/>
  <c r="B17" i="55"/>
  <c r="R17" i="55"/>
  <c r="B17" i="49"/>
  <c r="R17" i="49"/>
  <c r="S17" i="55"/>
  <c r="C17" i="49"/>
  <c r="S17" i="49"/>
  <c r="U17" i="55"/>
  <c r="C17" i="55"/>
  <c r="D17" i="55"/>
  <c r="T17" i="55"/>
  <c r="D17" i="49"/>
  <c r="T17" i="49"/>
  <c r="E17" i="55"/>
  <c r="F17" i="55"/>
  <c r="P17" i="49"/>
  <c r="E17" i="49"/>
  <c r="Y17" i="49"/>
  <c r="G17" i="55"/>
  <c r="Q17" i="49"/>
  <c r="W17" i="49"/>
  <c r="L17" i="55"/>
  <c r="G17" i="49"/>
  <c r="H17" i="55"/>
  <c r="U17" i="49"/>
  <c r="I17" i="55"/>
  <c r="V17" i="49"/>
  <c r="J17" i="55"/>
  <c r="K17" i="55"/>
  <c r="X17" i="49"/>
  <c r="F17" i="49"/>
  <c r="M17" i="55"/>
  <c r="I17" i="49"/>
  <c r="H17" i="49"/>
  <c r="N17" i="55"/>
  <c r="O17" i="55"/>
  <c r="P17" i="55"/>
  <c r="J17" i="49"/>
  <c r="Q17" i="55"/>
  <c r="K17" i="49"/>
  <c r="V17" i="55"/>
  <c r="L17" i="49"/>
  <c r="W17" i="55"/>
  <c r="M17" i="49"/>
  <c r="X17" i="55"/>
  <c r="N17" i="49"/>
  <c r="Y17" i="55"/>
  <c r="O17" i="49"/>
  <c r="P17" i="57"/>
  <c r="F17" i="57"/>
  <c r="O17" i="57"/>
  <c r="S17" i="57"/>
  <c r="M17" i="57"/>
  <c r="J17" i="57"/>
  <c r="H17" i="57"/>
  <c r="U17" i="57"/>
  <c r="R17" i="57"/>
  <c r="G17" i="57"/>
  <c r="T17" i="57"/>
  <c r="B17" i="57"/>
  <c r="Y17" i="57"/>
  <c r="D17" i="57"/>
  <c r="C17" i="57"/>
  <c r="N17" i="57"/>
  <c r="W17" i="57"/>
  <c r="E17" i="57"/>
  <c r="L17" i="57"/>
  <c r="I17" i="57"/>
  <c r="K17" i="57"/>
  <c r="X17" i="57"/>
  <c r="V17" i="57"/>
  <c r="Q17" i="57"/>
  <c r="J17" i="56"/>
  <c r="D17" i="51"/>
  <c r="W17" i="51"/>
  <c r="B17" i="56"/>
  <c r="Y17" i="50"/>
  <c r="C17" i="51"/>
  <c r="H17" i="50"/>
  <c r="L17" i="50"/>
  <c r="X17" i="50"/>
  <c r="G17" i="50"/>
  <c r="X17" i="56"/>
  <c r="G17" i="51"/>
  <c r="X17" i="51"/>
  <c r="I17" i="51"/>
  <c r="B17" i="50"/>
  <c r="F17" i="50"/>
  <c r="K17" i="56"/>
  <c r="U17" i="50"/>
  <c r="Q17" i="50"/>
  <c r="Q17" i="51"/>
  <c r="T17" i="51"/>
  <c r="K17" i="51"/>
  <c r="Y17" i="51"/>
  <c r="N17" i="51"/>
  <c r="W17" i="50"/>
  <c r="O17" i="51"/>
  <c r="J17" i="51"/>
  <c r="Q17" i="56"/>
  <c r="K17" i="50"/>
  <c r="S17" i="51"/>
  <c r="C17" i="56"/>
  <c r="N17" i="50"/>
  <c r="J17" i="50"/>
  <c r="H17" i="56"/>
  <c r="O17" i="50"/>
  <c r="E17" i="51"/>
  <c r="P17" i="50"/>
  <c r="G17" i="56"/>
  <c r="T17" i="50"/>
  <c r="T17" i="56"/>
  <c r="S17" i="56"/>
  <c r="R17" i="56"/>
  <c r="V17" i="50"/>
  <c r="B17" i="51"/>
  <c r="F17" i="51"/>
  <c r="C17" i="50"/>
  <c r="H17" i="51"/>
  <c r="W17" i="56"/>
  <c r="I17" i="50"/>
  <c r="M17" i="51"/>
  <c r="I17" i="56"/>
  <c r="R17" i="50"/>
  <c r="M17" i="50"/>
  <c r="S17" i="50"/>
  <c r="E17" i="56"/>
  <c r="L17" i="51"/>
  <c r="P17" i="51"/>
  <c r="R17" i="51"/>
  <c r="U17" i="51"/>
  <c r="V17" i="51"/>
  <c r="D17" i="50"/>
  <c r="D17" i="56"/>
  <c r="O17" i="56"/>
  <c r="N17" i="56"/>
  <c r="M17" i="56"/>
  <c r="U17" i="56"/>
  <c r="L17" i="56"/>
  <c r="P17" i="56"/>
  <c r="V17" i="56"/>
  <c r="F17" i="56"/>
  <c r="Y17" i="56"/>
  <c r="E17" i="50"/>
  <c r="X8" i="57"/>
  <c r="U10" i="57"/>
  <c r="V11" i="46"/>
  <c r="H11" i="46"/>
  <c r="C2" i="46"/>
  <c r="G11" i="46"/>
  <c r="R13" i="57"/>
  <c r="P3" i="57"/>
  <c r="V16" i="46"/>
  <c r="F11" i="46"/>
  <c r="T5" i="57"/>
  <c r="X8" i="46"/>
  <c r="O3" i="57"/>
  <c r="B2" i="46"/>
  <c r="B2" i="47"/>
  <c r="T14" i="46"/>
  <c r="J8" i="46"/>
  <c r="I4" i="57"/>
  <c r="W13" i="57"/>
  <c r="L12" i="57"/>
  <c r="U2" i="46"/>
  <c r="Y5" i="47"/>
  <c r="T2" i="46"/>
  <c r="L13" i="46"/>
  <c r="I5" i="47"/>
  <c r="B10" i="57"/>
  <c r="D13" i="57"/>
  <c r="S2" i="46"/>
  <c r="J13" i="46"/>
  <c r="G5" i="47"/>
  <c r="B12" i="57"/>
  <c r="C12" i="57"/>
  <c r="M11" i="57"/>
  <c r="M2" i="46"/>
  <c r="Y11" i="46"/>
  <c r="F2" i="47"/>
  <c r="N3" i="57"/>
  <c r="E12" i="57"/>
  <c r="I2" i="46"/>
  <c r="X11" i="46"/>
  <c r="S5" i="48"/>
  <c r="F4" i="57"/>
  <c r="U12" i="57"/>
  <c r="Y8" i="46"/>
  <c r="R7" i="47"/>
  <c r="J10" i="57"/>
  <c r="R6" i="57"/>
  <c r="E10" i="57"/>
  <c r="H8" i="46"/>
  <c r="V5" i="47"/>
  <c r="B13" i="57"/>
  <c r="G13" i="57"/>
  <c r="J11" i="57"/>
  <c r="N7" i="46"/>
  <c r="H2" i="57"/>
  <c r="T13" i="57"/>
  <c r="W14" i="57"/>
  <c r="H15" i="57"/>
  <c r="Y14" i="47"/>
  <c r="D11" i="57"/>
  <c r="I3" i="57"/>
  <c r="S6" i="57"/>
  <c r="N10" i="57"/>
  <c r="F10" i="57"/>
  <c r="R10" i="57"/>
  <c r="B11" i="47"/>
  <c r="L10" i="57"/>
  <c r="O2" i="57"/>
  <c r="V14" i="47"/>
  <c r="Y3" i="57"/>
  <c r="F11" i="57"/>
  <c r="F6" i="57"/>
  <c r="L3" i="57"/>
  <c r="H14" i="47"/>
  <c r="D2" i="47"/>
  <c r="M10" i="57"/>
  <c r="Q4" i="57"/>
  <c r="D4" i="57"/>
  <c r="Q5" i="57"/>
  <c r="N12" i="57"/>
  <c r="O11" i="57"/>
  <c r="I13" i="47"/>
  <c r="N11" i="48"/>
  <c r="E11" i="57"/>
  <c r="Y5" i="57"/>
  <c r="T4" i="57"/>
  <c r="I10" i="57"/>
  <c r="Y2" i="57"/>
  <c r="F12" i="57"/>
  <c r="E13" i="47"/>
  <c r="W6" i="48"/>
  <c r="U11" i="57"/>
  <c r="Q12" i="57"/>
  <c r="D12" i="57"/>
  <c r="Y10" i="57"/>
  <c r="P10" i="57"/>
  <c r="W12" i="57"/>
  <c r="N12" i="47"/>
  <c r="U5" i="48"/>
  <c r="M12" i="57"/>
  <c r="Y13" i="57"/>
  <c r="L13" i="57"/>
  <c r="Y12" i="57"/>
  <c r="P12" i="57"/>
  <c r="P2" i="57"/>
  <c r="D11" i="47"/>
  <c r="P2" i="48"/>
  <c r="G3" i="57"/>
  <c r="J3" i="57"/>
  <c r="M3" i="57"/>
  <c r="T2" i="57"/>
  <c r="S12" i="57"/>
  <c r="V4" i="57"/>
  <c r="F7" i="57"/>
  <c r="J2" i="57"/>
  <c r="M2" i="57"/>
  <c r="S2" i="57"/>
  <c r="H11" i="57"/>
  <c r="W10" i="57"/>
  <c r="B9" i="46"/>
  <c r="P10" i="47"/>
  <c r="G2" i="48"/>
  <c r="W3" i="57"/>
  <c r="B4" i="57"/>
  <c r="S11" i="57"/>
  <c r="S10" i="57"/>
  <c r="P11" i="57"/>
  <c r="I16" i="57"/>
  <c r="V16" i="57"/>
  <c r="W8" i="48"/>
  <c r="L6" i="57"/>
  <c r="E9" i="57"/>
  <c r="V7" i="57"/>
  <c r="Q14" i="57"/>
  <c r="J7" i="57"/>
  <c r="D14" i="57"/>
  <c r="I6" i="57"/>
  <c r="P16" i="57"/>
  <c r="K15" i="57"/>
  <c r="W16" i="57"/>
  <c r="N9" i="57"/>
  <c r="U8" i="48"/>
  <c r="D7" i="57"/>
  <c r="U9" i="57"/>
  <c r="N8" i="57"/>
  <c r="I15" i="57"/>
  <c r="B8" i="57"/>
  <c r="T14" i="57"/>
  <c r="Y6" i="57"/>
  <c r="F9" i="57"/>
  <c r="S16" i="57"/>
  <c r="X16" i="57"/>
  <c r="V14" i="57"/>
  <c r="O15" i="57"/>
  <c r="T7" i="57"/>
  <c r="I5" i="57"/>
  <c r="Y15" i="57"/>
  <c r="R8" i="57"/>
  <c r="L15" i="57"/>
  <c r="Q7" i="57"/>
  <c r="S7" i="57"/>
  <c r="V9" i="57"/>
  <c r="H7" i="57"/>
  <c r="K7" i="57"/>
  <c r="V6" i="57"/>
  <c r="G6" i="57"/>
  <c r="L8" i="57"/>
  <c r="O14" i="57"/>
  <c r="Q16" i="57"/>
  <c r="J9" i="57"/>
  <c r="L5" i="57"/>
  <c r="D16" i="57"/>
  <c r="I8" i="57"/>
  <c r="K8" i="57"/>
  <c r="X7" i="57"/>
  <c r="E14" i="57"/>
  <c r="F14" i="57"/>
  <c r="W8" i="57"/>
  <c r="N5" i="57"/>
  <c r="G8" i="46"/>
  <c r="F14" i="47"/>
  <c r="J14" i="57"/>
  <c r="D9" i="57"/>
  <c r="G15" i="57"/>
  <c r="Q6" i="57"/>
  <c r="D6" i="57"/>
  <c r="T16" i="57"/>
  <c r="Y8" i="57"/>
  <c r="C9" i="57"/>
  <c r="L14" i="57"/>
  <c r="P8" i="57"/>
  <c r="M15" i="57"/>
  <c r="G8" i="57"/>
  <c r="B15" i="57"/>
  <c r="T9" i="57"/>
  <c r="G5" i="57"/>
  <c r="W15" i="57"/>
  <c r="I7" i="57"/>
  <c r="R14" i="57"/>
  <c r="T6" i="57"/>
  <c r="Q9" i="57"/>
  <c r="K10" i="57"/>
  <c r="D15" i="57"/>
  <c r="V11" i="57"/>
  <c r="H9" i="57"/>
  <c r="K13" i="57"/>
  <c r="E16" i="57"/>
  <c r="O5" i="57"/>
  <c r="Q2" i="57"/>
  <c r="O9" i="57"/>
  <c r="R15" i="57"/>
  <c r="E13" i="57"/>
  <c r="W5" i="57"/>
  <c r="O16" i="57"/>
  <c r="Y7" i="57"/>
  <c r="J15" i="57"/>
  <c r="L7" i="57"/>
  <c r="E6" i="57"/>
  <c r="X9" i="57"/>
  <c r="C14" i="57"/>
  <c r="L16" i="57"/>
  <c r="G14" i="57"/>
  <c r="X10" i="57"/>
  <c r="H8" i="49"/>
  <c r="G8" i="56"/>
  <c r="W8" i="56"/>
  <c r="B8" i="56"/>
  <c r="N8" i="55"/>
  <c r="I8" i="56"/>
  <c r="Y8" i="56"/>
  <c r="P8" i="55"/>
  <c r="J8" i="56"/>
  <c r="L8" i="56"/>
  <c r="C8" i="55"/>
  <c r="S8" i="55"/>
  <c r="E8" i="56"/>
  <c r="F8" i="55"/>
  <c r="Y8" i="55"/>
  <c r="F8" i="56"/>
  <c r="G8" i="55"/>
  <c r="H8" i="56"/>
  <c r="K8" i="56"/>
  <c r="I8" i="55"/>
  <c r="J8" i="55"/>
  <c r="L8" i="55"/>
  <c r="M8" i="56"/>
  <c r="O8" i="56"/>
  <c r="N8" i="56"/>
  <c r="K8" i="55"/>
  <c r="P8" i="56"/>
  <c r="M8" i="55"/>
  <c r="Q8" i="56"/>
  <c r="O8" i="55"/>
  <c r="R8" i="56"/>
  <c r="S8" i="56"/>
  <c r="R8" i="55"/>
  <c r="B8" i="55"/>
  <c r="T8" i="56"/>
  <c r="T8" i="55"/>
  <c r="C8" i="56"/>
  <c r="D8" i="56"/>
  <c r="U8" i="56"/>
  <c r="D8" i="55"/>
  <c r="U8" i="55"/>
  <c r="V8" i="56"/>
  <c r="X8" i="56"/>
  <c r="E8" i="55"/>
  <c r="Q8" i="55"/>
  <c r="H8" i="55"/>
  <c r="W8" i="55"/>
  <c r="X8" i="55"/>
  <c r="V8" i="55"/>
  <c r="B16" i="57"/>
  <c r="M16" i="57"/>
  <c r="P9" i="57"/>
  <c r="C2" i="57"/>
  <c r="M14" i="57"/>
  <c r="X2" i="57"/>
  <c r="R16" i="57"/>
  <c r="X11" i="57"/>
  <c r="C16" i="57"/>
  <c r="H10" i="57"/>
  <c r="Y16" i="51"/>
  <c r="O16" i="56"/>
  <c r="F16" i="55"/>
  <c r="V16" i="55"/>
  <c r="Q16" i="56"/>
  <c r="H16" i="55"/>
  <c r="X16" i="55"/>
  <c r="D16" i="56"/>
  <c r="T16" i="56"/>
  <c r="K16" i="55"/>
  <c r="V16" i="56"/>
  <c r="R16" i="55"/>
  <c r="C16" i="56"/>
  <c r="E16" i="56"/>
  <c r="W16" i="56"/>
  <c r="S16" i="55"/>
  <c r="B16" i="55"/>
  <c r="X16" i="56"/>
  <c r="F16" i="56"/>
  <c r="Y16" i="56"/>
  <c r="U16" i="55"/>
  <c r="C16" i="55"/>
  <c r="W16" i="55"/>
  <c r="I16" i="56"/>
  <c r="G16" i="56"/>
  <c r="H16" i="56"/>
  <c r="D16" i="55"/>
  <c r="Y16" i="55"/>
  <c r="J16" i="56"/>
  <c r="G16" i="55"/>
  <c r="I16" i="55"/>
  <c r="K16" i="56"/>
  <c r="L16" i="56"/>
  <c r="M16" i="56"/>
  <c r="L16" i="55"/>
  <c r="M16" i="55"/>
  <c r="N16" i="56"/>
  <c r="Q16" i="55"/>
  <c r="T16" i="55"/>
  <c r="N16" i="55"/>
  <c r="U16" i="56"/>
  <c r="P16" i="55"/>
  <c r="P16" i="56"/>
  <c r="R16" i="56"/>
  <c r="E16" i="55"/>
  <c r="J16" i="55"/>
  <c r="S16" i="56"/>
  <c r="O16" i="55"/>
  <c r="B16" i="56"/>
  <c r="F15" i="49"/>
  <c r="F15" i="56"/>
  <c r="V15" i="56"/>
  <c r="M15" i="55"/>
  <c r="B15" i="55"/>
  <c r="H15" i="56"/>
  <c r="X15" i="56"/>
  <c r="O15" i="55"/>
  <c r="K15" i="56"/>
  <c r="R15" i="55"/>
  <c r="D15" i="56"/>
  <c r="Y15" i="56"/>
  <c r="C15" i="55"/>
  <c r="V15" i="55"/>
  <c r="E15" i="56"/>
  <c r="D15" i="55"/>
  <c r="W15" i="55"/>
  <c r="G15" i="56"/>
  <c r="I15" i="56"/>
  <c r="F15" i="55"/>
  <c r="Y15" i="55"/>
  <c r="J15" i="56"/>
  <c r="G15" i="55"/>
  <c r="L15" i="56"/>
  <c r="H15" i="55"/>
  <c r="M15" i="56"/>
  <c r="N15" i="56"/>
  <c r="J15" i="55"/>
  <c r="P15" i="56"/>
  <c r="O15" i="56"/>
  <c r="K15" i="55"/>
  <c r="Q15" i="56"/>
  <c r="N15" i="55"/>
  <c r="R15" i="56"/>
  <c r="L15" i="55"/>
  <c r="C15" i="56"/>
  <c r="P15" i="55"/>
  <c r="S15" i="55"/>
  <c r="Q15" i="55"/>
  <c r="S15" i="56"/>
  <c r="W15" i="56"/>
  <c r="B15" i="56"/>
  <c r="T15" i="56"/>
  <c r="U15" i="55"/>
  <c r="U15" i="56"/>
  <c r="T15" i="55"/>
  <c r="X15" i="55"/>
  <c r="I15" i="55"/>
  <c r="E15" i="55"/>
  <c r="R14" i="49"/>
  <c r="M14" i="56"/>
  <c r="D14" i="55"/>
  <c r="T14" i="55"/>
  <c r="O14" i="56"/>
  <c r="F14" i="55"/>
  <c r="V14" i="55"/>
  <c r="R14" i="56"/>
  <c r="I14" i="55"/>
  <c r="Y14" i="55"/>
  <c r="H14" i="56"/>
  <c r="E14" i="55"/>
  <c r="B14" i="55"/>
  <c r="I14" i="56"/>
  <c r="J14" i="56"/>
  <c r="G14" i="55"/>
  <c r="K14" i="56"/>
  <c r="J14" i="55"/>
  <c r="K14" i="55"/>
  <c r="L14" i="56"/>
  <c r="P14" i="56"/>
  <c r="N14" i="56"/>
  <c r="L14" i="55"/>
  <c r="Q14" i="56"/>
  <c r="N14" i="55"/>
  <c r="O14" i="55"/>
  <c r="S14" i="56"/>
  <c r="T14" i="56"/>
  <c r="U14" i="56"/>
  <c r="Q14" i="55"/>
  <c r="C14" i="56"/>
  <c r="R14" i="55"/>
  <c r="V14" i="56"/>
  <c r="Y14" i="56"/>
  <c r="U14" i="55"/>
  <c r="W14" i="55"/>
  <c r="M14" i="55"/>
  <c r="F14" i="56"/>
  <c r="C14" i="55"/>
  <c r="H14" i="55"/>
  <c r="P14" i="55"/>
  <c r="G14" i="56"/>
  <c r="W14" i="56"/>
  <c r="D14" i="56"/>
  <c r="B14" i="56"/>
  <c r="S14" i="55"/>
  <c r="E14" i="56"/>
  <c r="X14" i="56"/>
  <c r="X14" i="55"/>
  <c r="M7" i="46"/>
  <c r="J13" i="50"/>
  <c r="D13" i="56"/>
  <c r="T13" i="56"/>
  <c r="K13" i="55"/>
  <c r="F13" i="56"/>
  <c r="V13" i="56"/>
  <c r="M13" i="55"/>
  <c r="I13" i="56"/>
  <c r="Y13" i="56"/>
  <c r="B13" i="56"/>
  <c r="P13" i="55"/>
  <c r="L13" i="56"/>
  <c r="H13" i="55"/>
  <c r="M13" i="56"/>
  <c r="I13" i="55"/>
  <c r="N13" i="56"/>
  <c r="O13" i="56"/>
  <c r="L13" i="55"/>
  <c r="P13" i="56"/>
  <c r="R13" i="56"/>
  <c r="N13" i="55"/>
  <c r="Q13" i="56"/>
  <c r="O13" i="55"/>
  <c r="S13" i="56"/>
  <c r="R13" i="55"/>
  <c r="U13" i="56"/>
  <c r="S13" i="55"/>
  <c r="W13" i="56"/>
  <c r="C13" i="56"/>
  <c r="X13" i="56"/>
  <c r="U13" i="55"/>
  <c r="C13" i="55"/>
  <c r="V13" i="55"/>
  <c r="E13" i="56"/>
  <c r="J13" i="55"/>
  <c r="Q13" i="55"/>
  <c r="B13" i="55"/>
  <c r="T13" i="55"/>
  <c r="Y13" i="55"/>
  <c r="W13" i="55"/>
  <c r="K13" i="56"/>
  <c r="X13" i="55"/>
  <c r="D13" i="55"/>
  <c r="F13" i="55"/>
  <c r="G13" i="56"/>
  <c r="H13" i="56"/>
  <c r="J13" i="56"/>
  <c r="G13" i="55"/>
  <c r="E13" i="55"/>
  <c r="K9" i="49"/>
  <c r="U13" i="57"/>
  <c r="Q8" i="57"/>
  <c r="D8" i="57"/>
  <c r="P5" i="57"/>
  <c r="F13" i="57"/>
  <c r="S14" i="57"/>
  <c r="Q6" i="46"/>
  <c r="R3" i="57"/>
  <c r="T11" i="57"/>
  <c r="G7" i="57"/>
  <c r="I9" i="57"/>
  <c r="T8" i="57"/>
  <c r="H6" i="57"/>
  <c r="F2" i="57"/>
  <c r="N13" i="57"/>
  <c r="P12" i="50"/>
  <c r="K12" i="56"/>
  <c r="R12" i="55"/>
  <c r="M12" i="56"/>
  <c r="D12" i="55"/>
  <c r="T12" i="55"/>
  <c r="P12" i="56"/>
  <c r="G12" i="55"/>
  <c r="W12" i="55"/>
  <c r="O12" i="56"/>
  <c r="L12" i="55"/>
  <c r="Q12" i="56"/>
  <c r="M12" i="55"/>
  <c r="R12" i="56"/>
  <c r="S12" i="56"/>
  <c r="O12" i="55"/>
  <c r="P12" i="55"/>
  <c r="V12" i="56"/>
  <c r="T12" i="56"/>
  <c r="C12" i="56"/>
  <c r="U12" i="56"/>
  <c r="Q12" i="55"/>
  <c r="D12" i="56"/>
  <c r="W12" i="56"/>
  <c r="U12" i="55"/>
  <c r="V12" i="55"/>
  <c r="E12" i="56"/>
  <c r="X12" i="56"/>
  <c r="Y12" i="56"/>
  <c r="F12" i="56"/>
  <c r="G12" i="56"/>
  <c r="E12" i="55"/>
  <c r="Y12" i="55"/>
  <c r="H12" i="56"/>
  <c r="B12" i="56"/>
  <c r="F12" i="55"/>
  <c r="N12" i="56"/>
  <c r="J12" i="56"/>
  <c r="K12" i="55"/>
  <c r="I12" i="56"/>
  <c r="B12" i="55"/>
  <c r="X12" i="55"/>
  <c r="H12" i="55"/>
  <c r="L12" i="56"/>
  <c r="C12" i="55"/>
  <c r="I12" i="55"/>
  <c r="N12" i="55"/>
  <c r="J12" i="55"/>
  <c r="S12" i="55"/>
  <c r="C4" i="56"/>
  <c r="S4" i="56"/>
  <c r="J4" i="55"/>
  <c r="E4" i="56"/>
  <c r="U4" i="56"/>
  <c r="L4" i="55"/>
  <c r="F4" i="56"/>
  <c r="V4" i="56"/>
  <c r="H4" i="56"/>
  <c r="X4" i="56"/>
  <c r="O4" i="55"/>
  <c r="B4" i="55"/>
  <c r="M4" i="56"/>
  <c r="S4" i="55"/>
  <c r="N4" i="56"/>
  <c r="T4" i="55"/>
  <c r="O4" i="56"/>
  <c r="P4" i="56"/>
  <c r="C4" i="55"/>
  <c r="V4" i="55"/>
  <c r="D4" i="55"/>
  <c r="W4" i="55"/>
  <c r="Y4" i="55"/>
  <c r="Q4" i="56"/>
  <c r="T4" i="56"/>
  <c r="R4" i="56"/>
  <c r="B4" i="56"/>
  <c r="N4" i="57"/>
  <c r="E4" i="55"/>
  <c r="X4" i="55"/>
  <c r="F4" i="55"/>
  <c r="W4" i="56"/>
  <c r="G4" i="55"/>
  <c r="Y4" i="56"/>
  <c r="H4" i="55"/>
  <c r="D4" i="56"/>
  <c r="K4" i="55"/>
  <c r="M4" i="55"/>
  <c r="G4" i="56"/>
  <c r="K4" i="56"/>
  <c r="Q4" i="55"/>
  <c r="U4" i="55"/>
  <c r="I4" i="55"/>
  <c r="L4" i="56"/>
  <c r="R4" i="55"/>
  <c r="I4" i="56"/>
  <c r="N4" i="55"/>
  <c r="J4" i="56"/>
  <c r="P4" i="55"/>
  <c r="Y5" i="46"/>
  <c r="Q11" i="47"/>
  <c r="W14" i="48"/>
  <c r="J4" i="57"/>
  <c r="K4" i="57"/>
  <c r="E3" i="57"/>
  <c r="E15" i="57"/>
  <c r="Y9" i="57"/>
  <c r="K2" i="57"/>
  <c r="J13" i="57"/>
  <c r="U4" i="57"/>
  <c r="X6" i="57"/>
  <c r="I12" i="57"/>
  <c r="S13" i="57"/>
  <c r="V2" i="57"/>
  <c r="F15" i="57"/>
  <c r="S8" i="57"/>
  <c r="L2" i="57"/>
  <c r="Y16" i="57"/>
  <c r="F8" i="57"/>
  <c r="X12" i="57"/>
  <c r="S7" i="49"/>
  <c r="N7" i="56"/>
  <c r="E7" i="55"/>
  <c r="U7" i="55"/>
  <c r="P7" i="56"/>
  <c r="G7" i="55"/>
  <c r="W7" i="55"/>
  <c r="Q7" i="56"/>
  <c r="C7" i="56"/>
  <c r="S7" i="56"/>
  <c r="R7" i="57"/>
  <c r="J7" i="55"/>
  <c r="H7" i="56"/>
  <c r="I7" i="55"/>
  <c r="I7" i="56"/>
  <c r="K7" i="55"/>
  <c r="J7" i="56"/>
  <c r="K7" i="56"/>
  <c r="M7" i="55"/>
  <c r="N7" i="55"/>
  <c r="O7" i="56"/>
  <c r="P7" i="55"/>
  <c r="L7" i="56"/>
  <c r="M7" i="56"/>
  <c r="O7" i="55"/>
  <c r="R7" i="56"/>
  <c r="Q7" i="55"/>
  <c r="T7" i="56"/>
  <c r="B7" i="56"/>
  <c r="R7" i="55"/>
  <c r="U7" i="56"/>
  <c r="V7" i="56"/>
  <c r="T7" i="55"/>
  <c r="W7" i="56"/>
  <c r="V7" i="55"/>
  <c r="C7" i="55"/>
  <c r="D7" i="55"/>
  <c r="E7" i="56"/>
  <c r="S7" i="55"/>
  <c r="F7" i="55"/>
  <c r="H7" i="55"/>
  <c r="L7" i="55"/>
  <c r="X7" i="56"/>
  <c r="X7" i="55"/>
  <c r="Y7" i="55"/>
  <c r="G7" i="56"/>
  <c r="D7" i="56"/>
  <c r="F7" i="56"/>
  <c r="Y7" i="56"/>
  <c r="B7" i="55"/>
  <c r="N5" i="50"/>
  <c r="L5" i="56"/>
  <c r="B5" i="57"/>
  <c r="C5" i="55"/>
  <c r="S5" i="55"/>
  <c r="N5" i="56"/>
  <c r="D5" i="57"/>
  <c r="E5" i="55"/>
  <c r="U5" i="55"/>
  <c r="O5" i="56"/>
  <c r="Q5" i="56"/>
  <c r="H5" i="55"/>
  <c r="X5" i="55"/>
  <c r="J5" i="56"/>
  <c r="O5" i="55"/>
  <c r="K5" i="56"/>
  <c r="P5" i="55"/>
  <c r="M5" i="56"/>
  <c r="P5" i="56"/>
  <c r="R5" i="55"/>
  <c r="T5" i="55"/>
  <c r="T5" i="56"/>
  <c r="C5" i="57"/>
  <c r="R5" i="56"/>
  <c r="B5" i="56"/>
  <c r="W5" i="55"/>
  <c r="S5" i="56"/>
  <c r="V5" i="55"/>
  <c r="U5" i="56"/>
  <c r="E5" i="57"/>
  <c r="D5" i="55"/>
  <c r="Y5" i="55"/>
  <c r="B5" i="55"/>
  <c r="V5" i="56"/>
  <c r="F5" i="57"/>
  <c r="F5" i="55"/>
  <c r="C5" i="56"/>
  <c r="W5" i="56"/>
  <c r="D5" i="56"/>
  <c r="X5" i="56"/>
  <c r="I5" i="55"/>
  <c r="E5" i="56"/>
  <c r="J5" i="55"/>
  <c r="Y5" i="56"/>
  <c r="G5" i="55"/>
  <c r="F5" i="56"/>
  <c r="G5" i="56"/>
  <c r="L5" i="55"/>
  <c r="H5" i="56"/>
  <c r="K5" i="55"/>
  <c r="I5" i="56"/>
  <c r="M5" i="55"/>
  <c r="N5" i="55"/>
  <c r="Q5" i="55"/>
  <c r="J7" i="46"/>
  <c r="R5" i="57"/>
  <c r="O8" i="57"/>
  <c r="Q10" i="57"/>
  <c r="D10" i="57"/>
  <c r="M5" i="57"/>
  <c r="P7" i="57"/>
  <c r="K14" i="57"/>
  <c r="V13" i="57"/>
  <c r="N16" i="57"/>
  <c r="B14" i="57"/>
  <c r="M13" i="57"/>
  <c r="R2" i="57"/>
  <c r="V8" i="57"/>
  <c r="P13" i="57"/>
  <c r="E6" i="51"/>
  <c r="E6" i="56"/>
  <c r="U6" i="56"/>
  <c r="L6" i="55"/>
  <c r="G6" i="56"/>
  <c r="W6" i="56"/>
  <c r="N6" i="55"/>
  <c r="H6" i="56"/>
  <c r="X6" i="56"/>
  <c r="J6" i="56"/>
  <c r="Q6" i="55"/>
  <c r="K6" i="56"/>
  <c r="K6" i="55"/>
  <c r="L6" i="56"/>
  <c r="M6" i="55"/>
  <c r="M6" i="56"/>
  <c r="N6" i="56"/>
  <c r="P6" i="55"/>
  <c r="R6" i="55"/>
  <c r="Q6" i="56"/>
  <c r="O6" i="56"/>
  <c r="P6" i="56"/>
  <c r="S6" i="55"/>
  <c r="T6" i="55"/>
  <c r="R6" i="56"/>
  <c r="B6" i="56"/>
  <c r="U6" i="55"/>
  <c r="S6" i="56"/>
  <c r="C6" i="55"/>
  <c r="V6" i="55"/>
  <c r="B6" i="55"/>
  <c r="T6" i="56"/>
  <c r="V6" i="56"/>
  <c r="E6" i="55"/>
  <c r="X6" i="55"/>
  <c r="Y6" i="56"/>
  <c r="F6" i="55"/>
  <c r="Y6" i="55"/>
  <c r="H6" i="55"/>
  <c r="I6" i="55"/>
  <c r="C6" i="56"/>
  <c r="D6" i="56"/>
  <c r="I6" i="56"/>
  <c r="F6" i="56"/>
  <c r="D6" i="55"/>
  <c r="J6" i="55"/>
  <c r="O6" i="55"/>
  <c r="G6" i="55"/>
  <c r="W6" i="55"/>
  <c r="R14" i="48"/>
  <c r="P6" i="57"/>
  <c r="J3" i="56"/>
  <c r="Q3" i="55"/>
  <c r="L3" i="56"/>
  <c r="C3" i="55"/>
  <c r="S3" i="55"/>
  <c r="M3" i="56"/>
  <c r="O3" i="56"/>
  <c r="F3" i="55"/>
  <c r="V3" i="55"/>
  <c r="P3" i="56"/>
  <c r="B3" i="57"/>
  <c r="W3" i="55"/>
  <c r="C3" i="57"/>
  <c r="D3" i="55"/>
  <c r="S3" i="57"/>
  <c r="Q3" i="56"/>
  <c r="X3" i="55"/>
  <c r="R3" i="56"/>
  <c r="S3" i="56"/>
  <c r="T3" i="57"/>
  <c r="G3" i="55"/>
  <c r="B3" i="56"/>
  <c r="H3" i="55"/>
  <c r="V3" i="56"/>
  <c r="J3" i="55"/>
  <c r="T3" i="56"/>
  <c r="U3" i="57"/>
  <c r="U3" i="56"/>
  <c r="I3" i="55"/>
  <c r="W3" i="56"/>
  <c r="K3" i="55"/>
  <c r="C3" i="56"/>
  <c r="X3" i="56"/>
  <c r="L3" i="55"/>
  <c r="Y3" i="56"/>
  <c r="E3" i="56"/>
  <c r="F3" i="56"/>
  <c r="N3" i="55"/>
  <c r="G3" i="56"/>
  <c r="O3" i="55"/>
  <c r="R3" i="55"/>
  <c r="Y3" i="55"/>
  <c r="N3" i="56"/>
  <c r="K3" i="56"/>
  <c r="E3" i="55"/>
  <c r="M3" i="55"/>
  <c r="P3" i="55"/>
  <c r="U3" i="55"/>
  <c r="B3" i="55"/>
  <c r="H3" i="56"/>
  <c r="T3" i="55"/>
  <c r="I3" i="56"/>
  <c r="D3" i="56"/>
  <c r="V5" i="46"/>
  <c r="J6" i="57"/>
  <c r="F3" i="57"/>
  <c r="W2" i="57"/>
  <c r="H14" i="57"/>
  <c r="M9" i="49"/>
  <c r="P9" i="56"/>
  <c r="G9" i="55"/>
  <c r="W9" i="55"/>
  <c r="R9" i="56"/>
  <c r="I9" i="55"/>
  <c r="Y9" i="55"/>
  <c r="C9" i="56"/>
  <c r="E9" i="56"/>
  <c r="U9" i="56"/>
  <c r="L9" i="55"/>
  <c r="F9" i="56"/>
  <c r="Y9" i="56"/>
  <c r="U9" i="55"/>
  <c r="G9" i="56"/>
  <c r="H9" i="56"/>
  <c r="C9" i="55"/>
  <c r="V9" i="55"/>
  <c r="I9" i="56"/>
  <c r="E9" i="55"/>
  <c r="F9" i="55"/>
  <c r="L9" i="56"/>
  <c r="J9" i="56"/>
  <c r="J9" i="55"/>
  <c r="K9" i="56"/>
  <c r="H9" i="55"/>
  <c r="M9" i="56"/>
  <c r="K9" i="55"/>
  <c r="N9" i="56"/>
  <c r="M9" i="55"/>
  <c r="O9" i="56"/>
  <c r="R9" i="57"/>
  <c r="B9" i="56"/>
  <c r="Q9" i="56"/>
  <c r="S9" i="57"/>
  <c r="O9" i="55"/>
  <c r="P9" i="55"/>
  <c r="S9" i="56"/>
  <c r="D9" i="55"/>
  <c r="B9" i="55"/>
  <c r="N9" i="55"/>
  <c r="R9" i="55"/>
  <c r="X9" i="56"/>
  <c r="Q9" i="55"/>
  <c r="S9" i="55"/>
  <c r="D9" i="56"/>
  <c r="T9" i="55"/>
  <c r="T9" i="56"/>
  <c r="X9" i="55"/>
  <c r="V9" i="56"/>
  <c r="W9" i="56"/>
  <c r="M8" i="57"/>
  <c r="J16" i="57"/>
  <c r="X5" i="46"/>
  <c r="S5" i="57"/>
  <c r="C11" i="50"/>
  <c r="R11" i="56"/>
  <c r="I11" i="55"/>
  <c r="Y11" i="55"/>
  <c r="D11" i="56"/>
  <c r="T11" i="56"/>
  <c r="K11" i="55"/>
  <c r="G11" i="56"/>
  <c r="W11" i="56"/>
  <c r="N11" i="55"/>
  <c r="Q11" i="56"/>
  <c r="P11" i="55"/>
  <c r="S11" i="56"/>
  <c r="Q11" i="55"/>
  <c r="U11" i="56"/>
  <c r="V11" i="56"/>
  <c r="S11" i="55"/>
  <c r="X11" i="56"/>
  <c r="T11" i="55"/>
  <c r="F11" i="56"/>
  <c r="C11" i="56"/>
  <c r="C11" i="55"/>
  <c r="E11" i="56"/>
  <c r="Y11" i="56"/>
  <c r="U11" i="55"/>
  <c r="H11" i="56"/>
  <c r="D11" i="55"/>
  <c r="W11" i="55"/>
  <c r="I11" i="56"/>
  <c r="E11" i="55"/>
  <c r="X11" i="55"/>
  <c r="J11" i="56"/>
  <c r="K11" i="56"/>
  <c r="B11" i="56"/>
  <c r="G11" i="55"/>
  <c r="H11" i="55"/>
  <c r="L11" i="56"/>
  <c r="B11" i="57"/>
  <c r="O11" i="56"/>
  <c r="M11" i="55"/>
  <c r="O11" i="55"/>
  <c r="B11" i="55"/>
  <c r="P11" i="56"/>
  <c r="R11" i="55"/>
  <c r="V11" i="55"/>
  <c r="F11" i="55"/>
  <c r="C11" i="57"/>
  <c r="M11" i="56"/>
  <c r="J11" i="55"/>
  <c r="N11" i="56"/>
  <c r="L11" i="55"/>
  <c r="D14" i="48"/>
  <c r="K6" i="57"/>
  <c r="U5" i="57"/>
  <c r="G9" i="57"/>
  <c r="H3" i="57"/>
  <c r="I11" i="57"/>
  <c r="T10" i="57"/>
  <c r="U6" i="57"/>
  <c r="H8" i="57"/>
  <c r="Q13" i="57"/>
  <c r="C15" i="57"/>
  <c r="V15" i="57"/>
  <c r="C8" i="57"/>
  <c r="U14" i="57"/>
  <c r="N11" i="57"/>
  <c r="N15" i="57"/>
  <c r="O13" i="57"/>
  <c r="H5" i="46"/>
  <c r="S8" i="47"/>
  <c r="R13" i="48"/>
  <c r="B7" i="57"/>
  <c r="C7" i="57"/>
  <c r="M6" i="57"/>
  <c r="V3" i="57"/>
  <c r="W9" i="57"/>
  <c r="X3" i="57"/>
  <c r="Y11" i="57"/>
  <c r="R4" i="57"/>
  <c r="S4" i="57"/>
  <c r="L11" i="57"/>
  <c r="E8" i="57"/>
  <c r="Q3" i="57"/>
  <c r="I14" i="57"/>
  <c r="S15" i="57"/>
  <c r="X13" i="57"/>
  <c r="K9" i="57"/>
  <c r="U16" i="57"/>
  <c r="V12" i="57"/>
  <c r="G16" i="57"/>
  <c r="X14" i="57"/>
  <c r="P15" i="57"/>
  <c r="O6" i="57"/>
  <c r="U15" i="57"/>
  <c r="C10" i="51"/>
  <c r="I10" i="56"/>
  <c r="Y10" i="56"/>
  <c r="P10" i="55"/>
  <c r="K10" i="56"/>
  <c r="B10" i="56"/>
  <c r="R10" i="55"/>
  <c r="N10" i="56"/>
  <c r="E10" i="55"/>
  <c r="U10" i="55"/>
  <c r="U10" i="56"/>
  <c r="S10" i="55"/>
  <c r="V10" i="56"/>
  <c r="C10" i="56"/>
  <c r="T10" i="55"/>
  <c r="D10" i="56"/>
  <c r="W10" i="56"/>
  <c r="E10" i="56"/>
  <c r="X10" i="56"/>
  <c r="C10" i="55"/>
  <c r="W10" i="55"/>
  <c r="D10" i="55"/>
  <c r="X10" i="55"/>
  <c r="H10" i="56"/>
  <c r="G10" i="55"/>
  <c r="F10" i="56"/>
  <c r="G10" i="56"/>
  <c r="F10" i="55"/>
  <c r="Y10" i="55"/>
  <c r="J10" i="56"/>
  <c r="H10" i="55"/>
  <c r="L10" i="56"/>
  <c r="I10" i="55"/>
  <c r="M10" i="56"/>
  <c r="O10" i="56"/>
  <c r="K10" i="55"/>
  <c r="P10" i="56"/>
  <c r="L10" i="55"/>
  <c r="Q10" i="55"/>
  <c r="S10" i="56"/>
  <c r="B10" i="55"/>
  <c r="N10" i="55"/>
  <c r="J10" i="55"/>
  <c r="M10" i="55"/>
  <c r="R10" i="56"/>
  <c r="T10" i="56"/>
  <c r="Q10" i="56"/>
  <c r="O10" i="55"/>
  <c r="V10" i="55"/>
  <c r="P2" i="56"/>
  <c r="H2" i="55"/>
  <c r="X2" i="55"/>
  <c r="B2" i="57"/>
  <c r="R2" i="56"/>
  <c r="J2" i="55"/>
  <c r="B2" i="55"/>
  <c r="C2" i="56"/>
  <c r="S2" i="56"/>
  <c r="E2" i="56"/>
  <c r="U2" i="56"/>
  <c r="M2" i="55"/>
  <c r="N2" i="56"/>
  <c r="E2" i="55"/>
  <c r="Y2" i="55"/>
  <c r="O2" i="56"/>
  <c r="F2" i="55"/>
  <c r="Q2" i="56"/>
  <c r="G2" i="55"/>
  <c r="T2" i="56"/>
  <c r="I2" i="55"/>
  <c r="V2" i="56"/>
  <c r="K2" i="55"/>
  <c r="X2" i="56"/>
  <c r="N2" i="55"/>
  <c r="W2" i="56"/>
  <c r="L2" i="55"/>
  <c r="D2" i="56"/>
  <c r="Y2" i="56"/>
  <c r="O2" i="55"/>
  <c r="F2" i="56"/>
  <c r="P2" i="55"/>
  <c r="G2" i="56"/>
  <c r="Q2" i="55"/>
  <c r="H2" i="56"/>
  <c r="R2" i="55"/>
  <c r="S2" i="55"/>
  <c r="I2" i="56"/>
  <c r="M2" i="56"/>
  <c r="C2" i="55"/>
  <c r="D2" i="55"/>
  <c r="T2" i="55"/>
  <c r="W2" i="55"/>
  <c r="U2" i="55"/>
  <c r="V2" i="55"/>
  <c r="L2" i="56"/>
  <c r="J2" i="56"/>
  <c r="K2" i="56"/>
  <c r="B2" i="56"/>
  <c r="G5" i="46"/>
  <c r="P8" i="47"/>
  <c r="N12" i="48"/>
  <c r="J8" i="57"/>
  <c r="D3" i="57"/>
  <c r="E7" i="57"/>
  <c r="V5" i="57"/>
  <c r="O10" i="57"/>
  <c r="J5" i="57"/>
  <c r="K5" i="57"/>
  <c r="U8" i="57"/>
  <c r="Y14" i="57"/>
  <c r="K16" i="57"/>
  <c r="H13" i="57"/>
  <c r="X15" i="57"/>
  <c r="C10" i="57"/>
  <c r="N2" i="57"/>
  <c r="O7" i="57"/>
  <c r="N7" i="57"/>
  <c r="F5" i="46"/>
  <c r="Y7" i="47"/>
  <c r="P11" i="48"/>
  <c r="B9" i="57"/>
  <c r="L4" i="57"/>
  <c r="U7" i="57"/>
  <c r="N6" i="57"/>
  <c r="G11" i="57"/>
  <c r="H5" i="57"/>
  <c r="I13" i="57"/>
  <c r="B6" i="57"/>
  <c r="C6" i="57"/>
  <c r="T12" i="57"/>
  <c r="M9" i="57"/>
  <c r="Y4" i="57"/>
  <c r="Q15" i="57"/>
  <c r="D2" i="57"/>
  <c r="P14" i="57"/>
  <c r="I2" i="57"/>
  <c r="K11" i="57"/>
  <c r="M7" i="57"/>
  <c r="G12" i="57"/>
  <c r="W4" i="57"/>
  <c r="V10" i="57"/>
  <c r="H16" i="57"/>
  <c r="P12" i="46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<sst xmlns="http://schemas.openxmlformats.org/spreadsheetml/2006/main" count="94" uniqueCount="24">
  <si>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</si>
  <si>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</si>
  <si>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</si>
  <si>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</si>
  <si>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</si>
  <si>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</si>
  <si>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</si>
  <si>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</si>
  <si>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</si>
  <si>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</si>
  <si>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</si>
  <si>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</si>
  <si>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</si>
  <si>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</si>
  <si>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</si>
  <si>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</si>
  <si>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</si>
  <si>
    <t>Load Scenario Mul.</t>
  </si>
  <si>
    <t>High load</t>
  </si>
  <si>
    <t>Low load</t>
  </si>
  <si>
    <t>LoadID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</si>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</sst>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7"/>
  <sheetViews>
    <sheetView tabSelected="1" workbookViewId="0">
      <selection activeCell="D10" sqref="D10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s="2">
        <v>0.05</v>
      </c>
    </row>
    <row r="3" spans="1:2" x14ac:dyDescent="0.3">
      <c r="A3" t="s">
        <v>9</v>
      </c>
      <c r="B3" s="2">
        <v>0.1</v>
      </c>
    </row>
    <row r="5" spans="1:2" x14ac:dyDescent="0.3">
      <c r="A5" t="s">
        <v>17</v>
      </c>
      <c r="B5" t="s">
        <v>7</v>
      </c>
    </row>
    <row r="6" spans="1:2" x14ac:dyDescent="0.3">
      <c r="A6" t="s">
        <v>18</v>
      </c>
      <c r="B6" s="2">
        <v>1.1499999999999999</v>
      </c>
    </row>
    <row r="7" spans="1:2" x14ac:dyDescent="0.3">
      <c r="A7" t="s">
        <v>19</v>
      </c>
      <c r="B7" s="2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S1'!B2</f>
        <v>0.4780332541226614</v>
      </c>
      <c r="C2" s="1">
        <f>VLOOKUP($A2,'Base Consumption'!$A$2:$D$33,4,FALSE)*'Profiles, Qc, Winter, S1'!C2</f>
        <v>0.33773857080356734</v>
      </c>
      <c r="D2" s="1">
        <f>VLOOKUP($A2,'Base Consumption'!$A$2:$D$33,4,FALSE)*'Profiles, Qc, Winter, S1'!D2</f>
        <v>0.29278297383687746</v>
      </c>
      <c r="E2" s="1">
        <f>VLOOKUP($A2,'Base Consumption'!$A$2:$D$33,4,FALSE)*'Profiles, Qc, Winter, S1'!E2</f>
        <v>0.37529697604134565</v>
      </c>
      <c r="F2" s="1">
        <f>VLOOKUP($A2,'Base Consumption'!$A$2:$D$33,4,FALSE)*'Profiles, Qc, Winter, S1'!F2</f>
        <v>0.32314177980433173</v>
      </c>
      <c r="G2" s="1">
        <f>VLOOKUP($A2,'Base Consumption'!$A$2:$D$33,4,FALSE)*'Profiles, Qc, Winter, S1'!G2</f>
        <v>0.26567769020415616</v>
      </c>
      <c r="H2" s="1">
        <f>VLOOKUP($A2,'Base Consumption'!$A$2:$D$33,4,FALSE)*'Profiles, Qc, Winter, S1'!H2</f>
        <v>0.21982134004950546</v>
      </c>
      <c r="I2" s="1">
        <f>VLOOKUP($A2,'Base Consumption'!$A$2:$D$33,4,FALSE)*'Profiles, Qc, Winter, S1'!I2</f>
        <v>0.76817322622896989</v>
      </c>
      <c r="J2" s="1">
        <f>VLOOKUP($A2,'Base Consumption'!$A$2:$D$33,4,FALSE)*'Profiles, Qc, Winter, S1'!J2</f>
        <v>0.80334860784077944</v>
      </c>
      <c r="K2" s="1">
        <f>VLOOKUP($A2,'Base Consumption'!$A$2:$D$33,4,FALSE)*'Profiles, Qc, Winter, S1'!K2</f>
        <v>0.68903606748355417</v>
      </c>
      <c r="L2" s="1">
        <f>VLOOKUP($A2,'Base Consumption'!$A$2:$D$33,4,FALSE)*'Profiles, Qc, Winter, S1'!L2</f>
        <v>0.80277704272204709</v>
      </c>
      <c r="M2" s="1">
        <f>VLOOKUP($A2,'Base Consumption'!$A$2:$D$33,4,FALSE)*'Profiles, Qc, Winter, S1'!M2</f>
        <v>0.74593948244012176</v>
      </c>
      <c r="N2" s="1">
        <f>VLOOKUP($A2,'Base Consumption'!$A$2:$D$33,4,FALSE)*'Profiles, Qc, Winter, S1'!N2</f>
        <v>0.74922593211217581</v>
      </c>
      <c r="O2" s="1">
        <f>VLOOKUP($A2,'Base Consumption'!$A$2:$D$33,4,FALSE)*'Profiles, Qc, Winter, S1'!O2</f>
        <v>0.66903020781080924</v>
      </c>
      <c r="P2" s="1">
        <f>VLOOKUP($A2,'Base Consumption'!$A$2:$D$33,4,FALSE)*'Profiles, Qc, Winter, S1'!P2</f>
        <v>0.39700550320872702</v>
      </c>
      <c r="Q2" s="1">
        <f>VLOOKUP($A2,'Base Consumption'!$A$2:$D$33,4,FALSE)*'Profiles, Qc, Winter, S1'!Q2</f>
        <v>0.6215886821803569</v>
      </c>
      <c r="R2" s="1">
        <f>VLOOKUP($A2,'Base Consumption'!$A$2:$D$33,4,FALSE)*'Profiles, Qc, Winter, S1'!R2</f>
        <v>0.74549976884397828</v>
      </c>
      <c r="S2" s="1">
        <f>VLOOKUP($A2,'Base Consumption'!$A$2:$D$33,4,FALSE)*'Profiles, Qc, Winter, S1'!S2</f>
        <v>0.69559799104855535</v>
      </c>
      <c r="T2" s="1">
        <f>VLOOKUP($A2,'Base Consumption'!$A$2:$D$33,4,FALSE)*'Profiles, Qc, Winter, S1'!T2</f>
        <v>0.48615436388340255</v>
      </c>
      <c r="U2" s="1">
        <f>VLOOKUP($A2,'Base Consumption'!$A$2:$D$33,4,FALSE)*'Profiles, Qc, Winter, S1'!U2</f>
        <v>0.50435627179938824</v>
      </c>
      <c r="V2" s="1">
        <f>VLOOKUP($A2,'Base Consumption'!$A$2:$D$33,4,FALSE)*'Profiles, Qc, Winter, S1'!V2</f>
        <v>0.46976380073600976</v>
      </c>
      <c r="W2" s="1">
        <f>VLOOKUP($A2,'Base Consumption'!$A$2:$D$33,4,FALSE)*'Profiles, Qc, Winter, S1'!W2</f>
        <v>0.29139826272041436</v>
      </c>
      <c r="X2" s="1">
        <f>VLOOKUP($A2,'Base Consumption'!$A$2:$D$33,4,FALSE)*'Profiles, Qc, Winter, S1'!X2</f>
        <v>0.23245019660257693</v>
      </c>
      <c r="Y2" s="1">
        <f>VLOOKUP($A2,'Base Consumption'!$A$2:$D$33,4,FALSE)*'Profiles, Qc, Winter, S1'!Y2</f>
        <v>0.24092460702498911</v>
      </c>
    </row>
    <row r="3" spans="1:25" x14ac:dyDescent="0.3">
      <c r="A3">
        <v>2</v>
      </c>
      <c r="B3" s="1">
        <f>VLOOKUP($A3,'Base Consumption'!$A$2:$D$33,4,FALSE)*'Profiles, Qc, Winter, S1'!B3</f>
        <v>-0.19087820106601305</v>
      </c>
      <c r="C3" s="1">
        <f>VLOOKUP($A3,'Base Consumption'!$A$2:$D$33,4,FALSE)*'Profiles, Qc, Winter, S1'!C3</f>
        <v>-0.19083611776788245</v>
      </c>
      <c r="D3" s="1">
        <f>VLOOKUP($A3,'Base Consumption'!$A$2:$D$33,4,FALSE)*'Profiles, Qc, Winter, S1'!D3</f>
        <v>-0.1961018567940197</v>
      </c>
      <c r="E3" s="1">
        <f>VLOOKUP($A3,'Base Consumption'!$A$2:$D$33,4,FALSE)*'Profiles, Qc, Winter, S1'!E3</f>
        <v>-0.20508529503762679</v>
      </c>
      <c r="F3" s="1">
        <f>VLOOKUP($A3,'Base Consumption'!$A$2:$D$33,4,FALSE)*'Profiles, Qc, Winter, S1'!F3</f>
        <v>-0.20311583459799448</v>
      </c>
      <c r="G3" s="1">
        <f>VLOOKUP($A3,'Base Consumption'!$A$2:$D$33,4,FALSE)*'Profiles, Qc, Winter, S1'!G3</f>
        <v>-0.18641285983130354</v>
      </c>
      <c r="H3" s="1">
        <f>VLOOKUP($A3,'Base Consumption'!$A$2:$D$33,4,FALSE)*'Profiles, Qc, Winter, S1'!H3</f>
        <v>-0.11820042102017614</v>
      </c>
      <c r="I3" s="1">
        <f>VLOOKUP($A3,'Base Consumption'!$A$2:$D$33,4,FALSE)*'Profiles, Qc, Winter, S1'!I3</f>
        <v>-2.2721511961910919E-2</v>
      </c>
      <c r="J3" s="1">
        <f>VLOOKUP($A3,'Base Consumption'!$A$2:$D$33,4,FALSE)*'Profiles, Qc, Winter, S1'!J3</f>
        <v>-2.4417146617085148E-2</v>
      </c>
      <c r="K3" s="1">
        <f>VLOOKUP($A3,'Base Consumption'!$A$2:$D$33,4,FALSE)*'Profiles, Qc, Winter, S1'!K3</f>
        <v>-1.6181407260039509E-2</v>
      </c>
      <c r="L3" s="1">
        <f>VLOOKUP($A3,'Base Consumption'!$A$2:$D$33,4,FALSE)*'Profiles, Qc, Winter, S1'!L3</f>
        <v>-1.4254162813622018E-2</v>
      </c>
      <c r="M3" s="1">
        <f>VLOOKUP($A3,'Base Consumption'!$A$2:$D$33,4,FALSE)*'Profiles, Qc, Winter, S1'!M3</f>
        <v>-6.361540718357396E-2</v>
      </c>
      <c r="N3" s="1">
        <f>VLOOKUP($A3,'Base Consumption'!$A$2:$D$33,4,FALSE)*'Profiles, Qc, Winter, S1'!N3</f>
        <v>-9.2935276989318194E-2</v>
      </c>
      <c r="O3" s="1">
        <f>VLOOKUP($A3,'Base Consumption'!$A$2:$D$33,4,FALSE)*'Profiles, Qc, Winter, S1'!O3</f>
        <v>-0.12047521284854273</v>
      </c>
      <c r="P3" s="1">
        <f>VLOOKUP($A3,'Base Consumption'!$A$2:$D$33,4,FALSE)*'Profiles, Qc, Winter, S1'!P3</f>
        <v>-0.11956947411670421</v>
      </c>
      <c r="Q3" s="1">
        <f>VLOOKUP($A3,'Base Consumption'!$A$2:$D$33,4,FALSE)*'Profiles, Qc, Winter, S1'!Q3</f>
        <v>-0.1215915386789998</v>
      </c>
      <c r="R3" s="1">
        <f>VLOOKUP($A3,'Base Consumption'!$A$2:$D$33,4,FALSE)*'Profiles, Qc, Winter, S1'!R3</f>
        <v>-9.5599775323526912E-2</v>
      </c>
      <c r="S3" s="1">
        <f>VLOOKUP($A3,'Base Consumption'!$A$2:$D$33,4,FALSE)*'Profiles, Qc, Winter, S1'!S3</f>
        <v>3.1420925856017461E-2</v>
      </c>
      <c r="T3" s="1">
        <f>VLOOKUP($A3,'Base Consumption'!$A$2:$D$33,4,FALSE)*'Profiles, Qc, Winter, S1'!T3</f>
        <v>-4.4283003497783188E-3</v>
      </c>
      <c r="U3" s="1">
        <f>VLOOKUP($A3,'Base Consumption'!$A$2:$D$33,4,FALSE)*'Profiles, Qc, Winter, S1'!U3</f>
        <v>-5.2272991558898411E-2</v>
      </c>
      <c r="V3" s="1">
        <f>VLOOKUP($A3,'Base Consumption'!$A$2:$D$33,4,FALSE)*'Profiles, Qc, Winter, S1'!V3</f>
        <v>-9.6895182648326347E-2</v>
      </c>
      <c r="W3" s="1">
        <f>VLOOKUP($A3,'Base Consumption'!$A$2:$D$33,4,FALSE)*'Profiles, Qc, Winter, S1'!W3</f>
        <v>-0.12745755235315712</v>
      </c>
      <c r="X3" s="1">
        <f>VLOOKUP($A3,'Base Consumption'!$A$2:$D$33,4,FALSE)*'Profiles, Qc, Winter, S1'!X3</f>
        <v>-0.13978985434949193</v>
      </c>
      <c r="Y3" s="1">
        <f>VLOOKUP($A3,'Base Consumption'!$A$2:$D$33,4,FALSE)*'Profiles, Qc, Winter, S1'!Y3</f>
        <v>-0.1600526970092222</v>
      </c>
    </row>
    <row r="4" spans="1:25" x14ac:dyDescent="0.3">
      <c r="A4">
        <v>3</v>
      </c>
      <c r="B4" s="1">
        <f>VLOOKUP($A4,'Base Consumption'!$A$2:$D$33,4,FALSE)*'Profiles, Qc, Winter, S1'!B4</f>
        <v>-1.0244797526317198</v>
      </c>
      <c r="C4" s="1">
        <f>VLOOKUP($A4,'Base Consumption'!$A$2:$D$33,4,FALSE)*'Profiles, Qc, Winter, S1'!C4</f>
        <v>-1.1054166263694207</v>
      </c>
      <c r="D4" s="1">
        <f>VLOOKUP($A4,'Base Consumption'!$A$2:$D$33,4,FALSE)*'Profiles, Qc, Winter, S1'!D4</f>
        <v>-1.1256923973216397</v>
      </c>
      <c r="E4" s="1">
        <f>VLOOKUP($A4,'Base Consumption'!$A$2:$D$33,4,FALSE)*'Profiles, Qc, Winter, S1'!E4</f>
        <v>-1.1106381021067582</v>
      </c>
      <c r="F4" s="1">
        <f>VLOOKUP($A4,'Base Consumption'!$A$2:$D$33,4,FALSE)*'Profiles, Qc, Winter, S1'!F4</f>
        <v>-1.111561849457166</v>
      </c>
      <c r="G4" s="1">
        <f>VLOOKUP($A4,'Base Consumption'!$A$2:$D$33,4,FALSE)*'Profiles, Qc, Winter, S1'!G4</f>
        <v>-0.92820173481998747</v>
      </c>
      <c r="H4" s="1">
        <f>VLOOKUP($A4,'Base Consumption'!$A$2:$D$33,4,FALSE)*'Profiles, Qc, Winter, S1'!H4</f>
        <v>-3.4563467709261421E-2</v>
      </c>
      <c r="I4" s="1">
        <f>VLOOKUP($A4,'Base Consumption'!$A$2:$D$33,4,FALSE)*'Profiles, Qc, Winter, S1'!I4</f>
        <v>0.47854965599924953</v>
      </c>
      <c r="J4" s="1">
        <f>VLOOKUP($A4,'Base Consumption'!$A$2:$D$33,4,FALSE)*'Profiles, Qc, Winter, S1'!J4</f>
        <v>0.60992048116754027</v>
      </c>
      <c r="K4" s="1">
        <f>VLOOKUP($A4,'Base Consumption'!$A$2:$D$33,4,FALSE)*'Profiles, Qc, Winter, S1'!K4</f>
        <v>0.424884996310188</v>
      </c>
      <c r="L4" s="1">
        <f>VLOOKUP($A4,'Base Consumption'!$A$2:$D$33,4,FALSE)*'Profiles, Qc, Winter, S1'!L4</f>
        <v>0.25086187649023534</v>
      </c>
      <c r="M4" s="1">
        <f>VLOOKUP($A4,'Base Consumption'!$A$2:$D$33,4,FALSE)*'Profiles, Qc, Winter, S1'!M4</f>
        <v>0.49759519186944995</v>
      </c>
      <c r="N4" s="1">
        <f>VLOOKUP($A4,'Base Consumption'!$A$2:$D$33,4,FALSE)*'Profiles, Qc, Winter, S1'!N4</f>
        <v>0.31375862605424615</v>
      </c>
      <c r="O4" s="1">
        <f>VLOOKUP($A4,'Base Consumption'!$A$2:$D$33,4,FALSE)*'Profiles, Qc, Winter, S1'!O4</f>
        <v>9.5192230807080738E-2</v>
      </c>
      <c r="P4" s="1">
        <f>VLOOKUP($A4,'Base Consumption'!$A$2:$D$33,4,FALSE)*'Profiles, Qc, Winter, S1'!P4</f>
        <v>-0.37660275253915299</v>
      </c>
      <c r="Q4" s="1">
        <f>VLOOKUP($A4,'Base Consumption'!$A$2:$D$33,4,FALSE)*'Profiles, Qc, Winter, S1'!Q4</f>
        <v>-0.37676301028798015</v>
      </c>
      <c r="R4" s="1">
        <f>VLOOKUP($A4,'Base Consumption'!$A$2:$D$33,4,FALSE)*'Profiles, Qc, Winter, S1'!R4</f>
        <v>-0.31036178355036148</v>
      </c>
      <c r="S4" s="1">
        <f>VLOOKUP($A4,'Base Consumption'!$A$2:$D$33,4,FALSE)*'Profiles, Qc, Winter, S1'!S4</f>
        <v>-0.15657125191094251</v>
      </c>
      <c r="T4" s="1">
        <f>VLOOKUP($A4,'Base Consumption'!$A$2:$D$33,4,FALSE)*'Profiles, Qc, Winter, S1'!T4</f>
        <v>-0.38160490225875576</v>
      </c>
      <c r="U4" s="1">
        <f>VLOOKUP($A4,'Base Consumption'!$A$2:$D$33,4,FALSE)*'Profiles, Qc, Winter, S1'!U4</f>
        <v>-0.21742783351188522</v>
      </c>
      <c r="V4" s="1">
        <f>VLOOKUP($A4,'Base Consumption'!$A$2:$D$33,4,FALSE)*'Profiles, Qc, Winter, S1'!V4</f>
        <v>-0.29851681372895567</v>
      </c>
      <c r="W4" s="1">
        <f>VLOOKUP($A4,'Base Consumption'!$A$2:$D$33,4,FALSE)*'Profiles, Qc, Winter, S1'!W4</f>
        <v>-0.49512467479189459</v>
      </c>
      <c r="X4" s="1">
        <f>VLOOKUP($A4,'Base Consumption'!$A$2:$D$33,4,FALSE)*'Profiles, Qc, Winter, S1'!X4</f>
        <v>-0.7822286876322293</v>
      </c>
      <c r="Y4" s="1">
        <f>VLOOKUP($A4,'Base Consumption'!$A$2:$D$33,4,FALSE)*'Profiles, Qc, Winter, S1'!Y4</f>
        <v>-0.88300954251817654</v>
      </c>
    </row>
    <row r="5" spans="1:25" x14ac:dyDescent="0.3">
      <c r="A5">
        <v>4</v>
      </c>
      <c r="B5" s="1">
        <f>VLOOKUP($A5,'Base Consumption'!$A$2:$D$33,4,FALSE)*'Profiles, Qc, Winter, S1'!B5</f>
        <v>-0.40855311756378082</v>
      </c>
      <c r="C5" s="1">
        <f>VLOOKUP($A5,'Base Consumption'!$A$2:$D$33,4,FALSE)*'Profiles, Qc, Winter, S1'!C5</f>
        <v>-0.41260514204588161</v>
      </c>
      <c r="D5" s="1">
        <f>VLOOKUP($A5,'Base Consumption'!$A$2:$D$33,4,FALSE)*'Profiles, Qc, Winter, S1'!D5</f>
        <v>-0.41681514950393778</v>
      </c>
      <c r="E5" s="1">
        <f>VLOOKUP($A5,'Base Consumption'!$A$2:$D$33,4,FALSE)*'Profiles, Qc, Winter, S1'!E5</f>
        <v>-0.42046432592775101</v>
      </c>
      <c r="F5" s="1">
        <f>VLOOKUP($A5,'Base Consumption'!$A$2:$D$33,4,FALSE)*'Profiles, Qc, Winter, S1'!F5</f>
        <v>-0.42233633604537196</v>
      </c>
      <c r="G5" s="1">
        <f>VLOOKUP($A5,'Base Consumption'!$A$2:$D$33,4,FALSE)*'Profiles, Qc, Winter, S1'!G5</f>
        <v>-0.38612092827651789</v>
      </c>
      <c r="H5" s="1">
        <f>VLOOKUP($A5,'Base Consumption'!$A$2:$D$33,4,FALSE)*'Profiles, Qc, Winter, S1'!H5</f>
        <v>-0.33500100960817852</v>
      </c>
      <c r="I5" s="1">
        <f>VLOOKUP($A5,'Base Consumption'!$A$2:$D$33,4,FALSE)*'Profiles, Qc, Winter, S1'!I5</f>
        <v>-0.30585502723205238</v>
      </c>
      <c r="J5" s="1">
        <f>VLOOKUP($A5,'Base Consumption'!$A$2:$D$33,4,FALSE)*'Profiles, Qc, Winter, S1'!J5</f>
        <v>-0.3148121444578873</v>
      </c>
      <c r="K5" s="1">
        <f>VLOOKUP($A5,'Base Consumption'!$A$2:$D$33,4,FALSE)*'Profiles, Qc, Winter, S1'!K5</f>
        <v>-0.34875243813888451</v>
      </c>
      <c r="L5" s="1">
        <f>VLOOKUP($A5,'Base Consumption'!$A$2:$D$33,4,FALSE)*'Profiles, Qc, Winter, S1'!L5</f>
        <v>-0.37198237605500134</v>
      </c>
      <c r="M5" s="1">
        <f>VLOOKUP($A5,'Base Consumption'!$A$2:$D$33,4,FALSE)*'Profiles, Qc, Winter, S1'!M5</f>
        <v>-0.3938694871101594</v>
      </c>
      <c r="N5" s="1">
        <f>VLOOKUP($A5,'Base Consumption'!$A$2:$D$33,4,FALSE)*'Profiles, Qc, Winter, S1'!N5</f>
        <v>-0.39433544589831243</v>
      </c>
      <c r="O5" s="1">
        <f>VLOOKUP($A5,'Base Consumption'!$A$2:$D$33,4,FALSE)*'Profiles, Qc, Winter, S1'!O5</f>
        <v>-0.40158649768753335</v>
      </c>
      <c r="P5" s="1">
        <f>VLOOKUP($A5,'Base Consumption'!$A$2:$D$33,4,FALSE)*'Profiles, Qc, Winter, S1'!P5</f>
        <v>-0.40511715844471924</v>
      </c>
      <c r="Q5" s="1">
        <f>VLOOKUP($A5,'Base Consumption'!$A$2:$D$33,4,FALSE)*'Profiles, Qc, Winter, S1'!Q5</f>
        <v>-0.39303218586799482</v>
      </c>
      <c r="R5" s="1">
        <f>VLOOKUP($A5,'Base Consumption'!$A$2:$D$33,4,FALSE)*'Profiles, Qc, Winter, S1'!R5</f>
        <v>-0.33272616564960028</v>
      </c>
      <c r="S5" s="1">
        <f>VLOOKUP($A5,'Base Consumption'!$A$2:$D$33,4,FALSE)*'Profiles, Qc, Winter, S1'!S5</f>
        <v>-0.19830722065869102</v>
      </c>
      <c r="T5" s="1">
        <f>VLOOKUP($A5,'Base Consumption'!$A$2:$D$33,4,FALSE)*'Profiles, Qc, Winter, S1'!T5</f>
        <v>-0.25578561289329887</v>
      </c>
      <c r="U5" s="1">
        <f>VLOOKUP($A5,'Base Consumption'!$A$2:$D$33,4,FALSE)*'Profiles, Qc, Winter, S1'!U5</f>
        <v>-0.31027043246311298</v>
      </c>
      <c r="V5" s="1">
        <f>VLOOKUP($A5,'Base Consumption'!$A$2:$D$33,4,FALSE)*'Profiles, Qc, Winter, S1'!V5</f>
        <v>-0.33401375818176265</v>
      </c>
      <c r="W5" s="1">
        <f>VLOOKUP($A5,'Base Consumption'!$A$2:$D$33,4,FALSE)*'Profiles, Qc, Winter, S1'!W5</f>
        <v>-0.35337318427362779</v>
      </c>
      <c r="X5" s="1">
        <f>VLOOKUP($A5,'Base Consumption'!$A$2:$D$33,4,FALSE)*'Profiles, Qc, Winter, S1'!X5</f>
        <v>-0.3735462113177983</v>
      </c>
      <c r="Y5" s="1">
        <f>VLOOKUP($A5,'Base Consumption'!$A$2:$D$33,4,FALSE)*'Profiles, Qc, Winter, S1'!Y5</f>
        <v>-0.37535499696691021</v>
      </c>
    </row>
    <row r="6" spans="1:25" x14ac:dyDescent="0.3">
      <c r="A6">
        <v>5</v>
      </c>
      <c r="B6" s="1">
        <f>VLOOKUP($A6,'Base Consumption'!$A$2:$D$33,4,FALSE)*'Profiles, Qc, Winter, S1'!B6</f>
        <v>-0.27415656486832951</v>
      </c>
      <c r="C6" s="1">
        <f>VLOOKUP($A6,'Base Consumption'!$A$2:$D$33,4,FALSE)*'Profiles, Qc, Winter, S1'!C6</f>
        <v>-0.28793263677181485</v>
      </c>
      <c r="D6" s="1">
        <f>VLOOKUP($A6,'Base Consumption'!$A$2:$D$33,4,FALSE)*'Profiles, Qc, Winter, S1'!D6</f>
        <v>-0.30016747422880785</v>
      </c>
      <c r="E6" s="1">
        <f>VLOOKUP($A6,'Base Consumption'!$A$2:$D$33,4,FALSE)*'Profiles, Qc, Winter, S1'!E6</f>
        <v>-0.30123796338589565</v>
      </c>
      <c r="F6" s="1">
        <f>VLOOKUP($A6,'Base Consumption'!$A$2:$D$33,4,FALSE)*'Profiles, Qc, Winter, S1'!F6</f>
        <v>-0.30057104737094842</v>
      </c>
      <c r="G6" s="1">
        <f>VLOOKUP($A6,'Base Consumption'!$A$2:$D$33,4,FALSE)*'Profiles, Qc, Winter, S1'!G6</f>
        <v>-0.25335765302488927</v>
      </c>
      <c r="H6" s="1">
        <f>VLOOKUP($A6,'Base Consumption'!$A$2:$D$33,4,FALSE)*'Profiles, Qc, Winter, S1'!H6</f>
        <v>-0.19308531840143983</v>
      </c>
      <c r="I6" s="1">
        <f>VLOOKUP($A6,'Base Consumption'!$A$2:$D$33,4,FALSE)*'Profiles, Qc, Winter, S1'!I6</f>
        <v>-0.15625714369021071</v>
      </c>
      <c r="J6" s="1">
        <f>VLOOKUP($A6,'Base Consumption'!$A$2:$D$33,4,FALSE)*'Profiles, Qc, Winter, S1'!J6</f>
        <v>-0.15348856501889108</v>
      </c>
      <c r="K6" s="1">
        <f>VLOOKUP($A6,'Base Consumption'!$A$2:$D$33,4,FALSE)*'Profiles, Qc, Winter, S1'!K6</f>
        <v>-0.12857029541634096</v>
      </c>
      <c r="L6" s="1">
        <f>VLOOKUP($A6,'Base Consumption'!$A$2:$D$33,4,FALSE)*'Profiles, Qc, Winter, S1'!L6</f>
        <v>-0.12723643495178563</v>
      </c>
      <c r="M6" s="1">
        <f>VLOOKUP($A6,'Base Consumption'!$A$2:$D$33,4,FALSE)*'Profiles, Qc, Winter, S1'!M6</f>
        <v>-0.12455738754941692</v>
      </c>
      <c r="N6" s="1">
        <f>VLOOKUP($A6,'Base Consumption'!$A$2:$D$33,4,FALSE)*'Profiles, Qc, Winter, S1'!N6</f>
        <v>-0.14990719104399172</v>
      </c>
      <c r="O6" s="1">
        <f>VLOOKUP($A6,'Base Consumption'!$A$2:$D$33,4,FALSE)*'Profiles, Qc, Winter, S1'!O6</f>
        <v>-0.16131822898363704</v>
      </c>
      <c r="P6" s="1">
        <f>VLOOKUP($A6,'Base Consumption'!$A$2:$D$33,4,FALSE)*'Profiles, Qc, Winter, S1'!P6</f>
        <v>-0.15698024659509446</v>
      </c>
      <c r="Q6" s="1">
        <f>VLOOKUP($A6,'Base Consumption'!$A$2:$D$33,4,FALSE)*'Profiles, Qc, Winter, S1'!Q6</f>
        <v>-0.19459296203518997</v>
      </c>
      <c r="R6" s="1">
        <f>VLOOKUP($A6,'Base Consumption'!$A$2:$D$33,4,FALSE)*'Profiles, Qc, Winter, S1'!R6</f>
        <v>-0.17239857181702611</v>
      </c>
      <c r="S6" s="1">
        <f>VLOOKUP($A6,'Base Consumption'!$A$2:$D$33,4,FALSE)*'Profiles, Qc, Winter, S1'!S6</f>
        <v>-8.6429056925018177E-2</v>
      </c>
      <c r="T6" s="1">
        <f>VLOOKUP($A6,'Base Consumption'!$A$2:$D$33,4,FALSE)*'Profiles, Qc, Winter, S1'!T6</f>
        <v>-0.10234627775064438</v>
      </c>
      <c r="U6" s="1">
        <f>VLOOKUP($A6,'Base Consumption'!$A$2:$D$33,4,FALSE)*'Profiles, Qc, Winter, S1'!U6</f>
        <v>-0.12725326827103792</v>
      </c>
      <c r="V6" s="1">
        <f>VLOOKUP($A6,'Base Consumption'!$A$2:$D$33,4,FALSE)*'Profiles, Qc, Winter, S1'!V6</f>
        <v>-0.13740875480224396</v>
      </c>
      <c r="W6" s="1">
        <f>VLOOKUP($A6,'Base Consumption'!$A$2:$D$33,4,FALSE)*'Profiles, Qc, Winter, S1'!W6</f>
        <v>-0.17837306372251344</v>
      </c>
      <c r="X6" s="1">
        <f>VLOOKUP($A6,'Base Consumption'!$A$2:$D$33,4,FALSE)*'Profiles, Qc, Winter, S1'!X6</f>
        <v>-0.19726636989648041</v>
      </c>
      <c r="Y6" s="1">
        <f>VLOOKUP($A6,'Base Consumption'!$A$2:$D$33,4,FALSE)*'Profiles, Qc, Winter, S1'!Y6</f>
        <v>-0.20636817215519004</v>
      </c>
    </row>
    <row r="7" spans="1:25" x14ac:dyDescent="0.3">
      <c r="A7">
        <v>6</v>
      </c>
      <c r="B7" s="1">
        <f>VLOOKUP($A7,'Base Consumption'!$A$2:$D$33,4,FALSE)*'Profiles, Qc, Winter, S1'!B7</f>
        <v>0.76040496217532538</v>
      </c>
      <c r="C7" s="1">
        <f>VLOOKUP($A7,'Base Consumption'!$A$2:$D$33,4,FALSE)*'Profiles, Qc, Winter, S1'!C7</f>
        <v>0.59481803659353638</v>
      </c>
      <c r="D7" s="1">
        <f>VLOOKUP($A7,'Base Consumption'!$A$2:$D$33,4,FALSE)*'Profiles, Qc, Winter, S1'!D7</f>
        <v>0.45100390999098128</v>
      </c>
      <c r="E7" s="1">
        <f>VLOOKUP($A7,'Base Consumption'!$A$2:$D$33,4,FALSE)*'Profiles, Qc, Winter, S1'!E7</f>
        <v>0.67189321799097479</v>
      </c>
      <c r="F7" s="1">
        <f>VLOOKUP($A7,'Base Consumption'!$A$2:$D$33,4,FALSE)*'Profiles, Qc, Winter, S1'!F7</f>
        <v>0.55173393318146136</v>
      </c>
      <c r="G7" s="1">
        <f>VLOOKUP($A7,'Base Consumption'!$A$2:$D$33,4,FALSE)*'Profiles, Qc, Winter, S1'!G7</f>
        <v>0.79488359981290446</v>
      </c>
      <c r="H7" s="1">
        <f>VLOOKUP($A7,'Base Consumption'!$A$2:$D$33,4,FALSE)*'Profiles, Qc, Winter, S1'!H7</f>
        <v>1.0601416418132921</v>
      </c>
      <c r="I7" s="1">
        <f>VLOOKUP($A7,'Base Consumption'!$A$2:$D$33,4,FALSE)*'Profiles, Qc, Winter, S1'!I7</f>
        <v>2.0649373013950005</v>
      </c>
      <c r="J7" s="1">
        <f>VLOOKUP($A7,'Base Consumption'!$A$2:$D$33,4,FALSE)*'Profiles, Qc, Winter, S1'!J7</f>
        <v>2.3781213008653577</v>
      </c>
      <c r="K7" s="1">
        <f>VLOOKUP($A7,'Base Consumption'!$A$2:$D$33,4,FALSE)*'Profiles, Qc, Winter, S1'!K7</f>
        <v>2.4503596042705591</v>
      </c>
      <c r="L7" s="1">
        <f>VLOOKUP($A7,'Base Consumption'!$A$2:$D$33,4,FALSE)*'Profiles, Qc, Winter, S1'!L7</f>
        <v>2.3257898666000911</v>
      </c>
      <c r="M7" s="1">
        <f>VLOOKUP($A7,'Base Consumption'!$A$2:$D$33,4,FALSE)*'Profiles, Qc, Winter, S1'!M7</f>
        <v>2.4809494229013773</v>
      </c>
      <c r="N7" s="1">
        <f>VLOOKUP($A7,'Base Consumption'!$A$2:$D$33,4,FALSE)*'Profiles, Qc, Winter, S1'!N7</f>
        <v>2.4625149005027969</v>
      </c>
      <c r="O7" s="1">
        <f>VLOOKUP($A7,'Base Consumption'!$A$2:$D$33,4,FALSE)*'Profiles, Qc, Winter, S1'!O7</f>
        <v>2.4339622357609909</v>
      </c>
      <c r="P7" s="1">
        <f>VLOOKUP($A7,'Base Consumption'!$A$2:$D$33,4,FALSE)*'Profiles, Qc, Winter, S1'!P7</f>
        <v>2.0471002386130115</v>
      </c>
      <c r="Q7" s="1">
        <f>VLOOKUP($A7,'Base Consumption'!$A$2:$D$33,4,FALSE)*'Profiles, Qc, Winter, S1'!Q7</f>
        <v>1.9472450551561922</v>
      </c>
      <c r="R7" s="1">
        <f>VLOOKUP($A7,'Base Consumption'!$A$2:$D$33,4,FALSE)*'Profiles, Qc, Winter, S1'!R7</f>
        <v>1.6924115389702179</v>
      </c>
      <c r="S7" s="1">
        <f>VLOOKUP($A7,'Base Consumption'!$A$2:$D$33,4,FALSE)*'Profiles, Qc, Winter, S1'!S7</f>
        <v>1.8514413369664771</v>
      </c>
      <c r="T7" s="1">
        <f>VLOOKUP($A7,'Base Consumption'!$A$2:$D$33,4,FALSE)*'Profiles, Qc, Winter, S1'!T7</f>
        <v>1.569403764614038</v>
      </c>
      <c r="U7" s="1">
        <f>VLOOKUP($A7,'Base Consumption'!$A$2:$D$33,4,FALSE)*'Profiles, Qc, Winter, S1'!U7</f>
        <v>1.637718558726182</v>
      </c>
      <c r="V7" s="1">
        <f>VLOOKUP($A7,'Base Consumption'!$A$2:$D$33,4,FALSE)*'Profiles, Qc, Winter, S1'!V7</f>
        <v>1.3846578962561633</v>
      </c>
      <c r="W7" s="1">
        <f>VLOOKUP($A7,'Base Consumption'!$A$2:$D$33,4,FALSE)*'Profiles, Qc, Winter, S1'!W7</f>
        <v>1.4575691533026425</v>
      </c>
      <c r="X7" s="1">
        <f>VLOOKUP($A7,'Base Consumption'!$A$2:$D$33,4,FALSE)*'Profiles, Qc, Winter, S1'!X7</f>
        <v>0.90486621426884206</v>
      </c>
      <c r="Y7" s="1">
        <f>VLOOKUP($A7,'Base Consumption'!$A$2:$D$33,4,FALSE)*'Profiles, Qc, Winter, S1'!Y7</f>
        <v>0.92925263249571566</v>
      </c>
    </row>
    <row r="8" spans="1:25" x14ac:dyDescent="0.3">
      <c r="A8">
        <v>7</v>
      </c>
      <c r="B8" s="1">
        <f>VLOOKUP($A8,'Base Consumption'!$A$2:$D$33,4,FALSE)*'Profiles, Qc, Winter, S1'!B8</f>
        <v>-0.93934428321320329</v>
      </c>
      <c r="C8" s="1">
        <f>VLOOKUP($A8,'Base Consumption'!$A$2:$D$33,4,FALSE)*'Profiles, Qc, Winter, S1'!C8</f>
        <v>-0.92907325717654399</v>
      </c>
      <c r="D8" s="1">
        <f>VLOOKUP($A8,'Base Consumption'!$A$2:$D$33,4,FALSE)*'Profiles, Qc, Winter, S1'!D8</f>
        <v>-0.95826380614451923</v>
      </c>
      <c r="E8" s="1">
        <f>VLOOKUP($A8,'Base Consumption'!$A$2:$D$33,4,FALSE)*'Profiles, Qc, Winter, S1'!E8</f>
        <v>-0.97560349931628265</v>
      </c>
      <c r="F8" s="1">
        <f>VLOOKUP($A8,'Base Consumption'!$A$2:$D$33,4,FALSE)*'Profiles, Qc, Winter, S1'!F8</f>
        <v>-1.033385715902597</v>
      </c>
      <c r="G8" s="1">
        <f>VLOOKUP($A8,'Base Consumption'!$A$2:$D$33,4,FALSE)*'Profiles, Qc, Winter, S1'!G8</f>
        <v>-0.92525088049408433</v>
      </c>
      <c r="H8" s="1">
        <f>VLOOKUP($A8,'Base Consumption'!$A$2:$D$33,4,FALSE)*'Profiles, Qc, Winter, S1'!H8</f>
        <v>-0.78604738676521246</v>
      </c>
      <c r="I8" s="1">
        <f>VLOOKUP($A8,'Base Consumption'!$A$2:$D$33,4,FALSE)*'Profiles, Qc, Winter, S1'!I8</f>
        <v>-0.4083032953722317</v>
      </c>
      <c r="J8" s="1">
        <f>VLOOKUP($A8,'Base Consumption'!$A$2:$D$33,4,FALSE)*'Profiles, Qc, Winter, S1'!J8</f>
        <v>-0.20230422407195214</v>
      </c>
      <c r="K8" s="1">
        <f>VLOOKUP($A8,'Base Consumption'!$A$2:$D$33,4,FALSE)*'Profiles, Qc, Winter, S1'!K8</f>
        <v>-0.18778306927070815</v>
      </c>
      <c r="L8" s="1">
        <f>VLOOKUP($A8,'Base Consumption'!$A$2:$D$33,4,FALSE)*'Profiles, Qc, Winter, S1'!L8</f>
        <v>-0.14272706951638361</v>
      </c>
      <c r="M8" s="1">
        <f>VLOOKUP($A8,'Base Consumption'!$A$2:$D$33,4,FALSE)*'Profiles, Qc, Winter, S1'!M8</f>
        <v>-4.7965434257517855E-2</v>
      </c>
      <c r="N8" s="1">
        <f>VLOOKUP($A8,'Base Consumption'!$A$2:$D$33,4,FALSE)*'Profiles, Qc, Winter, S1'!N8</f>
        <v>-0.19474553294735414</v>
      </c>
      <c r="O8" s="1">
        <f>VLOOKUP($A8,'Base Consumption'!$A$2:$D$33,4,FALSE)*'Profiles, Qc, Winter, S1'!O8</f>
        <v>-0.20322124188594731</v>
      </c>
      <c r="P8" s="1">
        <f>VLOOKUP($A8,'Base Consumption'!$A$2:$D$33,4,FALSE)*'Profiles, Qc, Winter, S1'!P8</f>
        <v>-0.37039813892300949</v>
      </c>
      <c r="Q8" s="1">
        <f>VLOOKUP($A8,'Base Consumption'!$A$2:$D$33,4,FALSE)*'Profiles, Qc, Winter, S1'!Q8</f>
        <v>-0.52931301349813487</v>
      </c>
      <c r="R8" s="1">
        <f>VLOOKUP($A8,'Base Consumption'!$A$2:$D$33,4,FALSE)*'Profiles, Qc, Winter, S1'!R8</f>
        <v>-0.47772339214462395</v>
      </c>
      <c r="S8" s="1">
        <f>VLOOKUP($A8,'Base Consumption'!$A$2:$D$33,4,FALSE)*'Profiles, Qc, Winter, S1'!S8</f>
        <v>-0.53285753615250897</v>
      </c>
      <c r="T8" s="1">
        <f>VLOOKUP($A8,'Base Consumption'!$A$2:$D$33,4,FALSE)*'Profiles, Qc, Winter, S1'!T8</f>
        <v>-0.59922393990874667</v>
      </c>
      <c r="U8" s="1">
        <f>VLOOKUP($A8,'Base Consumption'!$A$2:$D$33,4,FALSE)*'Profiles, Qc, Winter, S1'!U8</f>
        <v>-0.57530745184433185</v>
      </c>
      <c r="V8" s="1">
        <f>VLOOKUP($A8,'Base Consumption'!$A$2:$D$33,4,FALSE)*'Profiles, Qc, Winter, S1'!V8</f>
        <v>-0.65506430611116184</v>
      </c>
      <c r="W8" s="1">
        <f>VLOOKUP($A8,'Base Consumption'!$A$2:$D$33,4,FALSE)*'Profiles, Qc, Winter, S1'!W8</f>
        <v>-0.77223160111867162</v>
      </c>
      <c r="X8" s="1">
        <f>VLOOKUP($A8,'Base Consumption'!$A$2:$D$33,4,FALSE)*'Profiles, Qc, Winter, S1'!X8</f>
        <v>-0.87126961981235218</v>
      </c>
      <c r="Y8" s="1">
        <f>VLOOKUP($A8,'Base Consumption'!$A$2:$D$33,4,FALSE)*'Profiles, Qc, Winter, S1'!Y8</f>
        <v>-0.8666361444277465</v>
      </c>
    </row>
    <row r="9" spans="1:25" x14ac:dyDescent="0.3">
      <c r="A9">
        <v>8</v>
      </c>
      <c r="B9" s="1">
        <f>VLOOKUP($A9,'Base Consumption'!$A$2:$D$33,4,FALSE)*'Profiles, Qc, Winter, S1'!B9</f>
        <v>-0.62406382462941845</v>
      </c>
      <c r="C9" s="1">
        <f>VLOOKUP($A9,'Base Consumption'!$A$2:$D$33,4,FALSE)*'Profiles, Qc, Winter, S1'!C9</f>
        <v>-0.63725757363413127</v>
      </c>
      <c r="D9" s="1">
        <f>VLOOKUP($A9,'Base Consumption'!$A$2:$D$33,4,FALSE)*'Profiles, Qc, Winter, S1'!D9</f>
        <v>-0.63473337191679846</v>
      </c>
      <c r="E9" s="1">
        <f>VLOOKUP($A9,'Base Consumption'!$A$2:$D$33,4,FALSE)*'Profiles, Qc, Winter, S1'!E9</f>
        <v>-0.63382125434269831</v>
      </c>
      <c r="F9" s="1">
        <f>VLOOKUP($A9,'Base Consumption'!$A$2:$D$33,4,FALSE)*'Profiles, Qc, Winter, S1'!F9</f>
        <v>-0.62075476940194951</v>
      </c>
      <c r="G9" s="1">
        <f>VLOOKUP($A9,'Base Consumption'!$A$2:$D$33,4,FALSE)*'Profiles, Qc, Winter, S1'!G9</f>
        <v>-0.59567177780881087</v>
      </c>
      <c r="H9" s="1">
        <f>VLOOKUP($A9,'Base Consumption'!$A$2:$D$33,4,FALSE)*'Profiles, Qc, Winter, S1'!H9</f>
        <v>-0.45535638457836208</v>
      </c>
      <c r="I9" s="1">
        <f>VLOOKUP($A9,'Base Consumption'!$A$2:$D$33,4,FALSE)*'Profiles, Qc, Winter, S1'!I9</f>
        <v>-0.36225576951413613</v>
      </c>
      <c r="J9" s="1">
        <f>VLOOKUP($A9,'Base Consumption'!$A$2:$D$33,4,FALSE)*'Profiles, Qc, Winter, S1'!J9</f>
        <v>-0.33451067757652475</v>
      </c>
      <c r="K9" s="1">
        <f>VLOOKUP($A9,'Base Consumption'!$A$2:$D$33,4,FALSE)*'Profiles, Qc, Winter, S1'!K9</f>
        <v>-0.38203580111002039</v>
      </c>
      <c r="L9" s="1">
        <f>VLOOKUP($A9,'Base Consumption'!$A$2:$D$33,4,FALSE)*'Profiles, Qc, Winter, S1'!L9</f>
        <v>-0.36074972769961655</v>
      </c>
      <c r="M9" s="1">
        <f>VLOOKUP($A9,'Base Consumption'!$A$2:$D$33,4,FALSE)*'Profiles, Qc, Winter, S1'!M9</f>
        <v>-0.32884711868796879</v>
      </c>
      <c r="N9" s="1">
        <f>VLOOKUP($A9,'Base Consumption'!$A$2:$D$33,4,FALSE)*'Profiles, Qc, Winter, S1'!N9</f>
        <v>-0.34858473524801203</v>
      </c>
      <c r="O9" s="1">
        <f>VLOOKUP($A9,'Base Consumption'!$A$2:$D$33,4,FALSE)*'Profiles, Qc, Winter, S1'!O9</f>
        <v>-0.37740099877457273</v>
      </c>
      <c r="P9" s="1">
        <f>VLOOKUP($A9,'Base Consumption'!$A$2:$D$33,4,FALSE)*'Profiles, Qc, Winter, S1'!P9</f>
        <v>-0.45854690518276309</v>
      </c>
      <c r="Q9" s="1">
        <f>VLOOKUP($A9,'Base Consumption'!$A$2:$D$33,4,FALSE)*'Profiles, Qc, Winter, S1'!Q9</f>
        <v>-0.50853344670232636</v>
      </c>
      <c r="R9" s="1">
        <f>VLOOKUP($A9,'Base Consumption'!$A$2:$D$33,4,FALSE)*'Profiles, Qc, Winter, S1'!R9</f>
        <v>-0.50718627881647027</v>
      </c>
      <c r="S9" s="1">
        <f>VLOOKUP($A9,'Base Consumption'!$A$2:$D$33,4,FALSE)*'Profiles, Qc, Winter, S1'!S9</f>
        <v>-0.50015262422715334</v>
      </c>
      <c r="T9" s="1">
        <f>VLOOKUP($A9,'Base Consumption'!$A$2:$D$33,4,FALSE)*'Profiles, Qc, Winter, S1'!T9</f>
        <v>-0.52718936137066719</v>
      </c>
      <c r="U9" s="1">
        <f>VLOOKUP($A9,'Base Consumption'!$A$2:$D$33,4,FALSE)*'Profiles, Qc, Winter, S1'!U9</f>
        <v>-0.54510275226073024</v>
      </c>
      <c r="V9" s="1">
        <f>VLOOKUP($A9,'Base Consumption'!$A$2:$D$33,4,FALSE)*'Profiles, Qc, Winter, S1'!V9</f>
        <v>-0.55443596526805683</v>
      </c>
      <c r="W9" s="1">
        <f>VLOOKUP($A9,'Base Consumption'!$A$2:$D$33,4,FALSE)*'Profiles, Qc, Winter, S1'!W9</f>
        <v>-0.57069484750082611</v>
      </c>
      <c r="X9" s="1">
        <f>VLOOKUP($A9,'Base Consumption'!$A$2:$D$33,4,FALSE)*'Profiles, Qc, Winter, S1'!X9</f>
        <v>-0.59560814103771886</v>
      </c>
      <c r="Y9" s="1">
        <f>VLOOKUP($A9,'Base Consumption'!$A$2:$D$33,4,FALSE)*'Profiles, Qc, Winter, S1'!Y9</f>
        <v>-0.60702012679939421</v>
      </c>
    </row>
    <row r="10" spans="1:25" x14ac:dyDescent="0.3">
      <c r="A10">
        <v>9</v>
      </c>
      <c r="B10" s="1">
        <f>VLOOKUP($A10,'Base Consumption'!$A$2:$D$33,4,FALSE)*'Profiles, Qc, Winter, S1'!B10</f>
        <v>-2.0970789890354877E-2</v>
      </c>
      <c r="C10" s="1">
        <f>VLOOKUP($A10,'Base Consumption'!$A$2:$D$33,4,FALSE)*'Profiles, Qc, Winter, S1'!C10</f>
        <v>-2.0970789890354877E-2</v>
      </c>
      <c r="D10" s="1">
        <f>VLOOKUP($A10,'Base Consumption'!$A$2:$D$33,4,FALSE)*'Profiles, Qc, Winter, S1'!D10</f>
        <v>-2.0970789890354877E-2</v>
      </c>
      <c r="E10" s="1">
        <f>VLOOKUP($A10,'Base Consumption'!$A$2:$D$33,4,FALSE)*'Profiles, Qc, Winter, S1'!E10</f>
        <v>-2.0970789890354877E-2</v>
      </c>
      <c r="F10" s="1">
        <f>VLOOKUP($A10,'Base Consumption'!$A$2:$D$33,4,FALSE)*'Profiles, Qc, Winter, S1'!F10</f>
        <v>-2.0970789890354877E-2</v>
      </c>
      <c r="G10" s="1">
        <f>VLOOKUP($A10,'Base Consumption'!$A$2:$D$33,4,FALSE)*'Profiles, Qc, Winter, S1'!G10</f>
        <v>-2.0970789890354877E-2</v>
      </c>
      <c r="H10" s="1">
        <f>VLOOKUP($A10,'Base Consumption'!$A$2:$D$33,4,FALSE)*'Profiles, Qc, Winter, S1'!H10</f>
        <v>-2.0970789890354877E-2</v>
      </c>
      <c r="I10" s="1">
        <f>VLOOKUP($A10,'Base Consumption'!$A$2:$D$33,4,FALSE)*'Profiles, Qc, Winter, S1'!I10</f>
        <v>-2.0970789890354877E-2</v>
      </c>
      <c r="J10" s="1">
        <f>VLOOKUP($A10,'Base Consumption'!$A$2:$D$33,4,FALSE)*'Profiles, Qc, Winter, S1'!J10</f>
        <v>-2.0970789890354877E-2</v>
      </c>
      <c r="K10" s="1">
        <f>VLOOKUP($A10,'Base Consumption'!$A$2:$D$33,4,FALSE)*'Profiles, Qc, Winter, S1'!K10</f>
        <v>-2.0970789890354877E-2</v>
      </c>
      <c r="L10" s="1">
        <f>VLOOKUP($A10,'Base Consumption'!$A$2:$D$33,4,FALSE)*'Profiles, Qc, Winter, S1'!L10</f>
        <v>-2.0970789890354877E-2</v>
      </c>
      <c r="M10" s="1">
        <f>VLOOKUP($A10,'Base Consumption'!$A$2:$D$33,4,FALSE)*'Profiles, Qc, Winter, S1'!M10</f>
        <v>-2.0970789890354877E-2</v>
      </c>
      <c r="N10" s="1">
        <f>VLOOKUP($A10,'Base Consumption'!$A$2:$D$33,4,FALSE)*'Profiles, Qc, Winter, S1'!N10</f>
        <v>-2.0970789890354877E-2</v>
      </c>
      <c r="O10" s="1">
        <f>VLOOKUP($A10,'Base Consumption'!$A$2:$D$33,4,FALSE)*'Profiles, Qc, Winter, S1'!O10</f>
        <v>-2.0970789890354877E-2</v>
      </c>
      <c r="P10" s="1">
        <f>VLOOKUP($A10,'Base Consumption'!$A$2:$D$33,4,FALSE)*'Profiles, Qc, Winter, S1'!P10</f>
        <v>-2.0970789890354877E-2</v>
      </c>
      <c r="Q10" s="1">
        <f>VLOOKUP($A10,'Base Consumption'!$A$2:$D$33,4,FALSE)*'Profiles, Qc, Winter, S1'!Q10</f>
        <v>-2.0970789890354877E-2</v>
      </c>
      <c r="R10" s="1">
        <f>VLOOKUP($A10,'Base Consumption'!$A$2:$D$33,4,FALSE)*'Profiles, Qc, Winter, S1'!R10</f>
        <v>-2.0970789890354877E-2</v>
      </c>
      <c r="S10" s="1">
        <f>VLOOKUP($A10,'Base Consumption'!$A$2:$D$33,4,FALSE)*'Profiles, Qc, Winter, S1'!S10</f>
        <v>-2.0970789890354877E-2</v>
      </c>
      <c r="T10" s="1">
        <f>VLOOKUP($A10,'Base Consumption'!$A$2:$D$33,4,FALSE)*'Profiles, Qc, Winter, S1'!T10</f>
        <v>-2.0970789890354877E-2</v>
      </c>
      <c r="U10" s="1">
        <f>VLOOKUP($A10,'Base Consumption'!$A$2:$D$33,4,FALSE)*'Profiles, Qc, Winter, S1'!U10</f>
        <v>-2.0970789890354877E-2</v>
      </c>
      <c r="V10" s="1">
        <f>VLOOKUP($A10,'Base Consumption'!$A$2:$D$33,4,FALSE)*'Profiles, Qc, Winter, S1'!V10</f>
        <v>-2.0970789890354877E-2</v>
      </c>
      <c r="W10" s="1">
        <f>VLOOKUP($A10,'Base Consumption'!$A$2:$D$33,4,FALSE)*'Profiles, Qc, Winter, S1'!W10</f>
        <v>-2.0970789890354877E-2</v>
      </c>
      <c r="X10" s="1">
        <f>VLOOKUP($A10,'Base Consumption'!$A$2:$D$33,4,FALSE)*'Profiles, Qc, Winter, S1'!X10</f>
        <v>-2.0970789890354877E-2</v>
      </c>
      <c r="Y10" s="1">
        <f>VLOOKUP($A10,'Base Consumption'!$A$2:$D$33,4,FALSE)*'Profiles, Qc, Winter, S1'!Y10</f>
        <v>-2.0970789890354877E-2</v>
      </c>
    </row>
    <row r="11" spans="1:25" x14ac:dyDescent="0.3">
      <c r="A11">
        <v>10</v>
      </c>
      <c r="B11" s="1">
        <f>VLOOKUP($A11,'Base Consumption'!$A$2:$D$33,4,FALSE)*'Profiles, Qc, Winter, S1'!B11</f>
        <v>-0.37130580173356875</v>
      </c>
      <c r="C11" s="1">
        <f>VLOOKUP($A11,'Base Consumption'!$A$2:$D$33,4,FALSE)*'Profiles, Qc, Winter, S1'!C11</f>
        <v>-0.38213293865076181</v>
      </c>
      <c r="D11" s="1">
        <f>VLOOKUP($A11,'Base Consumption'!$A$2:$D$33,4,FALSE)*'Profiles, Qc, Winter, S1'!D11</f>
        <v>-0.38269958457315856</v>
      </c>
      <c r="E11" s="1">
        <f>VLOOKUP($A11,'Base Consumption'!$A$2:$D$33,4,FALSE)*'Profiles, Qc, Winter, S1'!E11</f>
        <v>-0.3816239582206683</v>
      </c>
      <c r="F11" s="1">
        <f>VLOOKUP($A11,'Base Consumption'!$A$2:$D$33,4,FALSE)*'Profiles, Qc, Winter, S1'!F11</f>
        <v>-0.38056206580939239</v>
      </c>
      <c r="G11" s="1">
        <f>VLOOKUP($A11,'Base Consumption'!$A$2:$D$33,4,FALSE)*'Profiles, Qc, Winter, S1'!G11</f>
        <v>-0.35577653868213943</v>
      </c>
      <c r="H11" s="1">
        <f>VLOOKUP($A11,'Base Consumption'!$A$2:$D$33,4,FALSE)*'Profiles, Qc, Winter, S1'!H11</f>
        <v>-0.26668301185757343</v>
      </c>
      <c r="I11" s="1">
        <f>VLOOKUP($A11,'Base Consumption'!$A$2:$D$33,4,FALSE)*'Profiles, Qc, Winter, S1'!I11</f>
        <v>-0.21765968025863591</v>
      </c>
      <c r="J11" s="1">
        <f>VLOOKUP($A11,'Base Consumption'!$A$2:$D$33,4,FALSE)*'Profiles, Qc, Winter, S1'!J11</f>
        <v>-0.1402992897341597</v>
      </c>
      <c r="K11" s="1">
        <f>VLOOKUP($A11,'Base Consumption'!$A$2:$D$33,4,FALSE)*'Profiles, Qc, Winter, S1'!K11</f>
        <v>-8.102153794052798E-2</v>
      </c>
      <c r="L11" s="1">
        <f>VLOOKUP($A11,'Base Consumption'!$A$2:$D$33,4,FALSE)*'Profiles, Qc, Winter, S1'!L11</f>
        <v>-0.10365282672340612</v>
      </c>
      <c r="M11" s="1">
        <f>VLOOKUP($A11,'Base Consumption'!$A$2:$D$33,4,FALSE)*'Profiles, Qc, Winter, S1'!M11</f>
        <v>-8.0021249222089863E-2</v>
      </c>
      <c r="N11" s="1">
        <f>VLOOKUP($A11,'Base Consumption'!$A$2:$D$33,4,FALSE)*'Profiles, Qc, Winter, S1'!N11</f>
        <v>-9.5420793350497662E-2</v>
      </c>
      <c r="O11" s="1">
        <f>VLOOKUP($A11,'Base Consumption'!$A$2:$D$33,4,FALSE)*'Profiles, Qc, Winter, S1'!O11</f>
        <v>-0.13800984457720983</v>
      </c>
      <c r="P11" s="1">
        <f>VLOOKUP($A11,'Base Consumption'!$A$2:$D$33,4,FALSE)*'Profiles, Qc, Winter, S1'!P11</f>
        <v>-0.17252244267812278</v>
      </c>
      <c r="Q11" s="1">
        <f>VLOOKUP($A11,'Base Consumption'!$A$2:$D$33,4,FALSE)*'Profiles, Qc, Winter, S1'!Q11</f>
        <v>-0.17794307004128748</v>
      </c>
      <c r="R11" s="1">
        <f>VLOOKUP($A11,'Base Consumption'!$A$2:$D$33,4,FALSE)*'Profiles, Qc, Winter, S1'!R11</f>
        <v>-0.18297576332580606</v>
      </c>
      <c r="S11" s="1">
        <f>VLOOKUP($A11,'Base Consumption'!$A$2:$D$33,4,FALSE)*'Profiles, Qc, Winter, S1'!S11</f>
        <v>-0.12349404970954525</v>
      </c>
      <c r="T11" s="1">
        <f>VLOOKUP($A11,'Base Consumption'!$A$2:$D$33,4,FALSE)*'Profiles, Qc, Winter, S1'!T11</f>
        <v>-0.1496428908709348</v>
      </c>
      <c r="U11" s="1">
        <f>VLOOKUP($A11,'Base Consumption'!$A$2:$D$33,4,FALSE)*'Profiles, Qc, Winter, S1'!U11</f>
        <v>-0.18551595953989444</v>
      </c>
      <c r="V11" s="1">
        <f>VLOOKUP($A11,'Base Consumption'!$A$2:$D$33,4,FALSE)*'Profiles, Qc, Winter, S1'!V11</f>
        <v>-0.21816749486763251</v>
      </c>
      <c r="W11" s="1">
        <f>VLOOKUP($A11,'Base Consumption'!$A$2:$D$33,4,FALSE)*'Profiles, Qc, Winter, S1'!W11</f>
        <v>-0.27758069516845701</v>
      </c>
      <c r="X11" s="1">
        <f>VLOOKUP($A11,'Base Consumption'!$A$2:$D$33,4,FALSE)*'Profiles, Qc, Winter, S1'!X11</f>
        <v>-0.34695168528147663</v>
      </c>
      <c r="Y11" s="1">
        <f>VLOOKUP($A11,'Base Consumption'!$A$2:$D$33,4,FALSE)*'Profiles, Qc, Winter, S1'!Y11</f>
        <v>-0.35312557524651872</v>
      </c>
    </row>
    <row r="12" spans="1:25" x14ac:dyDescent="0.3">
      <c r="A12">
        <v>11</v>
      </c>
      <c r="B12" s="1">
        <f>VLOOKUP($A12,'Base Consumption'!$A$2:$D$33,4,FALSE)*'Profiles, Qc, Winter, S1'!B12</f>
        <v>-0.31348268188755113</v>
      </c>
      <c r="C12" s="1">
        <f>VLOOKUP($A12,'Base Consumption'!$A$2:$D$33,4,FALSE)*'Profiles, Qc, Winter, S1'!C12</f>
        <v>-0.31650126283660551</v>
      </c>
      <c r="D12" s="1">
        <f>VLOOKUP($A12,'Base Consumption'!$A$2:$D$33,4,FALSE)*'Profiles, Qc, Winter, S1'!D12</f>
        <v>-0.32231816748183506</v>
      </c>
      <c r="E12" s="1">
        <f>VLOOKUP($A12,'Base Consumption'!$A$2:$D$33,4,FALSE)*'Profiles, Qc, Winter, S1'!E12</f>
        <v>-0.32518169422500681</v>
      </c>
      <c r="F12" s="1">
        <f>VLOOKUP($A12,'Base Consumption'!$A$2:$D$33,4,FALSE)*'Profiles, Qc, Winter, S1'!F12</f>
        <v>-0.3178994377650044</v>
      </c>
      <c r="G12" s="1">
        <f>VLOOKUP($A12,'Base Consumption'!$A$2:$D$33,4,FALSE)*'Profiles, Qc, Winter, S1'!G12</f>
        <v>-0.25655056924947106</v>
      </c>
      <c r="H12" s="1">
        <f>VLOOKUP($A12,'Base Consumption'!$A$2:$D$33,4,FALSE)*'Profiles, Qc, Winter, S1'!H12</f>
        <v>-0.19465945885925756</v>
      </c>
      <c r="I12" s="1">
        <f>VLOOKUP($A12,'Base Consumption'!$A$2:$D$33,4,FALSE)*'Profiles, Qc, Winter, S1'!I12</f>
        <v>-0.17392625003893475</v>
      </c>
      <c r="J12" s="1">
        <f>VLOOKUP($A12,'Base Consumption'!$A$2:$D$33,4,FALSE)*'Profiles, Qc, Winter, S1'!J12</f>
        <v>-0.12206476489256775</v>
      </c>
      <c r="K12" s="1">
        <f>VLOOKUP($A12,'Base Consumption'!$A$2:$D$33,4,FALSE)*'Profiles, Qc, Winter, S1'!K12</f>
        <v>-8.0541620103428468E-2</v>
      </c>
      <c r="L12" s="1">
        <f>VLOOKUP($A12,'Base Consumption'!$A$2:$D$33,4,FALSE)*'Profiles, Qc, Winter, S1'!L12</f>
        <v>-0.18362193151651723</v>
      </c>
      <c r="M12" s="1">
        <f>VLOOKUP($A12,'Base Consumption'!$A$2:$D$33,4,FALSE)*'Profiles, Qc, Winter, S1'!M12</f>
        <v>-0.17315559016369728</v>
      </c>
      <c r="N12" s="1">
        <f>VLOOKUP($A12,'Base Consumption'!$A$2:$D$33,4,FALSE)*'Profiles, Qc, Winter, S1'!N12</f>
        <v>-0.19515646829711247</v>
      </c>
      <c r="O12" s="1">
        <f>VLOOKUP($A12,'Base Consumption'!$A$2:$D$33,4,FALSE)*'Profiles, Qc, Winter, S1'!O12</f>
        <v>-0.19475730489696635</v>
      </c>
      <c r="P12" s="1">
        <f>VLOOKUP($A12,'Base Consumption'!$A$2:$D$33,4,FALSE)*'Profiles, Qc, Winter, S1'!P12</f>
        <v>-0.21668777170133025</v>
      </c>
      <c r="Q12" s="1">
        <f>VLOOKUP($A12,'Base Consumption'!$A$2:$D$33,4,FALSE)*'Profiles, Qc, Winter, S1'!Q12</f>
        <v>-0.21689320027855064</v>
      </c>
      <c r="R12" s="1">
        <f>VLOOKUP($A12,'Base Consumption'!$A$2:$D$33,4,FALSE)*'Profiles, Qc, Winter, S1'!R12</f>
        <v>-0.18474575935834153</v>
      </c>
      <c r="S12" s="1">
        <f>VLOOKUP($A12,'Base Consumption'!$A$2:$D$33,4,FALSE)*'Profiles, Qc, Winter, S1'!S12</f>
        <v>-0.12354730072074402</v>
      </c>
      <c r="T12" s="1">
        <f>VLOOKUP($A12,'Base Consumption'!$A$2:$D$33,4,FALSE)*'Profiles, Qc, Winter, S1'!T12</f>
        <v>-0.16877527567374118</v>
      </c>
      <c r="U12" s="1">
        <f>VLOOKUP($A12,'Base Consumption'!$A$2:$D$33,4,FALSE)*'Profiles, Qc, Winter, S1'!U12</f>
        <v>-0.19825881301806544</v>
      </c>
      <c r="V12" s="1">
        <f>VLOOKUP($A12,'Base Consumption'!$A$2:$D$33,4,FALSE)*'Profiles, Qc, Winter, S1'!V12</f>
        <v>-0.21299533194095907</v>
      </c>
      <c r="W12" s="1">
        <f>VLOOKUP($A12,'Base Consumption'!$A$2:$D$33,4,FALSE)*'Profiles, Qc, Winter, S1'!W12</f>
        <v>-0.21811976728931348</v>
      </c>
      <c r="X12" s="1">
        <f>VLOOKUP($A12,'Base Consumption'!$A$2:$D$33,4,FALSE)*'Profiles, Qc, Winter, S1'!X12</f>
        <v>-0.23552790268986087</v>
      </c>
      <c r="Y12" s="1">
        <f>VLOOKUP($A12,'Base Consumption'!$A$2:$D$33,4,FALSE)*'Profiles, Qc, Winter, S1'!Y12</f>
        <v>-0.24981738846098472</v>
      </c>
    </row>
    <row r="13" spans="1:25" x14ac:dyDescent="0.3">
      <c r="A13">
        <v>12</v>
      </c>
      <c r="B13" s="1">
        <f>VLOOKUP($A13,'Base Consumption'!$A$2:$D$33,4,FALSE)*'Profiles, Qc, Winter, S1'!B13</f>
        <v>-4.3381025249848548E-2</v>
      </c>
      <c r="C13" s="1">
        <f>VLOOKUP($A13,'Base Consumption'!$A$2:$D$33,4,FALSE)*'Profiles, Qc, Winter, S1'!C13</f>
        <v>7.2785609019076353E-2</v>
      </c>
      <c r="D13" s="1">
        <f>VLOOKUP($A13,'Base Consumption'!$A$2:$D$33,4,FALSE)*'Profiles, Qc, Winter, S1'!D13</f>
        <v>0.15397877857279113</v>
      </c>
      <c r="E13" s="1">
        <f>VLOOKUP($A13,'Base Consumption'!$A$2:$D$33,4,FALSE)*'Profiles, Qc, Winter, S1'!E13</f>
        <v>0.13314619772129127</v>
      </c>
      <c r="F13" s="1">
        <f>VLOOKUP($A13,'Base Consumption'!$A$2:$D$33,4,FALSE)*'Profiles, Qc, Winter, S1'!F13</f>
        <v>0.10352493946645747</v>
      </c>
      <c r="G13" s="1">
        <f>VLOOKUP($A13,'Base Consumption'!$A$2:$D$33,4,FALSE)*'Profiles, Qc, Winter, S1'!G13</f>
        <v>-0.1042896612366772</v>
      </c>
      <c r="H13" s="1">
        <f>VLOOKUP($A13,'Base Consumption'!$A$2:$D$33,4,FALSE)*'Profiles, Qc, Winter, S1'!H13</f>
        <v>-3.4430725233964231E-3</v>
      </c>
      <c r="I13" s="1">
        <f>VLOOKUP($A13,'Base Consumption'!$A$2:$D$33,4,FALSE)*'Profiles, Qc, Winter, S1'!I13</f>
        <v>0.12433754970778586</v>
      </c>
      <c r="J13" s="1">
        <f>VLOOKUP($A13,'Base Consumption'!$A$2:$D$33,4,FALSE)*'Profiles, Qc, Winter, S1'!J13</f>
        <v>0.26987058473546127</v>
      </c>
      <c r="K13" s="1">
        <f>VLOOKUP($A13,'Base Consumption'!$A$2:$D$33,4,FALSE)*'Profiles, Qc, Winter, S1'!K13</f>
        <v>0.31836247726130518</v>
      </c>
      <c r="L13" s="1">
        <f>VLOOKUP($A13,'Base Consumption'!$A$2:$D$33,4,FALSE)*'Profiles, Qc, Winter, S1'!L13</f>
        <v>0.15464406196429173</v>
      </c>
      <c r="M13" s="1">
        <f>VLOOKUP($A13,'Base Consumption'!$A$2:$D$33,4,FALSE)*'Profiles, Qc, Winter, S1'!M13</f>
        <v>-4.0178412805900239E-4</v>
      </c>
      <c r="N13" s="1">
        <f>VLOOKUP($A13,'Base Consumption'!$A$2:$D$33,4,FALSE)*'Profiles, Qc, Winter, S1'!N13</f>
        <v>0.48982695151135613</v>
      </c>
      <c r="O13" s="1">
        <f>VLOOKUP($A13,'Base Consumption'!$A$2:$D$33,4,FALSE)*'Profiles, Qc, Winter, S1'!O13</f>
        <v>0.55528704547298235</v>
      </c>
      <c r="P13" s="1">
        <f>VLOOKUP($A13,'Base Consumption'!$A$2:$D$33,4,FALSE)*'Profiles, Qc, Winter, S1'!P13</f>
        <v>0.52674454849200258</v>
      </c>
      <c r="Q13" s="1">
        <f>VLOOKUP($A13,'Base Consumption'!$A$2:$D$33,4,FALSE)*'Profiles, Qc, Winter, S1'!Q13</f>
        <v>0.60473976651660155</v>
      </c>
      <c r="R13" s="1">
        <f>VLOOKUP($A13,'Base Consumption'!$A$2:$D$33,4,FALSE)*'Profiles, Qc, Winter, S1'!R13</f>
        <v>0.33223039074993937</v>
      </c>
      <c r="S13" s="1">
        <f>VLOOKUP($A13,'Base Consumption'!$A$2:$D$33,4,FALSE)*'Profiles, Qc, Winter, S1'!S13</f>
        <v>0.45889232707381</v>
      </c>
      <c r="T13" s="1">
        <f>VLOOKUP($A13,'Base Consumption'!$A$2:$D$33,4,FALSE)*'Profiles, Qc, Winter, S1'!T13</f>
        <v>0.49275002517356076</v>
      </c>
      <c r="U13" s="1">
        <f>VLOOKUP($A13,'Base Consumption'!$A$2:$D$33,4,FALSE)*'Profiles, Qc, Winter, S1'!U13</f>
        <v>0.43925630755715922</v>
      </c>
      <c r="V13" s="1">
        <f>VLOOKUP($A13,'Base Consumption'!$A$2:$D$33,4,FALSE)*'Profiles, Qc, Winter, S1'!V13</f>
        <v>0.49296557175095107</v>
      </c>
      <c r="W13" s="1">
        <f>VLOOKUP($A13,'Base Consumption'!$A$2:$D$33,4,FALSE)*'Profiles, Qc, Winter, S1'!W13</f>
        <v>0.63280955384701953</v>
      </c>
      <c r="X13" s="1">
        <f>VLOOKUP($A13,'Base Consumption'!$A$2:$D$33,4,FALSE)*'Profiles, Qc, Winter, S1'!X13</f>
        <v>0.58620209738560947</v>
      </c>
      <c r="Y13" s="1">
        <f>VLOOKUP($A13,'Base Consumption'!$A$2:$D$33,4,FALSE)*'Profiles, Qc, Winter, S1'!Y13</f>
        <v>0.39490421968116668</v>
      </c>
    </row>
    <row r="14" spans="1:25" x14ac:dyDescent="0.3">
      <c r="A14">
        <v>13</v>
      </c>
      <c r="B14" s="1">
        <f>VLOOKUP($A14,'Base Consumption'!$A$2:$D$33,4,FALSE)*'Profiles, Qc, Winter, S1'!B14</f>
        <v>0.31941484880029014</v>
      </c>
      <c r="C14" s="1">
        <f>VLOOKUP($A14,'Base Consumption'!$A$2:$D$33,4,FALSE)*'Profiles, Qc, Winter, S1'!C14</f>
        <v>0.25833211686299673</v>
      </c>
      <c r="D14" s="1">
        <f>VLOOKUP($A14,'Base Consumption'!$A$2:$D$33,4,FALSE)*'Profiles, Qc, Winter, S1'!D14</f>
        <v>0.36870121522987448</v>
      </c>
      <c r="E14" s="1">
        <f>VLOOKUP($A14,'Base Consumption'!$A$2:$D$33,4,FALSE)*'Profiles, Qc, Winter, S1'!E14</f>
        <v>0.46200765932612864</v>
      </c>
      <c r="F14" s="1">
        <f>VLOOKUP($A14,'Base Consumption'!$A$2:$D$33,4,FALSE)*'Profiles, Qc, Winter, S1'!F14</f>
        <v>0.48244008630346102</v>
      </c>
      <c r="G14" s="1">
        <f>VLOOKUP($A14,'Base Consumption'!$A$2:$D$33,4,FALSE)*'Profiles, Qc, Winter, S1'!G14</f>
        <v>0.58817884657665231</v>
      </c>
      <c r="H14" s="1">
        <f>VLOOKUP($A14,'Base Consumption'!$A$2:$D$33,4,FALSE)*'Profiles, Qc, Winter, S1'!H14</f>
        <v>2.1510604487598464</v>
      </c>
      <c r="I14" s="1">
        <f>VLOOKUP($A14,'Base Consumption'!$A$2:$D$33,4,FALSE)*'Profiles, Qc, Winter, S1'!I14</f>
        <v>2.6927979494249508</v>
      </c>
      <c r="J14" s="1">
        <f>VLOOKUP($A14,'Base Consumption'!$A$2:$D$33,4,FALSE)*'Profiles, Qc, Winter, S1'!J14</f>
        <v>2.8832084192756149</v>
      </c>
      <c r="K14" s="1">
        <f>VLOOKUP($A14,'Base Consumption'!$A$2:$D$33,4,FALSE)*'Profiles, Qc, Winter, S1'!K14</f>
        <v>2.6967996919483621</v>
      </c>
      <c r="L14" s="1">
        <f>VLOOKUP($A14,'Base Consumption'!$A$2:$D$33,4,FALSE)*'Profiles, Qc, Winter, S1'!L14</f>
        <v>2.4703752075537717</v>
      </c>
      <c r="M14" s="1">
        <f>VLOOKUP($A14,'Base Consumption'!$A$2:$D$33,4,FALSE)*'Profiles, Qc, Winter, S1'!M14</f>
        <v>2.8311820130960332</v>
      </c>
      <c r="N14" s="1">
        <f>VLOOKUP($A14,'Base Consumption'!$A$2:$D$33,4,FALSE)*'Profiles, Qc, Winter, S1'!N14</f>
        <v>3.2</v>
      </c>
      <c r="O14" s="1">
        <f>VLOOKUP($A14,'Base Consumption'!$A$2:$D$33,4,FALSE)*'Profiles, Qc, Winter, S1'!O14</f>
        <v>2.8379255014490954</v>
      </c>
      <c r="P14" s="1">
        <f>VLOOKUP($A14,'Base Consumption'!$A$2:$D$33,4,FALSE)*'Profiles, Qc, Winter, S1'!P14</f>
        <v>2.7909507592119618</v>
      </c>
      <c r="Q14" s="1">
        <f>VLOOKUP($A14,'Base Consumption'!$A$2:$D$33,4,FALSE)*'Profiles, Qc, Winter, S1'!Q14</f>
        <v>2.7856848116649777</v>
      </c>
      <c r="R14" s="1">
        <f>VLOOKUP($A14,'Base Consumption'!$A$2:$D$33,4,FALSE)*'Profiles, Qc, Winter, S1'!R14</f>
        <v>2.5103941872160109</v>
      </c>
      <c r="S14" s="1">
        <f>VLOOKUP($A14,'Base Consumption'!$A$2:$D$33,4,FALSE)*'Profiles, Qc, Winter, S1'!S14</f>
        <v>2.5950667308768698</v>
      </c>
      <c r="T14" s="1">
        <f>VLOOKUP($A14,'Base Consumption'!$A$2:$D$33,4,FALSE)*'Profiles, Qc, Winter, S1'!T14</f>
        <v>2.243948713776478</v>
      </c>
      <c r="U14" s="1">
        <f>VLOOKUP($A14,'Base Consumption'!$A$2:$D$33,4,FALSE)*'Profiles, Qc, Winter, S1'!U14</f>
        <v>1.693988629524104</v>
      </c>
      <c r="V14" s="1">
        <f>VLOOKUP($A14,'Base Consumption'!$A$2:$D$33,4,FALSE)*'Profiles, Qc, Winter, S1'!V14</f>
        <v>1.8584942892123242</v>
      </c>
      <c r="W14" s="1">
        <f>VLOOKUP($A14,'Base Consumption'!$A$2:$D$33,4,FALSE)*'Profiles, Qc, Winter, S1'!W14</f>
        <v>1.6240612773577128</v>
      </c>
      <c r="X14" s="1">
        <f>VLOOKUP($A14,'Base Consumption'!$A$2:$D$33,4,FALSE)*'Profiles, Qc, Winter, S1'!X14</f>
        <v>0.71435321850919653</v>
      </c>
      <c r="Y14" s="1">
        <f>VLOOKUP($A14,'Base Consumption'!$A$2:$D$33,4,FALSE)*'Profiles, Qc, Winter, S1'!Y14</f>
        <v>0.50539732160422524</v>
      </c>
    </row>
    <row r="15" spans="1:25" x14ac:dyDescent="0.3">
      <c r="A15">
        <v>14</v>
      </c>
      <c r="B15" s="1">
        <f>VLOOKUP($A15,'Base Consumption'!$A$2:$D$33,4,FALSE)*'Profiles, Qc, Winter, S1'!B15</f>
        <v>7.9672209020443585E-2</v>
      </c>
      <c r="C15" s="1">
        <f>VLOOKUP($A15,'Base Consumption'!$A$2:$D$33,4,FALSE)*'Profiles, Qc, Winter, S1'!C15</f>
        <v>5.6289761800594564E-2</v>
      </c>
      <c r="D15" s="1">
        <f>VLOOKUP($A15,'Base Consumption'!$A$2:$D$33,4,FALSE)*'Profiles, Qc, Winter, S1'!D15</f>
        <v>4.8797162306146252E-2</v>
      </c>
      <c r="E15" s="1">
        <f>VLOOKUP($A15,'Base Consumption'!$A$2:$D$33,4,FALSE)*'Profiles, Qc, Winter, S1'!E15</f>
        <v>6.2549496006890956E-2</v>
      </c>
      <c r="F15" s="1">
        <f>VLOOKUP($A15,'Base Consumption'!$A$2:$D$33,4,FALSE)*'Profiles, Qc, Winter, S1'!F15</f>
        <v>5.3856963300721962E-2</v>
      </c>
      <c r="G15" s="1">
        <f>VLOOKUP($A15,'Base Consumption'!$A$2:$D$33,4,FALSE)*'Profiles, Qc, Winter, S1'!G15</f>
        <v>4.4279615034026033E-2</v>
      </c>
      <c r="H15" s="1">
        <f>VLOOKUP($A15,'Base Consumption'!$A$2:$D$33,4,FALSE)*'Profiles, Qc, Winter, S1'!H15</f>
        <v>3.6636890008250912E-2</v>
      </c>
      <c r="I15" s="1">
        <f>VLOOKUP($A15,'Base Consumption'!$A$2:$D$33,4,FALSE)*'Profiles, Qc, Winter, S1'!I15</f>
        <v>0.12802887103816166</v>
      </c>
      <c r="J15" s="1">
        <f>VLOOKUP($A15,'Base Consumption'!$A$2:$D$33,4,FALSE)*'Profiles, Qc, Winter, S1'!J15</f>
        <v>0.13389143464012992</v>
      </c>
      <c r="K15" s="1">
        <f>VLOOKUP($A15,'Base Consumption'!$A$2:$D$33,4,FALSE)*'Profiles, Qc, Winter, S1'!K15</f>
        <v>0.11483934458059238</v>
      </c>
      <c r="L15" s="1">
        <f>VLOOKUP($A15,'Base Consumption'!$A$2:$D$33,4,FALSE)*'Profiles, Qc, Winter, S1'!L15</f>
        <v>0.13379617378700787</v>
      </c>
      <c r="M15" s="1">
        <f>VLOOKUP($A15,'Base Consumption'!$A$2:$D$33,4,FALSE)*'Profiles, Qc, Winter, S1'!M15</f>
        <v>0.12432324707335363</v>
      </c>
      <c r="N15" s="1">
        <f>VLOOKUP($A15,'Base Consumption'!$A$2:$D$33,4,FALSE)*'Profiles, Qc, Winter, S1'!N15</f>
        <v>0.12487098868536264</v>
      </c>
      <c r="O15" s="1">
        <f>VLOOKUP($A15,'Base Consumption'!$A$2:$D$33,4,FALSE)*'Profiles, Qc, Winter, S1'!O15</f>
        <v>0.11150503463513489</v>
      </c>
      <c r="P15" s="1">
        <f>VLOOKUP($A15,'Base Consumption'!$A$2:$D$33,4,FALSE)*'Profiles, Qc, Winter, S1'!P15</f>
        <v>6.6167583868121174E-2</v>
      </c>
      <c r="Q15" s="1">
        <f>VLOOKUP($A15,'Base Consumption'!$A$2:$D$33,4,FALSE)*'Profiles, Qc, Winter, S1'!Q15</f>
        <v>0.10359811369672617</v>
      </c>
      <c r="R15" s="1">
        <f>VLOOKUP($A15,'Base Consumption'!$A$2:$D$33,4,FALSE)*'Profiles, Qc, Winter, S1'!R15</f>
        <v>0.12424996147399639</v>
      </c>
      <c r="S15" s="1">
        <f>VLOOKUP($A15,'Base Consumption'!$A$2:$D$33,4,FALSE)*'Profiles, Qc, Winter, S1'!S15</f>
        <v>0.11593299850809256</v>
      </c>
      <c r="T15" s="1">
        <f>VLOOKUP($A15,'Base Consumption'!$A$2:$D$33,4,FALSE)*'Profiles, Qc, Winter, S1'!T15</f>
        <v>8.1025727313900439E-2</v>
      </c>
      <c r="U15" s="1">
        <f>VLOOKUP($A15,'Base Consumption'!$A$2:$D$33,4,FALSE)*'Profiles, Qc, Winter, S1'!U15</f>
        <v>8.4059378633231374E-2</v>
      </c>
      <c r="V15" s="1">
        <f>VLOOKUP($A15,'Base Consumption'!$A$2:$D$33,4,FALSE)*'Profiles, Qc, Winter, S1'!V15</f>
        <v>7.8293966789334979E-2</v>
      </c>
      <c r="W15" s="1">
        <f>VLOOKUP($A15,'Base Consumption'!$A$2:$D$33,4,FALSE)*'Profiles, Qc, Winter, S1'!W15</f>
        <v>4.856637712006906E-2</v>
      </c>
      <c r="X15" s="1">
        <f>VLOOKUP($A15,'Base Consumption'!$A$2:$D$33,4,FALSE)*'Profiles, Qc, Winter, S1'!X15</f>
        <v>3.8741699433762822E-2</v>
      </c>
      <c r="Y15" s="1">
        <f>VLOOKUP($A15,'Base Consumption'!$A$2:$D$33,4,FALSE)*'Profiles, Qc, Winter, S1'!Y15</f>
        <v>4.015410117083152E-2</v>
      </c>
    </row>
    <row r="16" spans="1:25" x14ac:dyDescent="0.3">
      <c r="A16">
        <v>15</v>
      </c>
      <c r="B16" s="1">
        <f>VLOOKUP($A16,'Base Consumption'!$A$2:$D$33,4,FALSE)*'Profiles, Qc, Winter, S1'!B16</f>
        <v>-9.5439100533006527E-2</v>
      </c>
      <c r="C16" s="1">
        <f>VLOOKUP($A16,'Base Consumption'!$A$2:$D$33,4,FALSE)*'Profiles, Qc, Winter, S1'!C16</f>
        <v>-9.5418058883941226E-2</v>
      </c>
      <c r="D16" s="1">
        <f>VLOOKUP($A16,'Base Consumption'!$A$2:$D$33,4,FALSE)*'Profiles, Qc, Winter, S1'!D16</f>
        <v>-9.8050928397009851E-2</v>
      </c>
      <c r="E16" s="1">
        <f>VLOOKUP($A16,'Base Consumption'!$A$2:$D$33,4,FALSE)*'Profiles, Qc, Winter, S1'!E16</f>
        <v>-0.1025426475188134</v>
      </c>
      <c r="F16" s="1">
        <f>VLOOKUP($A16,'Base Consumption'!$A$2:$D$33,4,FALSE)*'Profiles, Qc, Winter, S1'!F16</f>
        <v>-0.10155791729899724</v>
      </c>
      <c r="G16" s="1">
        <f>VLOOKUP($A16,'Base Consumption'!$A$2:$D$33,4,FALSE)*'Profiles, Qc, Winter, S1'!G16</f>
        <v>-9.320642991565177E-2</v>
      </c>
      <c r="H16" s="1">
        <f>VLOOKUP($A16,'Base Consumption'!$A$2:$D$33,4,FALSE)*'Profiles, Qc, Winter, S1'!H16</f>
        <v>-5.9100210510088069E-2</v>
      </c>
      <c r="I16" s="1">
        <f>VLOOKUP($A16,'Base Consumption'!$A$2:$D$33,4,FALSE)*'Profiles, Qc, Winter, S1'!I16</f>
        <v>-1.1360755980955459E-2</v>
      </c>
      <c r="J16" s="1">
        <f>VLOOKUP($A16,'Base Consumption'!$A$2:$D$33,4,FALSE)*'Profiles, Qc, Winter, S1'!J16</f>
        <v>-1.2208573308542574E-2</v>
      </c>
      <c r="K16" s="1">
        <f>VLOOKUP($A16,'Base Consumption'!$A$2:$D$33,4,FALSE)*'Profiles, Qc, Winter, S1'!K16</f>
        <v>-8.0907036300197546E-3</v>
      </c>
      <c r="L16" s="1">
        <f>VLOOKUP($A16,'Base Consumption'!$A$2:$D$33,4,FALSE)*'Profiles, Qc, Winter, S1'!L16</f>
        <v>-7.1270814068110089E-3</v>
      </c>
      <c r="M16" s="1">
        <f>VLOOKUP($A16,'Base Consumption'!$A$2:$D$33,4,FALSE)*'Profiles, Qc, Winter, S1'!M16</f>
        <v>-3.180770359178698E-2</v>
      </c>
      <c r="N16" s="1">
        <f>VLOOKUP($A16,'Base Consumption'!$A$2:$D$33,4,FALSE)*'Profiles, Qc, Winter, S1'!N16</f>
        <v>-4.6467638494659097E-2</v>
      </c>
      <c r="O16" s="1">
        <f>VLOOKUP($A16,'Base Consumption'!$A$2:$D$33,4,FALSE)*'Profiles, Qc, Winter, S1'!O16</f>
        <v>-6.0237606424271367E-2</v>
      </c>
      <c r="P16" s="1">
        <f>VLOOKUP($A16,'Base Consumption'!$A$2:$D$33,4,FALSE)*'Profiles, Qc, Winter, S1'!P16</f>
        <v>-5.9784737058352105E-2</v>
      </c>
      <c r="Q16" s="1">
        <f>VLOOKUP($A16,'Base Consumption'!$A$2:$D$33,4,FALSE)*'Profiles, Qc, Winter, S1'!Q16</f>
        <v>-6.07957693394999E-2</v>
      </c>
      <c r="R16" s="1">
        <f>VLOOKUP($A16,'Base Consumption'!$A$2:$D$33,4,FALSE)*'Profiles, Qc, Winter, S1'!R16</f>
        <v>-4.7799887661763456E-2</v>
      </c>
      <c r="S16" s="1">
        <f>VLOOKUP($A16,'Base Consumption'!$A$2:$D$33,4,FALSE)*'Profiles, Qc, Winter, S1'!S16</f>
        <v>1.571046292800873E-2</v>
      </c>
      <c r="T16" s="1">
        <f>VLOOKUP($A16,'Base Consumption'!$A$2:$D$33,4,FALSE)*'Profiles, Qc, Winter, S1'!T16</f>
        <v>-2.2141501748891594E-3</v>
      </c>
      <c r="U16" s="1">
        <f>VLOOKUP($A16,'Base Consumption'!$A$2:$D$33,4,FALSE)*'Profiles, Qc, Winter, S1'!U16</f>
        <v>-2.6136495779449206E-2</v>
      </c>
      <c r="V16" s="1">
        <f>VLOOKUP($A16,'Base Consumption'!$A$2:$D$33,4,FALSE)*'Profiles, Qc, Winter, S1'!V16</f>
        <v>-4.8447591324163174E-2</v>
      </c>
      <c r="W16" s="1">
        <f>VLOOKUP($A16,'Base Consumption'!$A$2:$D$33,4,FALSE)*'Profiles, Qc, Winter, S1'!W16</f>
        <v>-6.3728776176578558E-2</v>
      </c>
      <c r="X16" s="1">
        <f>VLOOKUP($A16,'Base Consumption'!$A$2:$D$33,4,FALSE)*'Profiles, Qc, Winter, S1'!X16</f>
        <v>-6.9894927174745963E-2</v>
      </c>
      <c r="Y16" s="1">
        <f>VLOOKUP($A16,'Base Consumption'!$A$2:$D$33,4,FALSE)*'Profiles, Qc, Winter, S1'!Y16</f>
        <v>-8.00263485046111E-2</v>
      </c>
    </row>
    <row r="17" spans="1:25" x14ac:dyDescent="0.3">
      <c r="A17">
        <v>16</v>
      </c>
      <c r="B17" s="1">
        <f>VLOOKUP($A17,'Base Consumption'!$A$2:$D$33,4,FALSE)*'Profiles, Qc, Winter, S1'!B17</f>
        <v>-0.25611993815792994</v>
      </c>
      <c r="C17" s="1">
        <f>VLOOKUP($A17,'Base Consumption'!$A$2:$D$33,4,FALSE)*'Profiles, Qc, Winter, S1'!C17</f>
        <v>-0.27635415659235518</v>
      </c>
      <c r="D17" s="1">
        <f>VLOOKUP($A17,'Base Consumption'!$A$2:$D$33,4,FALSE)*'Profiles, Qc, Winter, S1'!D17</f>
        <v>-0.28142309933040993</v>
      </c>
      <c r="E17" s="1">
        <f>VLOOKUP($A17,'Base Consumption'!$A$2:$D$33,4,FALSE)*'Profiles, Qc, Winter, S1'!E17</f>
        <v>-0.27765952552668954</v>
      </c>
      <c r="F17" s="1">
        <f>VLOOKUP($A17,'Base Consumption'!$A$2:$D$33,4,FALSE)*'Profiles, Qc, Winter, S1'!F17</f>
        <v>-0.27789046236429149</v>
      </c>
      <c r="G17" s="1">
        <f>VLOOKUP($A17,'Base Consumption'!$A$2:$D$33,4,FALSE)*'Profiles, Qc, Winter, S1'!G17</f>
        <v>-0.23205043370499687</v>
      </c>
      <c r="H17" s="1">
        <f>VLOOKUP($A17,'Base Consumption'!$A$2:$D$33,4,FALSE)*'Profiles, Qc, Winter, S1'!H17</f>
        <v>-8.6408669273153552E-3</v>
      </c>
      <c r="I17" s="1">
        <f>VLOOKUP($A17,'Base Consumption'!$A$2:$D$33,4,FALSE)*'Profiles, Qc, Winter, S1'!I17</f>
        <v>0.11963741399981238</v>
      </c>
      <c r="J17" s="1">
        <f>VLOOKUP($A17,'Base Consumption'!$A$2:$D$33,4,FALSE)*'Profiles, Qc, Winter, S1'!J17</f>
        <v>0.15248012029188507</v>
      </c>
      <c r="K17" s="1">
        <f>VLOOKUP($A17,'Base Consumption'!$A$2:$D$33,4,FALSE)*'Profiles, Qc, Winter, S1'!K17</f>
        <v>0.106221249077547</v>
      </c>
      <c r="L17" s="1">
        <f>VLOOKUP($A17,'Base Consumption'!$A$2:$D$33,4,FALSE)*'Profiles, Qc, Winter, S1'!L17</f>
        <v>6.2715469122558834E-2</v>
      </c>
      <c r="M17" s="1">
        <f>VLOOKUP($A17,'Base Consumption'!$A$2:$D$33,4,FALSE)*'Profiles, Qc, Winter, S1'!M17</f>
        <v>0.12439879796736249</v>
      </c>
      <c r="N17" s="1">
        <f>VLOOKUP($A17,'Base Consumption'!$A$2:$D$33,4,FALSE)*'Profiles, Qc, Winter, S1'!N17</f>
        <v>7.8439656513561537E-2</v>
      </c>
      <c r="O17" s="1">
        <f>VLOOKUP($A17,'Base Consumption'!$A$2:$D$33,4,FALSE)*'Profiles, Qc, Winter, S1'!O17</f>
        <v>2.3798057701770185E-2</v>
      </c>
      <c r="P17" s="1">
        <f>VLOOKUP($A17,'Base Consumption'!$A$2:$D$33,4,FALSE)*'Profiles, Qc, Winter, S1'!P17</f>
        <v>-9.4150688134788246E-2</v>
      </c>
      <c r="Q17" s="1">
        <f>VLOOKUP($A17,'Base Consumption'!$A$2:$D$33,4,FALSE)*'Profiles, Qc, Winter, S1'!Q17</f>
        <v>-9.4190752571995037E-2</v>
      </c>
      <c r="R17" s="1">
        <f>VLOOKUP($A17,'Base Consumption'!$A$2:$D$33,4,FALSE)*'Profiles, Qc, Winter, S1'!R17</f>
        <v>-7.759044588759037E-2</v>
      </c>
      <c r="S17" s="1">
        <f>VLOOKUP($A17,'Base Consumption'!$A$2:$D$33,4,FALSE)*'Profiles, Qc, Winter, S1'!S17</f>
        <v>-3.9142812977735628E-2</v>
      </c>
      <c r="T17" s="1">
        <f>VLOOKUP($A17,'Base Consumption'!$A$2:$D$33,4,FALSE)*'Profiles, Qc, Winter, S1'!T17</f>
        <v>-9.5401225564688941E-2</v>
      </c>
      <c r="U17" s="1">
        <f>VLOOKUP($A17,'Base Consumption'!$A$2:$D$33,4,FALSE)*'Profiles, Qc, Winter, S1'!U17</f>
        <v>-5.4356958377971304E-2</v>
      </c>
      <c r="V17" s="1">
        <f>VLOOKUP($A17,'Base Consumption'!$A$2:$D$33,4,FALSE)*'Profiles, Qc, Winter, S1'!V17</f>
        <v>-7.4629203432238916E-2</v>
      </c>
      <c r="W17" s="1">
        <f>VLOOKUP($A17,'Base Consumption'!$A$2:$D$33,4,FALSE)*'Profiles, Qc, Winter, S1'!W17</f>
        <v>-0.12378116869797365</v>
      </c>
      <c r="X17" s="1">
        <f>VLOOKUP($A17,'Base Consumption'!$A$2:$D$33,4,FALSE)*'Profiles, Qc, Winter, S1'!X17</f>
        <v>-0.19555717190805733</v>
      </c>
      <c r="Y17" s="1">
        <f>VLOOKUP($A17,'Base Consumption'!$A$2:$D$33,4,FALSE)*'Profiles, Qc, Winter, S1'!Y17</f>
        <v>-0.22075238562954413</v>
      </c>
    </row>
    <row r="18" spans="1:25" x14ac:dyDescent="0.3">
      <c r="A18">
        <v>17</v>
      </c>
      <c r="B18" s="1">
        <f>VLOOKUP($A18,'Base Consumption'!$A$2:$D$33,4,FALSE)*'Profiles, Qc, Winter, S1'!B18</f>
        <v>-0.54473749008504113</v>
      </c>
      <c r="C18" s="1">
        <f>VLOOKUP($A18,'Base Consumption'!$A$2:$D$33,4,FALSE)*'Profiles, Qc, Winter, S1'!C18</f>
        <v>-0.55014018939450882</v>
      </c>
      <c r="D18" s="1">
        <f>VLOOKUP($A18,'Base Consumption'!$A$2:$D$33,4,FALSE)*'Profiles, Qc, Winter, S1'!D18</f>
        <v>-0.55575353267191707</v>
      </c>
      <c r="E18" s="1">
        <f>VLOOKUP($A18,'Base Consumption'!$A$2:$D$33,4,FALSE)*'Profiles, Qc, Winter, S1'!E18</f>
        <v>-0.56061910123700132</v>
      </c>
      <c r="F18" s="1">
        <f>VLOOKUP($A18,'Base Consumption'!$A$2:$D$33,4,FALSE)*'Profiles, Qc, Winter, S1'!F18</f>
        <v>-0.56311511472716258</v>
      </c>
      <c r="G18" s="1">
        <f>VLOOKUP($A18,'Base Consumption'!$A$2:$D$33,4,FALSE)*'Profiles, Qc, Winter, S1'!G18</f>
        <v>-0.51482790436869053</v>
      </c>
      <c r="H18" s="1">
        <f>VLOOKUP($A18,'Base Consumption'!$A$2:$D$33,4,FALSE)*'Profiles, Qc, Winter, S1'!H18</f>
        <v>-0.44666801281090474</v>
      </c>
      <c r="I18" s="1">
        <f>VLOOKUP($A18,'Base Consumption'!$A$2:$D$33,4,FALSE)*'Profiles, Qc, Winter, S1'!I18</f>
        <v>-0.40780670297606991</v>
      </c>
      <c r="J18" s="1">
        <f>VLOOKUP($A18,'Base Consumption'!$A$2:$D$33,4,FALSE)*'Profiles, Qc, Winter, S1'!J18</f>
        <v>-0.41974952594384973</v>
      </c>
      <c r="K18" s="1">
        <f>VLOOKUP($A18,'Base Consumption'!$A$2:$D$33,4,FALSE)*'Profiles, Qc, Winter, S1'!K18</f>
        <v>-0.46500325085184607</v>
      </c>
      <c r="L18" s="1">
        <f>VLOOKUP($A18,'Base Consumption'!$A$2:$D$33,4,FALSE)*'Profiles, Qc, Winter, S1'!L18</f>
        <v>-0.49597650140666849</v>
      </c>
      <c r="M18" s="1">
        <f>VLOOKUP($A18,'Base Consumption'!$A$2:$D$33,4,FALSE)*'Profiles, Qc, Winter, S1'!M18</f>
        <v>-0.52515931614687916</v>
      </c>
      <c r="N18" s="1">
        <f>VLOOKUP($A18,'Base Consumption'!$A$2:$D$33,4,FALSE)*'Profiles, Qc, Winter, S1'!N18</f>
        <v>-0.52578059453108328</v>
      </c>
      <c r="O18" s="1">
        <f>VLOOKUP($A18,'Base Consumption'!$A$2:$D$33,4,FALSE)*'Profiles, Qc, Winter, S1'!O18</f>
        <v>-0.53544866358337784</v>
      </c>
      <c r="P18" s="1">
        <f>VLOOKUP($A18,'Base Consumption'!$A$2:$D$33,4,FALSE)*'Profiles, Qc, Winter, S1'!P18</f>
        <v>-0.54015621125962576</v>
      </c>
      <c r="Q18" s="1">
        <f>VLOOKUP($A18,'Base Consumption'!$A$2:$D$33,4,FALSE)*'Profiles, Qc, Winter, S1'!Q18</f>
        <v>-0.52404291449065976</v>
      </c>
      <c r="R18" s="1">
        <f>VLOOKUP($A18,'Base Consumption'!$A$2:$D$33,4,FALSE)*'Profiles, Qc, Winter, S1'!R18</f>
        <v>-0.44363488753280039</v>
      </c>
      <c r="S18" s="1">
        <f>VLOOKUP($A18,'Base Consumption'!$A$2:$D$33,4,FALSE)*'Profiles, Qc, Winter, S1'!S18</f>
        <v>-0.26440962754492142</v>
      </c>
      <c r="T18" s="1">
        <f>VLOOKUP($A18,'Base Consumption'!$A$2:$D$33,4,FALSE)*'Profiles, Qc, Winter, S1'!T18</f>
        <v>-0.34104748385773187</v>
      </c>
      <c r="U18" s="1">
        <f>VLOOKUP($A18,'Base Consumption'!$A$2:$D$33,4,FALSE)*'Profiles, Qc, Winter, S1'!U18</f>
        <v>-0.41369390995081734</v>
      </c>
      <c r="V18" s="1">
        <f>VLOOKUP($A18,'Base Consumption'!$A$2:$D$33,4,FALSE)*'Profiles, Qc, Winter, S1'!V18</f>
        <v>-0.44535167757568356</v>
      </c>
      <c r="W18" s="1">
        <f>VLOOKUP($A18,'Base Consumption'!$A$2:$D$33,4,FALSE)*'Profiles, Qc, Winter, S1'!W18</f>
        <v>-0.47116424569817045</v>
      </c>
      <c r="X18" s="1">
        <f>VLOOKUP($A18,'Base Consumption'!$A$2:$D$33,4,FALSE)*'Profiles, Qc, Winter, S1'!X18</f>
        <v>-0.49806161509039781</v>
      </c>
      <c r="Y18" s="1">
        <f>VLOOKUP($A18,'Base Consumption'!$A$2:$D$33,4,FALSE)*'Profiles, Qc, Winter, S1'!Y18</f>
        <v>-0.50047332928921362</v>
      </c>
    </row>
    <row r="19" spans="1:25" x14ac:dyDescent="0.3">
      <c r="A19">
        <v>18</v>
      </c>
      <c r="B19" s="1">
        <f>VLOOKUP($A19,'Base Consumption'!$A$2:$D$33,4,FALSE)*'Profiles, Qc, Winter, S1'!B19</f>
        <v>-0.54831312973665902</v>
      </c>
      <c r="C19" s="1">
        <f>VLOOKUP($A19,'Base Consumption'!$A$2:$D$33,4,FALSE)*'Profiles, Qc, Winter, S1'!C19</f>
        <v>-0.57586527354362971</v>
      </c>
      <c r="D19" s="1">
        <f>VLOOKUP($A19,'Base Consumption'!$A$2:$D$33,4,FALSE)*'Profiles, Qc, Winter, S1'!D19</f>
        <v>-0.6003349484576157</v>
      </c>
      <c r="E19" s="1">
        <f>VLOOKUP($A19,'Base Consumption'!$A$2:$D$33,4,FALSE)*'Profiles, Qc, Winter, S1'!E19</f>
        <v>-0.60247592677179129</v>
      </c>
      <c r="F19" s="1">
        <f>VLOOKUP($A19,'Base Consumption'!$A$2:$D$33,4,FALSE)*'Profiles, Qc, Winter, S1'!F19</f>
        <v>-0.60114209474189684</v>
      </c>
      <c r="G19" s="1">
        <f>VLOOKUP($A19,'Base Consumption'!$A$2:$D$33,4,FALSE)*'Profiles, Qc, Winter, S1'!G19</f>
        <v>-0.50671530604977855</v>
      </c>
      <c r="H19" s="1">
        <f>VLOOKUP($A19,'Base Consumption'!$A$2:$D$33,4,FALSE)*'Profiles, Qc, Winter, S1'!H19</f>
        <v>-0.38617063680287966</v>
      </c>
      <c r="I19" s="1">
        <f>VLOOKUP($A19,'Base Consumption'!$A$2:$D$33,4,FALSE)*'Profiles, Qc, Winter, S1'!I19</f>
        <v>-0.31251428738042142</v>
      </c>
      <c r="J19" s="1">
        <f>VLOOKUP($A19,'Base Consumption'!$A$2:$D$33,4,FALSE)*'Profiles, Qc, Winter, S1'!J19</f>
        <v>-0.30697713003778215</v>
      </c>
      <c r="K19" s="1">
        <f>VLOOKUP($A19,'Base Consumption'!$A$2:$D$33,4,FALSE)*'Profiles, Qc, Winter, S1'!K19</f>
        <v>-0.25714059083268193</v>
      </c>
      <c r="L19" s="1">
        <f>VLOOKUP($A19,'Base Consumption'!$A$2:$D$33,4,FALSE)*'Profiles, Qc, Winter, S1'!L19</f>
        <v>-0.25447286990357126</v>
      </c>
      <c r="M19" s="1">
        <f>VLOOKUP($A19,'Base Consumption'!$A$2:$D$33,4,FALSE)*'Profiles, Qc, Winter, S1'!M19</f>
        <v>-0.24911477509883384</v>
      </c>
      <c r="N19" s="1">
        <f>VLOOKUP($A19,'Base Consumption'!$A$2:$D$33,4,FALSE)*'Profiles, Qc, Winter, S1'!N19</f>
        <v>-0.29981438208798344</v>
      </c>
      <c r="O19" s="1">
        <f>VLOOKUP($A19,'Base Consumption'!$A$2:$D$33,4,FALSE)*'Profiles, Qc, Winter, S1'!O19</f>
        <v>-0.32263645796727408</v>
      </c>
      <c r="P19" s="1">
        <f>VLOOKUP($A19,'Base Consumption'!$A$2:$D$33,4,FALSE)*'Profiles, Qc, Winter, S1'!P19</f>
        <v>-0.31396049319018893</v>
      </c>
      <c r="Q19" s="1">
        <f>VLOOKUP($A19,'Base Consumption'!$A$2:$D$33,4,FALSE)*'Profiles, Qc, Winter, S1'!Q19</f>
        <v>-0.38918592407037994</v>
      </c>
      <c r="R19" s="1">
        <f>VLOOKUP($A19,'Base Consumption'!$A$2:$D$33,4,FALSE)*'Profiles, Qc, Winter, S1'!R19</f>
        <v>-0.34479714363405223</v>
      </c>
      <c r="S19" s="1">
        <f>VLOOKUP($A19,'Base Consumption'!$A$2:$D$33,4,FALSE)*'Profiles, Qc, Winter, S1'!S19</f>
        <v>-0.17285811385003635</v>
      </c>
      <c r="T19" s="1">
        <f>VLOOKUP($A19,'Base Consumption'!$A$2:$D$33,4,FALSE)*'Profiles, Qc, Winter, S1'!T19</f>
        <v>-0.20469255550128876</v>
      </c>
      <c r="U19" s="1">
        <f>VLOOKUP($A19,'Base Consumption'!$A$2:$D$33,4,FALSE)*'Profiles, Qc, Winter, S1'!U19</f>
        <v>-0.25450653654207583</v>
      </c>
      <c r="V19" s="1">
        <f>VLOOKUP($A19,'Base Consumption'!$A$2:$D$33,4,FALSE)*'Profiles, Qc, Winter, S1'!V19</f>
        <v>-0.27481750960448792</v>
      </c>
      <c r="W19" s="1">
        <f>VLOOKUP($A19,'Base Consumption'!$A$2:$D$33,4,FALSE)*'Profiles, Qc, Winter, S1'!W19</f>
        <v>-0.35674612744502687</v>
      </c>
      <c r="X19" s="1">
        <f>VLOOKUP($A19,'Base Consumption'!$A$2:$D$33,4,FALSE)*'Profiles, Qc, Winter, S1'!X19</f>
        <v>-0.39453273979296083</v>
      </c>
      <c r="Y19" s="1">
        <f>VLOOKUP($A19,'Base Consumption'!$A$2:$D$33,4,FALSE)*'Profiles, Qc, Winter, S1'!Y19</f>
        <v>-0.41273634431038009</v>
      </c>
    </row>
    <row r="20" spans="1:25" x14ac:dyDescent="0.3">
      <c r="A20">
        <v>19</v>
      </c>
      <c r="B20" s="1">
        <f>VLOOKUP($A20,'Base Consumption'!$A$2:$D$33,4,FALSE)*'Profiles, Qc, Winter, S1'!B20</f>
        <v>0.30416198487013019</v>
      </c>
      <c r="C20" s="1">
        <f>VLOOKUP($A20,'Base Consumption'!$A$2:$D$33,4,FALSE)*'Profiles, Qc, Winter, S1'!C20</f>
        <v>0.23792721463741456</v>
      </c>
      <c r="D20" s="1">
        <f>VLOOKUP($A20,'Base Consumption'!$A$2:$D$33,4,FALSE)*'Profiles, Qc, Winter, S1'!D20</f>
        <v>0.18040156399639251</v>
      </c>
      <c r="E20" s="1">
        <f>VLOOKUP($A20,'Base Consumption'!$A$2:$D$33,4,FALSE)*'Profiles, Qc, Winter, S1'!E20</f>
        <v>0.26875728719638992</v>
      </c>
      <c r="F20" s="1">
        <f>VLOOKUP($A20,'Base Consumption'!$A$2:$D$33,4,FALSE)*'Profiles, Qc, Winter, S1'!F20</f>
        <v>0.22069357327258454</v>
      </c>
      <c r="G20" s="1">
        <f>VLOOKUP($A20,'Base Consumption'!$A$2:$D$33,4,FALSE)*'Profiles, Qc, Winter, S1'!G20</f>
        <v>0.31795343992516178</v>
      </c>
      <c r="H20" s="1">
        <f>VLOOKUP($A20,'Base Consumption'!$A$2:$D$33,4,FALSE)*'Profiles, Qc, Winter, S1'!H20</f>
        <v>0.42405665672531684</v>
      </c>
      <c r="I20" s="1">
        <f>VLOOKUP($A20,'Base Consumption'!$A$2:$D$33,4,FALSE)*'Profiles, Qc, Winter, S1'!I20</f>
        <v>0.82597492055800026</v>
      </c>
      <c r="J20" s="1">
        <f>VLOOKUP($A20,'Base Consumption'!$A$2:$D$33,4,FALSE)*'Profiles, Qc, Winter, S1'!J20</f>
        <v>0.95124852034614316</v>
      </c>
      <c r="K20" s="1">
        <f>VLOOKUP($A20,'Base Consumption'!$A$2:$D$33,4,FALSE)*'Profiles, Qc, Winter, S1'!K20</f>
        <v>0.98014384170822366</v>
      </c>
      <c r="L20" s="1">
        <f>VLOOKUP($A20,'Base Consumption'!$A$2:$D$33,4,FALSE)*'Profiles, Qc, Winter, S1'!L20</f>
        <v>0.93031594664003647</v>
      </c>
      <c r="M20" s="1">
        <f>VLOOKUP($A20,'Base Consumption'!$A$2:$D$33,4,FALSE)*'Profiles, Qc, Winter, S1'!M20</f>
        <v>0.99237976916055093</v>
      </c>
      <c r="N20" s="1">
        <f>VLOOKUP($A20,'Base Consumption'!$A$2:$D$33,4,FALSE)*'Profiles, Qc, Winter, S1'!N20</f>
        <v>0.98500596020111875</v>
      </c>
      <c r="O20" s="1">
        <f>VLOOKUP($A20,'Base Consumption'!$A$2:$D$33,4,FALSE)*'Profiles, Qc, Winter, S1'!O20</f>
        <v>0.97358489430439643</v>
      </c>
      <c r="P20" s="1">
        <f>VLOOKUP($A20,'Base Consumption'!$A$2:$D$33,4,FALSE)*'Profiles, Qc, Winter, S1'!P20</f>
        <v>0.81884009544520464</v>
      </c>
      <c r="Q20" s="1">
        <f>VLOOKUP($A20,'Base Consumption'!$A$2:$D$33,4,FALSE)*'Profiles, Qc, Winter, S1'!Q20</f>
        <v>0.77889802206247694</v>
      </c>
      <c r="R20" s="1">
        <f>VLOOKUP($A20,'Base Consumption'!$A$2:$D$33,4,FALSE)*'Profiles, Qc, Winter, S1'!R20</f>
        <v>0.67696461558808718</v>
      </c>
      <c r="S20" s="1">
        <f>VLOOKUP($A20,'Base Consumption'!$A$2:$D$33,4,FALSE)*'Profiles, Qc, Winter, S1'!S20</f>
        <v>0.74057653478659091</v>
      </c>
      <c r="T20" s="1">
        <f>VLOOKUP($A20,'Base Consumption'!$A$2:$D$33,4,FALSE)*'Profiles, Qc, Winter, S1'!T20</f>
        <v>0.62776150584561519</v>
      </c>
      <c r="U20" s="1">
        <f>VLOOKUP($A20,'Base Consumption'!$A$2:$D$33,4,FALSE)*'Profiles, Qc, Winter, S1'!U20</f>
        <v>0.65508742349047289</v>
      </c>
      <c r="V20" s="1">
        <f>VLOOKUP($A20,'Base Consumption'!$A$2:$D$33,4,FALSE)*'Profiles, Qc, Winter, S1'!V20</f>
        <v>0.55386315850246537</v>
      </c>
      <c r="W20" s="1">
        <f>VLOOKUP($A20,'Base Consumption'!$A$2:$D$33,4,FALSE)*'Profiles, Qc, Winter, S1'!W20</f>
        <v>0.58302766132105699</v>
      </c>
      <c r="X20" s="1">
        <f>VLOOKUP($A20,'Base Consumption'!$A$2:$D$33,4,FALSE)*'Profiles, Qc, Winter, S1'!X20</f>
        <v>0.36194648570753685</v>
      </c>
      <c r="Y20" s="1">
        <f>VLOOKUP($A20,'Base Consumption'!$A$2:$D$33,4,FALSE)*'Profiles, Qc, Winter, S1'!Y20</f>
        <v>0.37170105299828626</v>
      </c>
    </row>
    <row r="21" spans="1:25" x14ac:dyDescent="0.3">
      <c r="A21">
        <v>20</v>
      </c>
      <c r="B21" s="1">
        <f>VLOOKUP($A21,'Base Consumption'!$A$2:$D$33,4,FALSE)*'Profiles, Qc, Winter, S1'!B21</f>
        <v>-0.37573771328528133</v>
      </c>
      <c r="C21" s="1">
        <f>VLOOKUP($A21,'Base Consumption'!$A$2:$D$33,4,FALSE)*'Profiles, Qc, Winter, S1'!C21</f>
        <v>-0.37162930287061763</v>
      </c>
      <c r="D21" s="1">
        <f>VLOOKUP($A21,'Base Consumption'!$A$2:$D$33,4,FALSE)*'Profiles, Qc, Winter, S1'!D21</f>
        <v>-0.38330552245780769</v>
      </c>
      <c r="E21" s="1">
        <f>VLOOKUP($A21,'Base Consumption'!$A$2:$D$33,4,FALSE)*'Profiles, Qc, Winter, S1'!E21</f>
        <v>-0.39024139972651306</v>
      </c>
      <c r="F21" s="1">
        <f>VLOOKUP($A21,'Base Consumption'!$A$2:$D$33,4,FALSE)*'Profiles, Qc, Winter, S1'!F21</f>
        <v>-0.41335428636103883</v>
      </c>
      <c r="G21" s="1">
        <f>VLOOKUP($A21,'Base Consumption'!$A$2:$D$33,4,FALSE)*'Profiles, Qc, Winter, S1'!G21</f>
        <v>-0.37010035219763376</v>
      </c>
      <c r="H21" s="1">
        <f>VLOOKUP($A21,'Base Consumption'!$A$2:$D$33,4,FALSE)*'Profiles, Qc, Winter, S1'!H21</f>
        <v>-0.314418954706085</v>
      </c>
      <c r="I21" s="1">
        <f>VLOOKUP($A21,'Base Consumption'!$A$2:$D$33,4,FALSE)*'Profiles, Qc, Winter, S1'!I21</f>
        <v>-0.1633213181488927</v>
      </c>
      <c r="J21" s="1">
        <f>VLOOKUP($A21,'Base Consumption'!$A$2:$D$33,4,FALSE)*'Profiles, Qc, Winter, S1'!J21</f>
        <v>-8.0921689628780866E-2</v>
      </c>
      <c r="K21" s="1">
        <f>VLOOKUP($A21,'Base Consumption'!$A$2:$D$33,4,FALSE)*'Profiles, Qc, Winter, S1'!K21</f>
        <v>-7.511322770828327E-2</v>
      </c>
      <c r="L21" s="1">
        <f>VLOOKUP($A21,'Base Consumption'!$A$2:$D$33,4,FALSE)*'Profiles, Qc, Winter, S1'!L21</f>
        <v>-5.7090827806553446E-2</v>
      </c>
      <c r="M21" s="1">
        <f>VLOOKUP($A21,'Base Consumption'!$A$2:$D$33,4,FALSE)*'Profiles, Qc, Winter, S1'!M21</f>
        <v>-1.9186173703007143E-2</v>
      </c>
      <c r="N21" s="1">
        <f>VLOOKUP($A21,'Base Consumption'!$A$2:$D$33,4,FALSE)*'Profiles, Qc, Winter, S1'!N21</f>
        <v>-7.7898213178941661E-2</v>
      </c>
      <c r="O21" s="1">
        <f>VLOOKUP($A21,'Base Consumption'!$A$2:$D$33,4,FALSE)*'Profiles, Qc, Winter, S1'!O21</f>
        <v>-8.1288496754378936E-2</v>
      </c>
      <c r="P21" s="1">
        <f>VLOOKUP($A21,'Base Consumption'!$A$2:$D$33,4,FALSE)*'Profiles, Qc, Winter, S1'!P21</f>
        <v>-0.14815925556920381</v>
      </c>
      <c r="Q21" s="1">
        <f>VLOOKUP($A21,'Base Consumption'!$A$2:$D$33,4,FALSE)*'Profiles, Qc, Winter, S1'!Q21</f>
        <v>-0.21172520539925396</v>
      </c>
      <c r="R21" s="1">
        <f>VLOOKUP($A21,'Base Consumption'!$A$2:$D$33,4,FALSE)*'Profiles, Qc, Winter, S1'!R21</f>
        <v>-0.19108935685784958</v>
      </c>
      <c r="S21" s="1">
        <f>VLOOKUP($A21,'Base Consumption'!$A$2:$D$33,4,FALSE)*'Profiles, Qc, Winter, S1'!S21</f>
        <v>-0.21314301446100359</v>
      </c>
      <c r="T21" s="1">
        <f>VLOOKUP($A21,'Base Consumption'!$A$2:$D$33,4,FALSE)*'Profiles, Qc, Winter, S1'!T21</f>
        <v>-0.23968957596349869</v>
      </c>
      <c r="U21" s="1">
        <f>VLOOKUP($A21,'Base Consumption'!$A$2:$D$33,4,FALSE)*'Profiles, Qc, Winter, S1'!U21</f>
        <v>-0.23012298073773274</v>
      </c>
      <c r="V21" s="1">
        <f>VLOOKUP($A21,'Base Consumption'!$A$2:$D$33,4,FALSE)*'Profiles, Qc, Winter, S1'!V21</f>
        <v>-0.26202572244446476</v>
      </c>
      <c r="W21" s="1">
        <f>VLOOKUP($A21,'Base Consumption'!$A$2:$D$33,4,FALSE)*'Profiles, Qc, Winter, S1'!W21</f>
        <v>-0.30889264044746867</v>
      </c>
      <c r="X21" s="1">
        <f>VLOOKUP($A21,'Base Consumption'!$A$2:$D$33,4,FALSE)*'Profiles, Qc, Winter, S1'!X21</f>
        <v>-0.34850784792494088</v>
      </c>
      <c r="Y21" s="1">
        <f>VLOOKUP($A21,'Base Consumption'!$A$2:$D$33,4,FALSE)*'Profiles, Qc, Winter, S1'!Y21</f>
        <v>-0.3466544577710986</v>
      </c>
    </row>
    <row r="22" spans="1:25" x14ac:dyDescent="0.3">
      <c r="A22">
        <v>21</v>
      </c>
      <c r="B22" s="1">
        <f>VLOOKUP($A22,'Base Consumption'!$A$2:$D$33,4,FALSE)*'Profiles, Qc, Winter, S1'!B22</f>
        <v>-1.2481276492588369</v>
      </c>
      <c r="C22" s="1">
        <f>VLOOKUP($A22,'Base Consumption'!$A$2:$D$33,4,FALSE)*'Profiles, Qc, Winter, S1'!C22</f>
        <v>-1.2745151472682625</v>
      </c>
      <c r="D22" s="1">
        <f>VLOOKUP($A22,'Base Consumption'!$A$2:$D$33,4,FALSE)*'Profiles, Qc, Winter, S1'!D22</f>
        <v>-1.2694667438335969</v>
      </c>
      <c r="E22" s="1">
        <f>VLOOKUP($A22,'Base Consumption'!$A$2:$D$33,4,FALSE)*'Profiles, Qc, Winter, S1'!E22</f>
        <v>-1.2676425086853966</v>
      </c>
      <c r="F22" s="1">
        <f>VLOOKUP($A22,'Base Consumption'!$A$2:$D$33,4,FALSE)*'Profiles, Qc, Winter, S1'!F22</f>
        <v>-1.241509538803899</v>
      </c>
      <c r="G22" s="1">
        <f>VLOOKUP($A22,'Base Consumption'!$A$2:$D$33,4,FALSE)*'Profiles, Qc, Winter, S1'!G22</f>
        <v>-1.1913435556176217</v>
      </c>
      <c r="H22" s="1">
        <f>VLOOKUP($A22,'Base Consumption'!$A$2:$D$33,4,FALSE)*'Profiles, Qc, Winter, S1'!H22</f>
        <v>-0.91071276915672417</v>
      </c>
      <c r="I22" s="1">
        <f>VLOOKUP($A22,'Base Consumption'!$A$2:$D$33,4,FALSE)*'Profiles, Qc, Winter, S1'!I22</f>
        <v>-0.72451153902827226</v>
      </c>
      <c r="J22" s="1">
        <f>VLOOKUP($A22,'Base Consumption'!$A$2:$D$33,4,FALSE)*'Profiles, Qc, Winter, S1'!J22</f>
        <v>-0.6690213551530495</v>
      </c>
      <c r="K22" s="1">
        <f>VLOOKUP($A22,'Base Consumption'!$A$2:$D$33,4,FALSE)*'Profiles, Qc, Winter, S1'!K22</f>
        <v>-0.76407160222004078</v>
      </c>
      <c r="L22" s="1">
        <f>VLOOKUP($A22,'Base Consumption'!$A$2:$D$33,4,FALSE)*'Profiles, Qc, Winter, S1'!L22</f>
        <v>-0.7214994553992331</v>
      </c>
      <c r="M22" s="1">
        <f>VLOOKUP($A22,'Base Consumption'!$A$2:$D$33,4,FALSE)*'Profiles, Qc, Winter, S1'!M22</f>
        <v>-0.65769423737593757</v>
      </c>
      <c r="N22" s="1">
        <f>VLOOKUP($A22,'Base Consumption'!$A$2:$D$33,4,FALSE)*'Profiles, Qc, Winter, S1'!N22</f>
        <v>-0.69716947049602407</v>
      </c>
      <c r="O22" s="1">
        <f>VLOOKUP($A22,'Base Consumption'!$A$2:$D$33,4,FALSE)*'Profiles, Qc, Winter, S1'!O22</f>
        <v>-0.75480199754914545</v>
      </c>
      <c r="P22" s="1">
        <f>VLOOKUP($A22,'Base Consumption'!$A$2:$D$33,4,FALSE)*'Profiles, Qc, Winter, S1'!P22</f>
        <v>-0.91709381036552617</v>
      </c>
      <c r="Q22" s="1">
        <f>VLOOKUP($A22,'Base Consumption'!$A$2:$D$33,4,FALSE)*'Profiles, Qc, Winter, S1'!Q22</f>
        <v>-1.0170668934046527</v>
      </c>
      <c r="R22" s="1">
        <f>VLOOKUP($A22,'Base Consumption'!$A$2:$D$33,4,FALSE)*'Profiles, Qc, Winter, S1'!R22</f>
        <v>-1.0143725576329405</v>
      </c>
      <c r="S22" s="1">
        <f>VLOOKUP($A22,'Base Consumption'!$A$2:$D$33,4,FALSE)*'Profiles, Qc, Winter, S1'!S22</f>
        <v>-1.0003052484543067</v>
      </c>
      <c r="T22" s="1">
        <f>VLOOKUP($A22,'Base Consumption'!$A$2:$D$33,4,FALSE)*'Profiles, Qc, Winter, S1'!T22</f>
        <v>-1.0543787227413344</v>
      </c>
      <c r="U22" s="1">
        <f>VLOOKUP($A22,'Base Consumption'!$A$2:$D$33,4,FALSE)*'Profiles, Qc, Winter, S1'!U22</f>
        <v>-1.0902055045214605</v>
      </c>
      <c r="V22" s="1">
        <f>VLOOKUP($A22,'Base Consumption'!$A$2:$D$33,4,FALSE)*'Profiles, Qc, Winter, S1'!V22</f>
        <v>-1.1088719305361137</v>
      </c>
      <c r="W22" s="1">
        <f>VLOOKUP($A22,'Base Consumption'!$A$2:$D$33,4,FALSE)*'Profiles, Qc, Winter, S1'!W22</f>
        <v>-1.1413896950016522</v>
      </c>
      <c r="X22" s="1">
        <f>VLOOKUP($A22,'Base Consumption'!$A$2:$D$33,4,FALSE)*'Profiles, Qc, Winter, S1'!X22</f>
        <v>-1.1912162820754377</v>
      </c>
      <c r="Y22" s="1">
        <f>VLOOKUP($A22,'Base Consumption'!$A$2:$D$33,4,FALSE)*'Profiles, Qc, Winter, S1'!Y22</f>
        <v>-1.2140402535987884</v>
      </c>
    </row>
    <row r="23" spans="1:25" x14ac:dyDescent="0.3">
      <c r="A23">
        <v>22</v>
      </c>
      <c r="B23" s="1">
        <f>VLOOKUP($A23,'Base Consumption'!$A$2:$D$33,4,FALSE)*'Profiles, Qc, Winter, S1'!B23</f>
        <v>-5.2426974725887192E-2</v>
      </c>
      <c r="C23" s="1">
        <f>VLOOKUP($A23,'Base Consumption'!$A$2:$D$33,4,FALSE)*'Profiles, Qc, Winter, S1'!C23</f>
        <v>-5.2426974725887192E-2</v>
      </c>
      <c r="D23" s="1">
        <f>VLOOKUP($A23,'Base Consumption'!$A$2:$D$33,4,FALSE)*'Profiles, Qc, Winter, S1'!D23</f>
        <v>-5.2426974725887192E-2</v>
      </c>
      <c r="E23" s="1">
        <f>VLOOKUP($A23,'Base Consumption'!$A$2:$D$33,4,FALSE)*'Profiles, Qc, Winter, S1'!E23</f>
        <v>-5.2426974725887192E-2</v>
      </c>
      <c r="F23" s="1">
        <f>VLOOKUP($A23,'Base Consumption'!$A$2:$D$33,4,FALSE)*'Profiles, Qc, Winter, S1'!F23</f>
        <v>-5.2426974725887192E-2</v>
      </c>
      <c r="G23" s="1">
        <f>VLOOKUP($A23,'Base Consumption'!$A$2:$D$33,4,FALSE)*'Profiles, Qc, Winter, S1'!G23</f>
        <v>-5.2426974725887192E-2</v>
      </c>
      <c r="H23" s="1">
        <f>VLOOKUP($A23,'Base Consumption'!$A$2:$D$33,4,FALSE)*'Profiles, Qc, Winter, S1'!H23</f>
        <v>-5.2426974725887192E-2</v>
      </c>
      <c r="I23" s="1">
        <f>VLOOKUP($A23,'Base Consumption'!$A$2:$D$33,4,FALSE)*'Profiles, Qc, Winter, S1'!I23</f>
        <v>-5.2426974725887192E-2</v>
      </c>
      <c r="J23" s="1">
        <f>VLOOKUP($A23,'Base Consumption'!$A$2:$D$33,4,FALSE)*'Profiles, Qc, Winter, S1'!J23</f>
        <v>-5.2426974725887192E-2</v>
      </c>
      <c r="K23" s="1">
        <f>VLOOKUP($A23,'Base Consumption'!$A$2:$D$33,4,FALSE)*'Profiles, Qc, Winter, S1'!K23</f>
        <v>-5.2426974725887192E-2</v>
      </c>
      <c r="L23" s="1">
        <f>VLOOKUP($A23,'Base Consumption'!$A$2:$D$33,4,FALSE)*'Profiles, Qc, Winter, S1'!L23</f>
        <v>-5.2426974725887192E-2</v>
      </c>
      <c r="M23" s="1">
        <f>VLOOKUP($A23,'Base Consumption'!$A$2:$D$33,4,FALSE)*'Profiles, Qc, Winter, S1'!M23</f>
        <v>-5.2426974725887192E-2</v>
      </c>
      <c r="N23" s="1">
        <f>VLOOKUP($A23,'Base Consumption'!$A$2:$D$33,4,FALSE)*'Profiles, Qc, Winter, S1'!N23</f>
        <v>-5.2426974725887192E-2</v>
      </c>
      <c r="O23" s="1">
        <f>VLOOKUP($A23,'Base Consumption'!$A$2:$D$33,4,FALSE)*'Profiles, Qc, Winter, S1'!O23</f>
        <v>-5.2426974725887192E-2</v>
      </c>
      <c r="P23" s="1">
        <f>VLOOKUP($A23,'Base Consumption'!$A$2:$D$33,4,FALSE)*'Profiles, Qc, Winter, S1'!P23</f>
        <v>-5.2426974725887192E-2</v>
      </c>
      <c r="Q23" s="1">
        <f>VLOOKUP($A23,'Base Consumption'!$A$2:$D$33,4,FALSE)*'Profiles, Qc, Winter, S1'!Q23</f>
        <v>-5.2426974725887192E-2</v>
      </c>
      <c r="R23" s="1">
        <f>VLOOKUP($A23,'Base Consumption'!$A$2:$D$33,4,FALSE)*'Profiles, Qc, Winter, S1'!R23</f>
        <v>-5.2426974725887192E-2</v>
      </c>
      <c r="S23" s="1">
        <f>VLOOKUP($A23,'Base Consumption'!$A$2:$D$33,4,FALSE)*'Profiles, Qc, Winter, S1'!S23</f>
        <v>-5.2426974725887192E-2</v>
      </c>
      <c r="T23" s="1">
        <f>VLOOKUP($A23,'Base Consumption'!$A$2:$D$33,4,FALSE)*'Profiles, Qc, Winter, S1'!T23</f>
        <v>-5.2426974725887192E-2</v>
      </c>
      <c r="U23" s="1">
        <f>VLOOKUP($A23,'Base Consumption'!$A$2:$D$33,4,FALSE)*'Profiles, Qc, Winter, S1'!U23</f>
        <v>-5.2426974725887192E-2</v>
      </c>
      <c r="V23" s="1">
        <f>VLOOKUP($A23,'Base Consumption'!$A$2:$D$33,4,FALSE)*'Profiles, Qc, Winter, S1'!V23</f>
        <v>-5.2426974725887192E-2</v>
      </c>
      <c r="W23" s="1">
        <f>VLOOKUP($A23,'Base Consumption'!$A$2:$D$33,4,FALSE)*'Profiles, Qc, Winter, S1'!W23</f>
        <v>-5.2426974725887192E-2</v>
      </c>
      <c r="X23" s="1">
        <f>VLOOKUP($A23,'Base Consumption'!$A$2:$D$33,4,FALSE)*'Profiles, Qc, Winter, S1'!X23</f>
        <v>-5.2426974725887192E-2</v>
      </c>
      <c r="Y23" s="1">
        <f>VLOOKUP($A23,'Base Consumption'!$A$2:$D$33,4,FALSE)*'Profiles, Qc, Winter, S1'!Y23</f>
        <v>-5.2426974725887192E-2</v>
      </c>
    </row>
    <row r="24" spans="1:25" x14ac:dyDescent="0.3">
      <c r="A24">
        <v>23</v>
      </c>
      <c r="B24" s="1">
        <f>VLOOKUP($A24,'Base Consumption'!$A$2:$D$33,4,FALSE)*'Profiles, Qc, Winter, S1'!B24</f>
        <v>-2.4753720115571252</v>
      </c>
      <c r="C24" s="1">
        <f>VLOOKUP($A24,'Base Consumption'!$A$2:$D$33,4,FALSE)*'Profiles, Qc, Winter, S1'!C24</f>
        <v>-2.5475529243384121</v>
      </c>
      <c r="D24" s="1">
        <f>VLOOKUP($A24,'Base Consumption'!$A$2:$D$33,4,FALSE)*'Profiles, Qc, Winter, S1'!D24</f>
        <v>-2.5513305638210571</v>
      </c>
      <c r="E24" s="1">
        <f>VLOOKUP($A24,'Base Consumption'!$A$2:$D$33,4,FALSE)*'Profiles, Qc, Winter, S1'!E24</f>
        <v>-2.544159721471122</v>
      </c>
      <c r="F24" s="1">
        <f>VLOOKUP($A24,'Base Consumption'!$A$2:$D$33,4,FALSE)*'Profiles, Qc, Winter, S1'!F24</f>
        <v>-2.5370804387292827</v>
      </c>
      <c r="G24" s="1">
        <f>VLOOKUP($A24,'Base Consumption'!$A$2:$D$33,4,FALSE)*'Profiles, Qc, Winter, S1'!G24</f>
        <v>-2.371843591214263</v>
      </c>
      <c r="H24" s="1">
        <f>VLOOKUP($A24,'Base Consumption'!$A$2:$D$33,4,FALSE)*'Profiles, Qc, Winter, S1'!H24</f>
        <v>-1.7778867457171563</v>
      </c>
      <c r="I24" s="1">
        <f>VLOOKUP($A24,'Base Consumption'!$A$2:$D$33,4,FALSE)*'Profiles, Qc, Winter, S1'!I24</f>
        <v>-1.4510645350575728</v>
      </c>
      <c r="J24" s="1">
        <f>VLOOKUP($A24,'Base Consumption'!$A$2:$D$33,4,FALSE)*'Profiles, Qc, Winter, S1'!J24</f>
        <v>-0.9353285982277314</v>
      </c>
      <c r="K24" s="1">
        <f>VLOOKUP($A24,'Base Consumption'!$A$2:$D$33,4,FALSE)*'Profiles, Qc, Winter, S1'!K24</f>
        <v>-0.54014358627018655</v>
      </c>
      <c r="L24" s="1">
        <f>VLOOKUP($A24,'Base Consumption'!$A$2:$D$33,4,FALSE)*'Profiles, Qc, Winter, S1'!L24</f>
        <v>-0.69101884482270748</v>
      </c>
      <c r="M24" s="1">
        <f>VLOOKUP($A24,'Base Consumption'!$A$2:$D$33,4,FALSE)*'Profiles, Qc, Winter, S1'!M24</f>
        <v>-0.53347499481393246</v>
      </c>
      <c r="N24" s="1">
        <f>VLOOKUP($A24,'Base Consumption'!$A$2:$D$33,4,FALSE)*'Profiles, Qc, Winter, S1'!N24</f>
        <v>-0.63613862233665108</v>
      </c>
      <c r="O24" s="1">
        <f>VLOOKUP($A24,'Base Consumption'!$A$2:$D$33,4,FALSE)*'Profiles, Qc, Winter, S1'!O24</f>
        <v>-0.92006563051473222</v>
      </c>
      <c r="P24" s="1">
        <f>VLOOKUP($A24,'Base Consumption'!$A$2:$D$33,4,FALSE)*'Profiles, Qc, Winter, S1'!P24</f>
        <v>-1.1501496178541519</v>
      </c>
      <c r="Q24" s="1">
        <f>VLOOKUP($A24,'Base Consumption'!$A$2:$D$33,4,FALSE)*'Profiles, Qc, Winter, S1'!Q24</f>
        <v>-1.1862871336085832</v>
      </c>
      <c r="R24" s="1">
        <f>VLOOKUP($A24,'Base Consumption'!$A$2:$D$33,4,FALSE)*'Profiles, Qc, Winter, S1'!R24</f>
        <v>-1.2198384221720404</v>
      </c>
      <c r="S24" s="1">
        <f>VLOOKUP($A24,'Base Consumption'!$A$2:$D$33,4,FALSE)*'Profiles, Qc, Winter, S1'!S24</f>
        <v>-0.82329366473030174</v>
      </c>
      <c r="T24" s="1">
        <f>VLOOKUP($A24,'Base Consumption'!$A$2:$D$33,4,FALSE)*'Profiles, Qc, Winter, S1'!T24</f>
        <v>-0.99761927247289861</v>
      </c>
      <c r="U24" s="1">
        <f>VLOOKUP($A24,'Base Consumption'!$A$2:$D$33,4,FALSE)*'Profiles, Qc, Winter, S1'!U24</f>
        <v>-1.2367730635992964</v>
      </c>
      <c r="V24" s="1">
        <f>VLOOKUP($A24,'Base Consumption'!$A$2:$D$33,4,FALSE)*'Profiles, Qc, Winter, S1'!V24</f>
        <v>-1.4544499657842167</v>
      </c>
      <c r="W24" s="1">
        <f>VLOOKUP($A24,'Base Consumption'!$A$2:$D$33,4,FALSE)*'Profiles, Qc, Winter, S1'!W24</f>
        <v>-1.8505379677897136</v>
      </c>
      <c r="X24" s="1">
        <f>VLOOKUP($A24,'Base Consumption'!$A$2:$D$33,4,FALSE)*'Profiles, Qc, Winter, S1'!X24</f>
        <v>-2.3130112352098444</v>
      </c>
      <c r="Y24" s="1">
        <f>VLOOKUP($A24,'Base Consumption'!$A$2:$D$33,4,FALSE)*'Profiles, Qc, Winter, S1'!Y24</f>
        <v>-2.3541705016434582</v>
      </c>
    </row>
    <row r="25" spans="1:25" x14ac:dyDescent="0.3">
      <c r="A25">
        <v>24</v>
      </c>
      <c r="B25" s="1">
        <f>VLOOKUP($A25,'Base Consumption'!$A$2:$D$33,4,FALSE)*'Profiles, Qc, Winter, S1'!B25</f>
        <v>-1.7913296107860062</v>
      </c>
      <c r="C25" s="1">
        <f>VLOOKUP($A25,'Base Consumption'!$A$2:$D$33,4,FALSE)*'Profiles, Qc, Winter, S1'!C25</f>
        <v>-1.8085786447806027</v>
      </c>
      <c r="D25" s="1">
        <f>VLOOKUP($A25,'Base Consumption'!$A$2:$D$33,4,FALSE)*'Profiles, Qc, Winter, S1'!D25</f>
        <v>-1.8418180998962002</v>
      </c>
      <c r="E25" s="1">
        <f>VLOOKUP($A25,'Base Consumption'!$A$2:$D$33,4,FALSE)*'Profiles, Qc, Winter, S1'!E25</f>
        <v>-1.8581811098571817</v>
      </c>
      <c r="F25" s="1">
        <f>VLOOKUP($A25,'Base Consumption'!$A$2:$D$33,4,FALSE)*'Profiles, Qc, Winter, S1'!F25</f>
        <v>-1.8165682158000249</v>
      </c>
      <c r="G25" s="1">
        <f>VLOOKUP($A25,'Base Consumption'!$A$2:$D$33,4,FALSE)*'Profiles, Qc, Winter, S1'!G25</f>
        <v>-1.4660032528541203</v>
      </c>
      <c r="H25" s="1">
        <f>VLOOKUP($A25,'Base Consumption'!$A$2:$D$33,4,FALSE)*'Profiles, Qc, Winter, S1'!H25</f>
        <v>-1.112339764910043</v>
      </c>
      <c r="I25" s="1">
        <f>VLOOKUP($A25,'Base Consumption'!$A$2:$D$33,4,FALSE)*'Profiles, Qc, Winter, S1'!I25</f>
        <v>-0.9938642859367699</v>
      </c>
      <c r="J25" s="1">
        <f>VLOOKUP($A25,'Base Consumption'!$A$2:$D$33,4,FALSE)*'Profiles, Qc, Winter, S1'!J25</f>
        <v>-0.69751294224324423</v>
      </c>
      <c r="K25" s="1">
        <f>VLOOKUP($A25,'Base Consumption'!$A$2:$D$33,4,FALSE)*'Profiles, Qc, Winter, S1'!K25</f>
        <v>-0.46023782916244838</v>
      </c>
      <c r="L25" s="1">
        <f>VLOOKUP($A25,'Base Consumption'!$A$2:$D$33,4,FALSE)*'Profiles, Qc, Winter, S1'!L25</f>
        <v>-1.0492681800943842</v>
      </c>
      <c r="M25" s="1">
        <f>VLOOKUP($A25,'Base Consumption'!$A$2:$D$33,4,FALSE)*'Profiles, Qc, Winter, S1'!M25</f>
        <v>-0.98946051522112721</v>
      </c>
      <c r="N25" s="1">
        <f>VLOOKUP($A25,'Base Consumption'!$A$2:$D$33,4,FALSE)*'Profiles, Qc, Winter, S1'!N25</f>
        <v>-1.1151798188406425</v>
      </c>
      <c r="O25" s="1">
        <f>VLOOKUP($A25,'Base Consumption'!$A$2:$D$33,4,FALSE)*'Profiles, Qc, Winter, S1'!O25</f>
        <v>-1.1128988851255219</v>
      </c>
      <c r="P25" s="1">
        <f>VLOOKUP($A25,'Base Consumption'!$A$2:$D$33,4,FALSE)*'Profiles, Qc, Winter, S1'!P25</f>
        <v>-1.2382158382933155</v>
      </c>
      <c r="Q25" s="1">
        <f>VLOOKUP($A25,'Base Consumption'!$A$2:$D$33,4,FALSE)*'Profiles, Qc, Winter, S1'!Q25</f>
        <v>-1.2393897158774321</v>
      </c>
      <c r="R25" s="1">
        <f>VLOOKUP($A25,'Base Consumption'!$A$2:$D$33,4,FALSE)*'Profiles, Qc, Winter, S1'!R25</f>
        <v>-1.0556900534762372</v>
      </c>
      <c r="S25" s="1">
        <f>VLOOKUP($A25,'Base Consumption'!$A$2:$D$33,4,FALSE)*'Profiles, Qc, Winter, S1'!S25</f>
        <v>-0.70598457554710858</v>
      </c>
      <c r="T25" s="1">
        <f>VLOOKUP($A25,'Base Consumption'!$A$2:$D$33,4,FALSE)*'Profiles, Qc, Winter, S1'!T25</f>
        <v>-0.96443014670709237</v>
      </c>
      <c r="U25" s="1">
        <f>VLOOKUP($A25,'Base Consumption'!$A$2:$D$33,4,FALSE)*'Profiles, Qc, Winter, S1'!U25</f>
        <v>-1.1329075029603739</v>
      </c>
      <c r="V25" s="1">
        <f>VLOOKUP($A25,'Base Consumption'!$A$2:$D$33,4,FALSE)*'Profiles, Qc, Winter, S1'!V25</f>
        <v>-1.2171161825197661</v>
      </c>
      <c r="W25" s="1">
        <f>VLOOKUP($A25,'Base Consumption'!$A$2:$D$33,4,FALSE)*'Profiles, Qc, Winter, S1'!W25</f>
        <v>-1.2463986702246483</v>
      </c>
      <c r="X25" s="1">
        <f>VLOOKUP($A25,'Base Consumption'!$A$2:$D$33,4,FALSE)*'Profiles, Qc, Winter, S1'!X25</f>
        <v>-1.3458737296563477</v>
      </c>
      <c r="Y25" s="1">
        <f>VLOOKUP($A25,'Base Consumption'!$A$2:$D$33,4,FALSE)*'Profiles, Qc, Winter, S1'!Y25</f>
        <v>-1.4275279340627698</v>
      </c>
    </row>
    <row r="26" spans="1:25" x14ac:dyDescent="0.3">
      <c r="A26">
        <v>25</v>
      </c>
      <c r="B26" s="1">
        <f>VLOOKUP($A26,'Base Consumption'!$A$2:$D$33,4,FALSE)*'Profiles, Qc, Winter, S1'!B26</f>
        <v>-3.0986446607034677E-2</v>
      </c>
      <c r="C26" s="1">
        <f>VLOOKUP($A26,'Base Consumption'!$A$2:$D$33,4,FALSE)*'Profiles, Qc, Winter, S1'!C26</f>
        <v>5.1989720727911672E-2</v>
      </c>
      <c r="D26" s="1">
        <f>VLOOKUP($A26,'Base Consumption'!$A$2:$D$33,4,FALSE)*'Profiles, Qc, Winter, S1'!D26</f>
        <v>0.10998484183770794</v>
      </c>
      <c r="E26" s="1">
        <f>VLOOKUP($A26,'Base Consumption'!$A$2:$D$33,4,FALSE)*'Profiles, Qc, Winter, S1'!E26</f>
        <v>9.5104426943779477E-2</v>
      </c>
      <c r="F26" s="1">
        <f>VLOOKUP($A26,'Base Consumption'!$A$2:$D$33,4,FALSE)*'Profiles, Qc, Winter, S1'!F26</f>
        <v>7.3946385333183901E-2</v>
      </c>
      <c r="G26" s="1">
        <f>VLOOKUP($A26,'Base Consumption'!$A$2:$D$33,4,FALSE)*'Profiles, Qc, Winter, S1'!G26</f>
        <v>-7.4492615169055129E-2</v>
      </c>
      <c r="H26" s="1">
        <f>VLOOKUP($A26,'Base Consumption'!$A$2:$D$33,4,FALSE)*'Profiles, Qc, Winter, S1'!H26</f>
        <v>-2.4593375167117305E-3</v>
      </c>
      <c r="I26" s="1">
        <f>VLOOKUP($A26,'Base Consumption'!$A$2:$D$33,4,FALSE)*'Profiles, Qc, Winter, S1'!I26</f>
        <v>8.8812535505561327E-2</v>
      </c>
      <c r="J26" s="1">
        <f>VLOOKUP($A26,'Base Consumption'!$A$2:$D$33,4,FALSE)*'Profiles, Qc, Winter, S1'!J26</f>
        <v>0.19276470338247231</v>
      </c>
      <c r="K26" s="1">
        <f>VLOOKUP($A26,'Base Consumption'!$A$2:$D$33,4,FALSE)*'Profiles, Qc, Winter, S1'!K26</f>
        <v>0.22740176947236082</v>
      </c>
      <c r="L26" s="1">
        <f>VLOOKUP($A26,'Base Consumption'!$A$2:$D$33,4,FALSE)*'Profiles, Qc, Winter, S1'!L26</f>
        <v>0.11046004426020838</v>
      </c>
      <c r="M26" s="1">
        <f>VLOOKUP($A26,'Base Consumption'!$A$2:$D$33,4,FALSE)*'Profiles, Qc, Winter, S1'!M26</f>
        <v>-2.8698866289928739E-4</v>
      </c>
      <c r="N26" s="1">
        <f>VLOOKUP($A26,'Base Consumption'!$A$2:$D$33,4,FALSE)*'Profiles, Qc, Winter, S1'!N26</f>
        <v>0.34987639393668291</v>
      </c>
      <c r="O26" s="1">
        <f>VLOOKUP($A26,'Base Consumption'!$A$2:$D$33,4,FALSE)*'Profiles, Qc, Winter, S1'!O26</f>
        <v>0.39663360390927305</v>
      </c>
      <c r="P26" s="1">
        <f>VLOOKUP($A26,'Base Consumption'!$A$2:$D$33,4,FALSE)*'Profiles, Qc, Winter, S1'!P26</f>
        <v>0.37624610606571612</v>
      </c>
      <c r="Q26" s="1">
        <f>VLOOKUP($A26,'Base Consumption'!$A$2:$D$33,4,FALSE)*'Profiles, Qc, Winter, S1'!Q26</f>
        <v>0.43195697608328681</v>
      </c>
      <c r="R26" s="1">
        <f>VLOOKUP($A26,'Base Consumption'!$A$2:$D$33,4,FALSE)*'Profiles, Qc, Winter, S1'!R26</f>
        <v>0.2373074219642424</v>
      </c>
      <c r="S26" s="1">
        <f>VLOOKUP($A26,'Base Consumption'!$A$2:$D$33,4,FALSE)*'Profiles, Qc, Winter, S1'!S26</f>
        <v>0.32778023362414999</v>
      </c>
      <c r="T26" s="1">
        <f>VLOOKUP($A26,'Base Consumption'!$A$2:$D$33,4,FALSE)*'Profiles, Qc, Winter, S1'!T26</f>
        <v>0.35196430369540049</v>
      </c>
      <c r="U26" s="1">
        <f>VLOOKUP($A26,'Base Consumption'!$A$2:$D$33,4,FALSE)*'Profiles, Qc, Winter, S1'!U26</f>
        <v>0.31375450539797084</v>
      </c>
      <c r="V26" s="1">
        <f>VLOOKUP($A26,'Base Consumption'!$A$2:$D$33,4,FALSE)*'Profiles, Qc, Winter, S1'!V26</f>
        <v>0.35211826553639358</v>
      </c>
      <c r="W26" s="1">
        <f>VLOOKUP($A26,'Base Consumption'!$A$2:$D$33,4,FALSE)*'Profiles, Qc, Winter, S1'!W26</f>
        <v>0.45200682417644245</v>
      </c>
      <c r="X26" s="1">
        <f>VLOOKUP($A26,'Base Consumption'!$A$2:$D$33,4,FALSE)*'Profiles, Qc, Winter, S1'!X26</f>
        <v>0.41871578384686386</v>
      </c>
      <c r="Y26" s="1">
        <f>VLOOKUP($A26,'Base Consumption'!$A$2:$D$33,4,FALSE)*'Profiles, Qc, Winter, S1'!Y26</f>
        <v>0.28207444262940473</v>
      </c>
    </row>
    <row r="27" spans="1:25" x14ac:dyDescent="0.3">
      <c r="A27">
        <v>26</v>
      </c>
      <c r="B27" s="1">
        <f>VLOOKUP($A27,'Base Consumption'!$A$2:$D$33,4,FALSE)*'Profiles, Qc, Winter, S1'!B27</f>
        <v>9.9817140250090655E-2</v>
      </c>
      <c r="C27" s="1">
        <f>VLOOKUP($A27,'Base Consumption'!$A$2:$D$33,4,FALSE)*'Profiles, Qc, Winter, S1'!C27</f>
        <v>8.0728786519686471E-2</v>
      </c>
      <c r="D27" s="1">
        <f>VLOOKUP($A27,'Base Consumption'!$A$2:$D$33,4,FALSE)*'Profiles, Qc, Winter, S1'!D27</f>
        <v>0.11521912975933576</v>
      </c>
      <c r="E27" s="1">
        <f>VLOOKUP($A27,'Base Consumption'!$A$2:$D$33,4,FALSE)*'Profiles, Qc, Winter, S1'!E27</f>
        <v>0.1443773935394152</v>
      </c>
      <c r="F27" s="1">
        <f>VLOOKUP($A27,'Base Consumption'!$A$2:$D$33,4,FALSE)*'Profiles, Qc, Winter, S1'!F27</f>
        <v>0.15076252696983156</v>
      </c>
      <c r="G27" s="1">
        <f>VLOOKUP($A27,'Base Consumption'!$A$2:$D$33,4,FALSE)*'Profiles, Qc, Winter, S1'!G27</f>
        <v>0.18380588955520383</v>
      </c>
      <c r="H27" s="1">
        <f>VLOOKUP($A27,'Base Consumption'!$A$2:$D$33,4,FALSE)*'Profiles, Qc, Winter, S1'!H27</f>
        <v>0.67220639023745199</v>
      </c>
      <c r="I27" s="1">
        <f>VLOOKUP($A27,'Base Consumption'!$A$2:$D$33,4,FALSE)*'Profiles, Qc, Winter, S1'!I27</f>
        <v>0.84149935919529706</v>
      </c>
      <c r="J27" s="1">
        <f>VLOOKUP($A27,'Base Consumption'!$A$2:$D$33,4,FALSE)*'Profiles, Qc, Winter, S1'!J27</f>
        <v>0.90100263102362954</v>
      </c>
      <c r="K27" s="1">
        <f>VLOOKUP($A27,'Base Consumption'!$A$2:$D$33,4,FALSE)*'Profiles, Qc, Winter, S1'!K27</f>
        <v>0.84274990373386305</v>
      </c>
      <c r="L27" s="1">
        <f>VLOOKUP($A27,'Base Consumption'!$A$2:$D$33,4,FALSE)*'Profiles, Qc, Winter, S1'!L27</f>
        <v>0.77199225236055358</v>
      </c>
      <c r="M27" s="1">
        <f>VLOOKUP($A27,'Base Consumption'!$A$2:$D$33,4,FALSE)*'Profiles, Qc, Winter, S1'!M27</f>
        <v>0.88474437909251036</v>
      </c>
      <c r="N27" s="1">
        <f>VLOOKUP($A27,'Base Consumption'!$A$2:$D$33,4,FALSE)*'Profiles, Qc, Winter, S1'!N27</f>
        <v>1</v>
      </c>
      <c r="O27" s="1">
        <f>VLOOKUP($A27,'Base Consumption'!$A$2:$D$33,4,FALSE)*'Profiles, Qc, Winter, S1'!O27</f>
        <v>0.88685171920284223</v>
      </c>
      <c r="P27" s="1">
        <f>VLOOKUP($A27,'Base Consumption'!$A$2:$D$33,4,FALSE)*'Profiles, Qc, Winter, S1'!P27</f>
        <v>0.87217211225373803</v>
      </c>
      <c r="Q27" s="1">
        <f>VLOOKUP($A27,'Base Consumption'!$A$2:$D$33,4,FALSE)*'Profiles, Qc, Winter, S1'!Q27</f>
        <v>0.87052650364530548</v>
      </c>
      <c r="R27" s="1">
        <f>VLOOKUP($A27,'Base Consumption'!$A$2:$D$33,4,FALSE)*'Profiles, Qc, Winter, S1'!R27</f>
        <v>0.78449818350500333</v>
      </c>
      <c r="S27" s="1">
        <f>VLOOKUP($A27,'Base Consumption'!$A$2:$D$33,4,FALSE)*'Profiles, Qc, Winter, S1'!S27</f>
        <v>0.81095835339902178</v>
      </c>
      <c r="T27" s="1">
        <f>VLOOKUP($A27,'Base Consumption'!$A$2:$D$33,4,FALSE)*'Profiles, Qc, Winter, S1'!T27</f>
        <v>0.70123397305514934</v>
      </c>
      <c r="U27" s="1">
        <f>VLOOKUP($A27,'Base Consumption'!$A$2:$D$33,4,FALSE)*'Profiles, Qc, Winter, S1'!U27</f>
        <v>0.52937144672628245</v>
      </c>
      <c r="V27" s="1">
        <f>VLOOKUP($A27,'Base Consumption'!$A$2:$D$33,4,FALSE)*'Profiles, Qc, Winter, S1'!V27</f>
        <v>0.58077946537885128</v>
      </c>
      <c r="W27" s="1">
        <f>VLOOKUP($A27,'Base Consumption'!$A$2:$D$33,4,FALSE)*'Profiles, Qc, Winter, S1'!W27</f>
        <v>0.5075191491742852</v>
      </c>
      <c r="X27" s="1">
        <f>VLOOKUP($A27,'Base Consumption'!$A$2:$D$33,4,FALSE)*'Profiles, Qc, Winter, S1'!X27</f>
        <v>0.22323538078412392</v>
      </c>
      <c r="Y27" s="1">
        <f>VLOOKUP($A27,'Base Consumption'!$A$2:$D$33,4,FALSE)*'Profiles, Qc, Winter, S1'!Y27</f>
        <v>0.15793666300132037</v>
      </c>
    </row>
    <row r="28" spans="1:25" x14ac:dyDescent="0.3">
      <c r="A28">
        <v>27</v>
      </c>
      <c r="B28" s="1">
        <f>VLOOKUP($A28,'Base Consumption'!$A$2:$D$33,4,FALSE)*'Profiles, Qc, Winter, S1'!B28</f>
        <v>0.15934441804088717</v>
      </c>
      <c r="C28" s="1">
        <f>VLOOKUP($A28,'Base Consumption'!$A$2:$D$33,4,FALSE)*'Profiles, Qc, Winter, S1'!C28</f>
        <v>0.11257952360118913</v>
      </c>
      <c r="D28" s="1">
        <f>VLOOKUP($A28,'Base Consumption'!$A$2:$D$33,4,FALSE)*'Profiles, Qc, Winter, S1'!D28</f>
        <v>9.7594324612292505E-2</v>
      </c>
      <c r="E28" s="1">
        <f>VLOOKUP($A28,'Base Consumption'!$A$2:$D$33,4,FALSE)*'Profiles, Qc, Winter, S1'!E28</f>
        <v>0.12509899201378191</v>
      </c>
      <c r="F28" s="1">
        <f>VLOOKUP($A28,'Base Consumption'!$A$2:$D$33,4,FALSE)*'Profiles, Qc, Winter, S1'!F28</f>
        <v>0.10771392660144392</v>
      </c>
      <c r="G28" s="1">
        <f>VLOOKUP($A28,'Base Consumption'!$A$2:$D$33,4,FALSE)*'Profiles, Qc, Winter, S1'!G28</f>
        <v>8.8559230068052067E-2</v>
      </c>
      <c r="H28" s="1">
        <f>VLOOKUP($A28,'Base Consumption'!$A$2:$D$33,4,FALSE)*'Profiles, Qc, Winter, S1'!H28</f>
        <v>7.3273780016501824E-2</v>
      </c>
      <c r="I28" s="1">
        <f>VLOOKUP($A28,'Base Consumption'!$A$2:$D$33,4,FALSE)*'Profiles, Qc, Winter, S1'!I28</f>
        <v>0.25605774207632331</v>
      </c>
      <c r="J28" s="1">
        <f>VLOOKUP($A28,'Base Consumption'!$A$2:$D$33,4,FALSE)*'Profiles, Qc, Winter, S1'!J28</f>
        <v>0.26778286928025985</v>
      </c>
      <c r="K28" s="1">
        <f>VLOOKUP($A28,'Base Consumption'!$A$2:$D$33,4,FALSE)*'Profiles, Qc, Winter, S1'!K28</f>
        <v>0.22967868916118475</v>
      </c>
      <c r="L28" s="1">
        <f>VLOOKUP($A28,'Base Consumption'!$A$2:$D$33,4,FALSE)*'Profiles, Qc, Winter, S1'!L28</f>
        <v>0.26759234757401573</v>
      </c>
      <c r="M28" s="1">
        <f>VLOOKUP($A28,'Base Consumption'!$A$2:$D$33,4,FALSE)*'Profiles, Qc, Winter, S1'!M28</f>
        <v>0.24864649414670725</v>
      </c>
      <c r="N28" s="1">
        <f>VLOOKUP($A28,'Base Consumption'!$A$2:$D$33,4,FALSE)*'Profiles, Qc, Winter, S1'!N28</f>
        <v>0.24974197737072529</v>
      </c>
      <c r="O28" s="1">
        <f>VLOOKUP($A28,'Base Consumption'!$A$2:$D$33,4,FALSE)*'Profiles, Qc, Winter, S1'!O28</f>
        <v>0.22301006927026978</v>
      </c>
      <c r="P28" s="1">
        <f>VLOOKUP($A28,'Base Consumption'!$A$2:$D$33,4,FALSE)*'Profiles, Qc, Winter, S1'!P28</f>
        <v>0.13233516773624235</v>
      </c>
      <c r="Q28" s="1">
        <f>VLOOKUP($A28,'Base Consumption'!$A$2:$D$33,4,FALSE)*'Profiles, Qc, Winter, S1'!Q28</f>
        <v>0.20719622739345234</v>
      </c>
      <c r="R28" s="1">
        <f>VLOOKUP($A28,'Base Consumption'!$A$2:$D$33,4,FALSE)*'Profiles, Qc, Winter, S1'!R28</f>
        <v>0.24849992294799278</v>
      </c>
      <c r="S28" s="1">
        <f>VLOOKUP($A28,'Base Consumption'!$A$2:$D$33,4,FALSE)*'Profiles, Qc, Winter, S1'!S28</f>
        <v>0.23186599701618513</v>
      </c>
      <c r="T28" s="1">
        <f>VLOOKUP($A28,'Base Consumption'!$A$2:$D$33,4,FALSE)*'Profiles, Qc, Winter, S1'!T28</f>
        <v>0.16205145462780088</v>
      </c>
      <c r="U28" s="1">
        <f>VLOOKUP($A28,'Base Consumption'!$A$2:$D$33,4,FALSE)*'Profiles, Qc, Winter, S1'!U28</f>
        <v>0.16811875726646275</v>
      </c>
      <c r="V28" s="1">
        <f>VLOOKUP($A28,'Base Consumption'!$A$2:$D$33,4,FALSE)*'Profiles, Qc, Winter, S1'!V28</f>
        <v>0.15658793357866996</v>
      </c>
      <c r="W28" s="1">
        <f>VLOOKUP($A28,'Base Consumption'!$A$2:$D$33,4,FALSE)*'Profiles, Qc, Winter, S1'!W28</f>
        <v>9.7132754240138119E-2</v>
      </c>
      <c r="X28" s="1">
        <f>VLOOKUP($A28,'Base Consumption'!$A$2:$D$33,4,FALSE)*'Profiles, Qc, Winter, S1'!X28</f>
        <v>7.7483398867525644E-2</v>
      </c>
      <c r="Y28" s="1">
        <f>VLOOKUP($A28,'Base Consumption'!$A$2:$D$33,4,FALSE)*'Profiles, Qc, Winter, S1'!Y28</f>
        <v>8.030820234166304E-2</v>
      </c>
    </row>
    <row r="29" spans="1:25" x14ac:dyDescent="0.3">
      <c r="A29">
        <v>28</v>
      </c>
      <c r="B29" s="1">
        <f>VLOOKUP($A29,'Base Consumption'!$A$2:$D$33,4,FALSE)*'Profiles, Qc, Winter, S1'!B29</f>
        <v>-0.3340368518655229</v>
      </c>
      <c r="C29" s="1">
        <f>VLOOKUP($A29,'Base Consumption'!$A$2:$D$33,4,FALSE)*'Profiles, Qc, Winter, S1'!C29</f>
        <v>-0.33396320609379426</v>
      </c>
      <c r="D29" s="1">
        <f>VLOOKUP($A29,'Base Consumption'!$A$2:$D$33,4,FALSE)*'Profiles, Qc, Winter, S1'!D29</f>
        <v>-0.34317824938953445</v>
      </c>
      <c r="E29" s="1">
        <f>VLOOKUP($A29,'Base Consumption'!$A$2:$D$33,4,FALSE)*'Profiles, Qc, Winter, S1'!E29</f>
        <v>-0.3588992663158469</v>
      </c>
      <c r="F29" s="1">
        <f>VLOOKUP($A29,'Base Consumption'!$A$2:$D$33,4,FALSE)*'Profiles, Qc, Winter, S1'!F29</f>
        <v>-0.35545271054649036</v>
      </c>
      <c r="G29" s="1">
        <f>VLOOKUP($A29,'Base Consumption'!$A$2:$D$33,4,FALSE)*'Profiles, Qc, Winter, S1'!G29</f>
        <v>-0.3262225047047812</v>
      </c>
      <c r="H29" s="1">
        <f>VLOOKUP($A29,'Base Consumption'!$A$2:$D$33,4,FALSE)*'Profiles, Qc, Winter, S1'!H29</f>
        <v>-0.20685073678530827</v>
      </c>
      <c r="I29" s="1">
        <f>VLOOKUP($A29,'Base Consumption'!$A$2:$D$33,4,FALSE)*'Profiles, Qc, Winter, S1'!I29</f>
        <v>-3.976264593334411E-2</v>
      </c>
      <c r="J29" s="1">
        <f>VLOOKUP($A29,'Base Consumption'!$A$2:$D$33,4,FALSE)*'Profiles, Qc, Winter, S1'!J29</f>
        <v>-4.2730006579899005E-2</v>
      </c>
      <c r="K29" s="1">
        <f>VLOOKUP($A29,'Base Consumption'!$A$2:$D$33,4,FALSE)*'Profiles, Qc, Winter, S1'!K29</f>
        <v>-2.8317462705069144E-2</v>
      </c>
      <c r="L29" s="1">
        <f>VLOOKUP($A29,'Base Consumption'!$A$2:$D$33,4,FALSE)*'Profiles, Qc, Winter, S1'!L29</f>
        <v>-2.4944784923838535E-2</v>
      </c>
      <c r="M29" s="1">
        <f>VLOOKUP($A29,'Base Consumption'!$A$2:$D$33,4,FALSE)*'Profiles, Qc, Winter, S1'!M29</f>
        <v>-0.11132696257125443</v>
      </c>
      <c r="N29" s="1">
        <f>VLOOKUP($A29,'Base Consumption'!$A$2:$D$33,4,FALSE)*'Profiles, Qc, Winter, S1'!N29</f>
        <v>-0.16263673473130685</v>
      </c>
      <c r="O29" s="1">
        <f>VLOOKUP($A29,'Base Consumption'!$A$2:$D$33,4,FALSE)*'Profiles, Qc, Winter, S1'!O29</f>
        <v>-0.2108316224849498</v>
      </c>
      <c r="P29" s="1">
        <f>VLOOKUP($A29,'Base Consumption'!$A$2:$D$33,4,FALSE)*'Profiles, Qc, Winter, S1'!P29</f>
        <v>-0.20924657970423238</v>
      </c>
      <c r="Q29" s="1">
        <f>VLOOKUP($A29,'Base Consumption'!$A$2:$D$33,4,FALSE)*'Profiles, Qc, Winter, S1'!Q29</f>
        <v>-0.21278519268824966</v>
      </c>
      <c r="R29" s="1">
        <f>VLOOKUP($A29,'Base Consumption'!$A$2:$D$33,4,FALSE)*'Profiles, Qc, Winter, S1'!R29</f>
        <v>-0.16729960681617209</v>
      </c>
      <c r="S29" s="1">
        <f>VLOOKUP($A29,'Base Consumption'!$A$2:$D$33,4,FALSE)*'Profiles, Qc, Winter, S1'!S29</f>
        <v>5.4986620248030561E-2</v>
      </c>
      <c r="T29" s="1">
        <f>VLOOKUP($A29,'Base Consumption'!$A$2:$D$33,4,FALSE)*'Profiles, Qc, Winter, S1'!T29</f>
        <v>-7.7495256121120583E-3</v>
      </c>
      <c r="U29" s="1">
        <f>VLOOKUP($A29,'Base Consumption'!$A$2:$D$33,4,FALSE)*'Profiles, Qc, Winter, S1'!U29</f>
        <v>-9.1477735228072218E-2</v>
      </c>
      <c r="V29" s="1">
        <f>VLOOKUP($A29,'Base Consumption'!$A$2:$D$33,4,FALSE)*'Profiles, Qc, Winter, S1'!V29</f>
        <v>-0.16956656963457112</v>
      </c>
      <c r="W29" s="1">
        <f>VLOOKUP($A29,'Base Consumption'!$A$2:$D$33,4,FALSE)*'Profiles, Qc, Winter, S1'!W29</f>
        <v>-0.22305071661802497</v>
      </c>
      <c r="X29" s="1">
        <f>VLOOKUP($A29,'Base Consumption'!$A$2:$D$33,4,FALSE)*'Profiles, Qc, Winter, S1'!X29</f>
        <v>-0.24463224511161089</v>
      </c>
      <c r="Y29" s="1">
        <f>VLOOKUP($A29,'Base Consumption'!$A$2:$D$33,4,FALSE)*'Profiles, Qc, Winter, S1'!Y29</f>
        <v>-0.28009221976613885</v>
      </c>
    </row>
    <row r="30" spans="1:25" x14ac:dyDescent="0.3">
      <c r="A30">
        <v>29</v>
      </c>
      <c r="B30" s="1">
        <f>VLOOKUP($A30,'Base Consumption'!$A$2:$D$33,4,FALSE)*'Profiles, Qc, Winter, S1'!B30</f>
        <v>-7.6835981447378972</v>
      </c>
      <c r="C30" s="1">
        <f>VLOOKUP($A30,'Base Consumption'!$A$2:$D$33,4,FALSE)*'Profiles, Qc, Winter, S1'!C30</f>
        <v>-8.2906246977706548</v>
      </c>
      <c r="D30" s="1">
        <f>VLOOKUP($A30,'Base Consumption'!$A$2:$D$33,4,FALSE)*'Profiles, Qc, Winter, S1'!D30</f>
        <v>-8.4426929799122981</v>
      </c>
      <c r="E30" s="1">
        <f>VLOOKUP($A30,'Base Consumption'!$A$2:$D$33,4,FALSE)*'Profiles, Qc, Winter, S1'!E30</f>
        <v>-8.3297857658006862</v>
      </c>
      <c r="F30" s="1">
        <f>VLOOKUP($A30,'Base Consumption'!$A$2:$D$33,4,FALSE)*'Profiles, Qc, Winter, S1'!F30</f>
        <v>-8.3367138709287438</v>
      </c>
      <c r="G30" s="1">
        <f>VLOOKUP($A30,'Base Consumption'!$A$2:$D$33,4,FALSE)*'Profiles, Qc, Winter, S1'!G30</f>
        <v>-6.9615130111499059</v>
      </c>
      <c r="H30" s="1">
        <f>VLOOKUP($A30,'Base Consumption'!$A$2:$D$33,4,FALSE)*'Profiles, Qc, Winter, S1'!H30</f>
        <v>-0.25922600781946065</v>
      </c>
      <c r="I30" s="1">
        <f>VLOOKUP($A30,'Base Consumption'!$A$2:$D$33,4,FALSE)*'Profiles, Qc, Winter, S1'!I30</f>
        <v>3.5891224199943714</v>
      </c>
      <c r="J30" s="1">
        <f>VLOOKUP($A30,'Base Consumption'!$A$2:$D$33,4,FALSE)*'Profiles, Qc, Winter, S1'!J30</f>
        <v>4.5744036087565521</v>
      </c>
      <c r="K30" s="1">
        <f>VLOOKUP($A30,'Base Consumption'!$A$2:$D$33,4,FALSE)*'Profiles, Qc, Winter, S1'!K30</f>
        <v>3.1866374723264101</v>
      </c>
      <c r="L30" s="1">
        <f>VLOOKUP($A30,'Base Consumption'!$A$2:$D$33,4,FALSE)*'Profiles, Qc, Winter, S1'!L30</f>
        <v>1.8814640736767649</v>
      </c>
      <c r="M30" s="1">
        <f>VLOOKUP($A30,'Base Consumption'!$A$2:$D$33,4,FALSE)*'Profiles, Qc, Winter, S1'!M30</f>
        <v>3.7319639390208748</v>
      </c>
      <c r="N30" s="1">
        <f>VLOOKUP($A30,'Base Consumption'!$A$2:$D$33,4,FALSE)*'Profiles, Qc, Winter, S1'!N30</f>
        <v>2.3531896954068459</v>
      </c>
      <c r="O30" s="1">
        <f>VLOOKUP($A30,'Base Consumption'!$A$2:$D$33,4,FALSE)*'Profiles, Qc, Winter, S1'!O30</f>
        <v>0.71394173105310554</v>
      </c>
      <c r="P30" s="1">
        <f>VLOOKUP($A30,'Base Consumption'!$A$2:$D$33,4,FALSE)*'Profiles, Qc, Winter, S1'!P30</f>
        <v>-2.8245206440436474</v>
      </c>
      <c r="Q30" s="1">
        <f>VLOOKUP($A30,'Base Consumption'!$A$2:$D$33,4,FALSE)*'Profiles, Qc, Winter, S1'!Q30</f>
        <v>-2.8257225771598509</v>
      </c>
      <c r="R30" s="1">
        <f>VLOOKUP($A30,'Base Consumption'!$A$2:$D$33,4,FALSE)*'Profiles, Qc, Winter, S1'!R30</f>
        <v>-2.3277133766277109</v>
      </c>
      <c r="S30" s="1">
        <f>VLOOKUP($A30,'Base Consumption'!$A$2:$D$33,4,FALSE)*'Profiles, Qc, Winter, S1'!S30</f>
        <v>-1.1742843893320687</v>
      </c>
      <c r="T30" s="1">
        <f>VLOOKUP($A30,'Base Consumption'!$A$2:$D$33,4,FALSE)*'Profiles, Qc, Winter, S1'!T30</f>
        <v>-2.8620367669406681</v>
      </c>
      <c r="U30" s="1">
        <f>VLOOKUP($A30,'Base Consumption'!$A$2:$D$33,4,FALSE)*'Profiles, Qc, Winter, S1'!U30</f>
        <v>-1.630708751339139</v>
      </c>
      <c r="V30" s="1">
        <f>VLOOKUP($A30,'Base Consumption'!$A$2:$D$33,4,FALSE)*'Profiles, Qc, Winter, S1'!V30</f>
        <v>-2.2388761029671675</v>
      </c>
      <c r="W30" s="1">
        <f>VLOOKUP($A30,'Base Consumption'!$A$2:$D$33,4,FALSE)*'Profiles, Qc, Winter, S1'!W30</f>
        <v>-3.7134350609392093</v>
      </c>
      <c r="X30" s="1">
        <f>VLOOKUP($A30,'Base Consumption'!$A$2:$D$33,4,FALSE)*'Profiles, Qc, Winter, S1'!X30</f>
        <v>-5.8667151572417193</v>
      </c>
      <c r="Y30" s="1">
        <f>VLOOKUP($A30,'Base Consumption'!$A$2:$D$33,4,FALSE)*'Profiles, Qc, Winter, S1'!Y30</f>
        <v>-6.6225715688863236</v>
      </c>
    </row>
    <row r="31" spans="1:25" x14ac:dyDescent="0.3">
      <c r="A31">
        <v>30</v>
      </c>
      <c r="B31" s="1">
        <f>VLOOKUP($A31,'Base Consumption'!$A$2:$D$33,4,FALSE)*'Profiles, Qc, Winter, S1'!B31</f>
        <v>-0.95329060764882201</v>
      </c>
      <c r="C31" s="1">
        <f>VLOOKUP($A31,'Base Consumption'!$A$2:$D$33,4,FALSE)*'Profiles, Qc, Winter, S1'!C31</f>
        <v>-0.96274533144039054</v>
      </c>
      <c r="D31" s="1">
        <f>VLOOKUP($A31,'Base Consumption'!$A$2:$D$33,4,FALSE)*'Profiles, Qc, Winter, S1'!D31</f>
        <v>-0.9725686821758549</v>
      </c>
      <c r="E31" s="1">
        <f>VLOOKUP($A31,'Base Consumption'!$A$2:$D$33,4,FALSE)*'Profiles, Qc, Winter, S1'!E31</f>
        <v>-0.98108342716475239</v>
      </c>
      <c r="F31" s="1">
        <f>VLOOKUP($A31,'Base Consumption'!$A$2:$D$33,4,FALSE)*'Profiles, Qc, Winter, S1'!F31</f>
        <v>-0.9854514507725346</v>
      </c>
      <c r="G31" s="1">
        <f>VLOOKUP($A31,'Base Consumption'!$A$2:$D$33,4,FALSE)*'Profiles, Qc, Winter, S1'!G31</f>
        <v>-0.90094883264520853</v>
      </c>
      <c r="H31" s="1">
        <f>VLOOKUP($A31,'Base Consumption'!$A$2:$D$33,4,FALSE)*'Profiles, Qc, Winter, S1'!H31</f>
        <v>-0.78166902241908331</v>
      </c>
      <c r="I31" s="1">
        <f>VLOOKUP($A31,'Base Consumption'!$A$2:$D$33,4,FALSE)*'Profiles, Qc, Winter, S1'!I31</f>
        <v>-0.71366173020812229</v>
      </c>
      <c r="J31" s="1">
        <f>VLOOKUP($A31,'Base Consumption'!$A$2:$D$33,4,FALSE)*'Profiles, Qc, Winter, S1'!J31</f>
        <v>-0.73456167040173714</v>
      </c>
      <c r="K31" s="1">
        <f>VLOOKUP($A31,'Base Consumption'!$A$2:$D$33,4,FALSE)*'Profiles, Qc, Winter, S1'!K31</f>
        <v>-0.8137556889907307</v>
      </c>
      <c r="L31" s="1">
        <f>VLOOKUP($A31,'Base Consumption'!$A$2:$D$33,4,FALSE)*'Profiles, Qc, Winter, S1'!L31</f>
        <v>-0.86795887746166989</v>
      </c>
      <c r="M31" s="1">
        <f>VLOOKUP($A31,'Base Consumption'!$A$2:$D$33,4,FALSE)*'Profiles, Qc, Winter, S1'!M31</f>
        <v>-0.91902880325703862</v>
      </c>
      <c r="N31" s="1">
        <f>VLOOKUP($A31,'Base Consumption'!$A$2:$D$33,4,FALSE)*'Profiles, Qc, Winter, S1'!N31</f>
        <v>-0.92011604042939577</v>
      </c>
      <c r="O31" s="1">
        <f>VLOOKUP($A31,'Base Consumption'!$A$2:$D$33,4,FALSE)*'Profiles, Qc, Winter, S1'!O31</f>
        <v>-0.93703516127091124</v>
      </c>
      <c r="P31" s="1">
        <f>VLOOKUP($A31,'Base Consumption'!$A$2:$D$33,4,FALSE)*'Profiles, Qc, Winter, S1'!P31</f>
        <v>-0.94527336970434506</v>
      </c>
      <c r="Q31" s="1">
        <f>VLOOKUP($A31,'Base Consumption'!$A$2:$D$33,4,FALSE)*'Profiles, Qc, Winter, S1'!Q31</f>
        <v>-0.91707510035865469</v>
      </c>
      <c r="R31" s="1">
        <f>VLOOKUP($A31,'Base Consumption'!$A$2:$D$33,4,FALSE)*'Profiles, Qc, Winter, S1'!R31</f>
        <v>-0.77636105318240067</v>
      </c>
      <c r="S31" s="1">
        <f>VLOOKUP($A31,'Base Consumption'!$A$2:$D$33,4,FALSE)*'Profiles, Qc, Winter, S1'!S31</f>
        <v>-0.46271684820361247</v>
      </c>
      <c r="T31" s="1">
        <f>VLOOKUP($A31,'Base Consumption'!$A$2:$D$33,4,FALSE)*'Profiles, Qc, Winter, S1'!T31</f>
        <v>-0.5968330967510308</v>
      </c>
      <c r="U31" s="1">
        <f>VLOOKUP($A31,'Base Consumption'!$A$2:$D$33,4,FALSE)*'Profiles, Qc, Winter, S1'!U31</f>
        <v>-0.72396434241393037</v>
      </c>
      <c r="V31" s="1">
        <f>VLOOKUP($A31,'Base Consumption'!$A$2:$D$33,4,FALSE)*'Profiles, Qc, Winter, S1'!V31</f>
        <v>-0.77936543575744621</v>
      </c>
      <c r="W31" s="1">
        <f>VLOOKUP($A31,'Base Consumption'!$A$2:$D$33,4,FALSE)*'Profiles, Qc, Winter, S1'!W31</f>
        <v>-0.82453742997179835</v>
      </c>
      <c r="X31" s="1">
        <f>VLOOKUP($A31,'Base Consumption'!$A$2:$D$33,4,FALSE)*'Profiles, Qc, Winter, S1'!X31</f>
        <v>-0.87160782640819623</v>
      </c>
      <c r="Y31" s="1">
        <f>VLOOKUP($A31,'Base Consumption'!$A$2:$D$33,4,FALSE)*'Profiles, Qc, Winter, S1'!Y31</f>
        <v>-0.87582832625612395</v>
      </c>
    </row>
    <row r="32" spans="1:25" x14ac:dyDescent="0.3">
      <c r="A32">
        <v>31</v>
      </c>
      <c r="B32" s="1">
        <f>VLOOKUP($A32,'Base Consumption'!$A$2:$D$33,4,FALSE)*'Profiles, Qc, Winter, S1'!B32</f>
        <v>-1.3707828243416476</v>
      </c>
      <c r="C32" s="1">
        <f>VLOOKUP($A32,'Base Consumption'!$A$2:$D$33,4,FALSE)*'Profiles, Qc, Winter, S1'!C32</f>
        <v>-1.4396631838590743</v>
      </c>
      <c r="D32" s="1">
        <f>VLOOKUP($A32,'Base Consumption'!$A$2:$D$33,4,FALSE)*'Profiles, Qc, Winter, S1'!D32</f>
        <v>-1.5008373711440393</v>
      </c>
      <c r="E32" s="1">
        <f>VLOOKUP($A32,'Base Consumption'!$A$2:$D$33,4,FALSE)*'Profiles, Qc, Winter, S1'!E32</f>
        <v>-1.5061898169294781</v>
      </c>
      <c r="F32" s="1">
        <f>VLOOKUP($A32,'Base Consumption'!$A$2:$D$33,4,FALSE)*'Profiles, Qc, Winter, S1'!F32</f>
        <v>-1.5028552368547419</v>
      </c>
      <c r="G32" s="1">
        <f>VLOOKUP($A32,'Base Consumption'!$A$2:$D$33,4,FALSE)*'Profiles, Qc, Winter, S1'!G32</f>
        <v>-1.2667882651244464</v>
      </c>
      <c r="H32" s="1">
        <f>VLOOKUP($A32,'Base Consumption'!$A$2:$D$33,4,FALSE)*'Profiles, Qc, Winter, S1'!H32</f>
        <v>-0.96542659200719905</v>
      </c>
      <c r="I32" s="1">
        <f>VLOOKUP($A32,'Base Consumption'!$A$2:$D$33,4,FALSE)*'Profiles, Qc, Winter, S1'!I32</f>
        <v>-0.78128571845105355</v>
      </c>
      <c r="J32" s="1">
        <f>VLOOKUP($A32,'Base Consumption'!$A$2:$D$33,4,FALSE)*'Profiles, Qc, Winter, S1'!J32</f>
        <v>-0.76744282509445538</v>
      </c>
      <c r="K32" s="1">
        <f>VLOOKUP($A32,'Base Consumption'!$A$2:$D$33,4,FALSE)*'Profiles, Qc, Winter, S1'!K32</f>
        <v>-0.64285147708170476</v>
      </c>
      <c r="L32" s="1">
        <f>VLOOKUP($A32,'Base Consumption'!$A$2:$D$33,4,FALSE)*'Profiles, Qc, Winter, S1'!L32</f>
        <v>-0.63618217475892813</v>
      </c>
      <c r="M32" s="1">
        <f>VLOOKUP($A32,'Base Consumption'!$A$2:$D$33,4,FALSE)*'Profiles, Qc, Winter, S1'!M32</f>
        <v>-0.6227869377470846</v>
      </c>
      <c r="N32" s="1">
        <f>VLOOKUP($A32,'Base Consumption'!$A$2:$D$33,4,FALSE)*'Profiles, Qc, Winter, S1'!N32</f>
        <v>-0.74953595521995853</v>
      </c>
      <c r="O32" s="1">
        <f>VLOOKUP($A32,'Base Consumption'!$A$2:$D$33,4,FALSE)*'Profiles, Qc, Winter, S1'!O32</f>
        <v>-0.80659114491818518</v>
      </c>
      <c r="P32" s="1">
        <f>VLOOKUP($A32,'Base Consumption'!$A$2:$D$33,4,FALSE)*'Profiles, Qc, Winter, S1'!P32</f>
        <v>-0.78490123297547232</v>
      </c>
      <c r="Q32" s="1">
        <f>VLOOKUP($A32,'Base Consumption'!$A$2:$D$33,4,FALSE)*'Profiles, Qc, Winter, S1'!Q32</f>
        <v>-0.97296481017594982</v>
      </c>
      <c r="R32" s="1">
        <f>VLOOKUP($A32,'Base Consumption'!$A$2:$D$33,4,FALSE)*'Profiles, Qc, Winter, S1'!R32</f>
        <v>-0.86199285908513057</v>
      </c>
      <c r="S32" s="1">
        <f>VLOOKUP($A32,'Base Consumption'!$A$2:$D$33,4,FALSE)*'Profiles, Qc, Winter, S1'!S32</f>
        <v>-0.43214528462509089</v>
      </c>
      <c r="T32" s="1">
        <f>VLOOKUP($A32,'Base Consumption'!$A$2:$D$33,4,FALSE)*'Profiles, Qc, Winter, S1'!T32</f>
        <v>-0.51173138875322188</v>
      </c>
      <c r="U32" s="1">
        <f>VLOOKUP($A32,'Base Consumption'!$A$2:$D$33,4,FALSE)*'Profiles, Qc, Winter, S1'!U32</f>
        <v>-0.63626634135518956</v>
      </c>
      <c r="V32" s="1">
        <f>VLOOKUP($A32,'Base Consumption'!$A$2:$D$33,4,FALSE)*'Profiles, Qc, Winter, S1'!V32</f>
        <v>-0.68704377401121974</v>
      </c>
      <c r="W32" s="1">
        <f>VLOOKUP($A32,'Base Consumption'!$A$2:$D$33,4,FALSE)*'Profiles, Qc, Winter, S1'!W32</f>
        <v>-0.89186531861256713</v>
      </c>
      <c r="X32" s="1">
        <f>VLOOKUP($A32,'Base Consumption'!$A$2:$D$33,4,FALSE)*'Profiles, Qc, Winter, S1'!X32</f>
        <v>-0.98633184948240205</v>
      </c>
      <c r="Y32" s="1">
        <f>VLOOKUP($A32,'Base Consumption'!$A$2:$D$33,4,FALSE)*'Profiles, Qc, Winter, S1'!Y32</f>
        <v>-1.0318408607759502</v>
      </c>
    </row>
    <row r="33" spans="1:25" x14ac:dyDescent="0.3">
      <c r="A33">
        <v>32</v>
      </c>
      <c r="B33" s="1">
        <f>VLOOKUP($A33,'Base Consumption'!$A$2:$D$33,4,FALSE)*'Profiles, Qc, Winter, S1'!B33</f>
        <v>0.30416198487013019</v>
      </c>
      <c r="C33" s="1">
        <f>VLOOKUP($A33,'Base Consumption'!$A$2:$D$33,4,FALSE)*'Profiles, Qc, Winter, S1'!C33</f>
        <v>0.23792721463741456</v>
      </c>
      <c r="D33" s="1">
        <f>VLOOKUP($A33,'Base Consumption'!$A$2:$D$33,4,FALSE)*'Profiles, Qc, Winter, S1'!D33</f>
        <v>0.18040156399639251</v>
      </c>
      <c r="E33" s="1">
        <f>VLOOKUP($A33,'Base Consumption'!$A$2:$D$33,4,FALSE)*'Profiles, Qc, Winter, S1'!E33</f>
        <v>0.26875728719638992</v>
      </c>
      <c r="F33" s="1">
        <f>VLOOKUP($A33,'Base Consumption'!$A$2:$D$33,4,FALSE)*'Profiles, Qc, Winter, S1'!F33</f>
        <v>0.22069357327258454</v>
      </c>
      <c r="G33" s="1">
        <f>VLOOKUP($A33,'Base Consumption'!$A$2:$D$33,4,FALSE)*'Profiles, Qc, Winter, S1'!G33</f>
        <v>0.31795343992516178</v>
      </c>
      <c r="H33" s="1">
        <f>VLOOKUP($A33,'Base Consumption'!$A$2:$D$33,4,FALSE)*'Profiles, Qc, Winter, S1'!H33</f>
        <v>0.42405665672531684</v>
      </c>
      <c r="I33" s="1">
        <f>VLOOKUP($A33,'Base Consumption'!$A$2:$D$33,4,FALSE)*'Profiles, Qc, Winter, S1'!I33</f>
        <v>0.82597492055800026</v>
      </c>
      <c r="J33" s="1">
        <f>VLOOKUP($A33,'Base Consumption'!$A$2:$D$33,4,FALSE)*'Profiles, Qc, Winter, S1'!J33</f>
        <v>0.95124852034614316</v>
      </c>
      <c r="K33" s="1">
        <f>VLOOKUP($A33,'Base Consumption'!$A$2:$D$33,4,FALSE)*'Profiles, Qc, Winter, S1'!K33</f>
        <v>0.98014384170822366</v>
      </c>
      <c r="L33" s="1">
        <f>VLOOKUP($A33,'Base Consumption'!$A$2:$D$33,4,FALSE)*'Profiles, Qc, Winter, S1'!L33</f>
        <v>0.93031594664003647</v>
      </c>
      <c r="M33" s="1">
        <f>VLOOKUP($A33,'Base Consumption'!$A$2:$D$33,4,FALSE)*'Profiles, Qc, Winter, S1'!M33</f>
        <v>0.99237976916055093</v>
      </c>
      <c r="N33" s="1">
        <f>VLOOKUP($A33,'Base Consumption'!$A$2:$D$33,4,FALSE)*'Profiles, Qc, Winter, S1'!N33</f>
        <v>0.98500596020111875</v>
      </c>
      <c r="O33" s="1">
        <f>VLOOKUP($A33,'Base Consumption'!$A$2:$D$33,4,FALSE)*'Profiles, Qc, Winter, S1'!O33</f>
        <v>0.97358489430439643</v>
      </c>
      <c r="P33" s="1">
        <f>VLOOKUP($A33,'Base Consumption'!$A$2:$D$33,4,FALSE)*'Profiles, Qc, Winter, S1'!P33</f>
        <v>0.81884009544520464</v>
      </c>
      <c r="Q33" s="1">
        <f>VLOOKUP($A33,'Base Consumption'!$A$2:$D$33,4,FALSE)*'Profiles, Qc, Winter, S1'!Q33</f>
        <v>0.77889802206247694</v>
      </c>
      <c r="R33" s="1">
        <f>VLOOKUP($A33,'Base Consumption'!$A$2:$D$33,4,FALSE)*'Profiles, Qc, Winter, S1'!R33</f>
        <v>0.67696461558808718</v>
      </c>
      <c r="S33" s="1">
        <f>VLOOKUP($A33,'Base Consumption'!$A$2:$D$33,4,FALSE)*'Profiles, Qc, Winter, S1'!S33</f>
        <v>0.74057653478659091</v>
      </c>
      <c r="T33" s="1">
        <f>VLOOKUP($A33,'Base Consumption'!$A$2:$D$33,4,FALSE)*'Profiles, Qc, Winter, S1'!T33</f>
        <v>0.62776150584561519</v>
      </c>
      <c r="U33" s="1">
        <f>VLOOKUP($A33,'Base Consumption'!$A$2:$D$33,4,FALSE)*'Profiles, Qc, Winter, S1'!U33</f>
        <v>0.65508742349047289</v>
      </c>
      <c r="V33" s="1">
        <f>VLOOKUP($A33,'Base Consumption'!$A$2:$D$33,4,FALSE)*'Profiles, Qc, Winter, S1'!V33</f>
        <v>0.55386315850246537</v>
      </c>
      <c r="W33" s="1">
        <f>VLOOKUP($A33,'Base Consumption'!$A$2:$D$33,4,FALSE)*'Profiles, Qc, Winter, S1'!W33</f>
        <v>0.58302766132105699</v>
      </c>
      <c r="X33" s="1">
        <f>VLOOKUP($A33,'Base Consumption'!$A$2:$D$33,4,FALSE)*'Profiles, Qc, Winter, S1'!X33</f>
        <v>0.36194648570753685</v>
      </c>
      <c r="Y33" s="1">
        <f>VLOOKUP($A33,'Base Consumption'!$A$2:$D$33,4,FALSE)*'Profiles, Qc, Winter, S1'!Y33</f>
        <v>0.37170105299828626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S2'!B2</f>
        <v>0.5497382422410606</v>
      </c>
      <c r="C2" s="1">
        <f>VLOOKUP($A2,'Base Consumption'!$A$2:$D$33,4,FALSE)*'Profiles, Qc, Winter, S2'!C2</f>
        <v>0.38839935642410239</v>
      </c>
      <c r="D2" s="1">
        <f>VLOOKUP($A2,'Base Consumption'!$A$2:$D$33,4,FALSE)*'Profiles, Qc, Winter, S2'!D2</f>
        <v>0.33670041991240907</v>
      </c>
      <c r="E2" s="1">
        <f>VLOOKUP($A2,'Base Consumption'!$A$2:$D$33,4,FALSE)*'Profiles, Qc, Winter, S2'!E2</f>
        <v>0.4315915224475475</v>
      </c>
      <c r="F2" s="1">
        <f>VLOOKUP($A2,'Base Consumption'!$A$2:$D$33,4,FALSE)*'Profiles, Qc, Winter, S2'!F2</f>
        <v>0.37161304677498147</v>
      </c>
      <c r="G2" s="1">
        <f>VLOOKUP($A2,'Base Consumption'!$A$2:$D$33,4,FALSE)*'Profiles, Qc, Winter, S2'!G2</f>
        <v>0.30552934373477963</v>
      </c>
      <c r="H2" s="1">
        <f>VLOOKUP($A2,'Base Consumption'!$A$2:$D$33,4,FALSE)*'Profiles, Qc, Winter, S2'!H2</f>
        <v>0.25279454105693122</v>
      </c>
      <c r="I2" s="1">
        <f>VLOOKUP($A2,'Base Consumption'!$A$2:$D$33,4,FALSE)*'Profiles, Qc, Winter, S2'!I2</f>
        <v>0.88339921016331535</v>
      </c>
      <c r="J2" s="1">
        <f>VLOOKUP($A2,'Base Consumption'!$A$2:$D$33,4,FALSE)*'Profiles, Qc, Winter, S2'!J2</f>
        <v>0.92385089901689632</v>
      </c>
      <c r="K2" s="1">
        <f>VLOOKUP($A2,'Base Consumption'!$A$2:$D$33,4,FALSE)*'Profiles, Qc, Winter, S2'!K2</f>
        <v>0.7923914776060873</v>
      </c>
      <c r="L2" s="1">
        <f>VLOOKUP($A2,'Base Consumption'!$A$2:$D$33,4,FALSE)*'Profiles, Qc, Winter, S2'!L2</f>
        <v>0.92319359913035415</v>
      </c>
      <c r="M2" s="1">
        <f>VLOOKUP($A2,'Base Consumption'!$A$2:$D$33,4,FALSE)*'Profiles, Qc, Winter, S2'!M2</f>
        <v>0.85783040480613992</v>
      </c>
      <c r="N2" s="1">
        <f>VLOOKUP($A2,'Base Consumption'!$A$2:$D$33,4,FALSE)*'Profiles, Qc, Winter, S2'!N2</f>
        <v>0.86160982192900204</v>
      </c>
      <c r="O2" s="1">
        <f>VLOOKUP($A2,'Base Consumption'!$A$2:$D$33,4,FALSE)*'Profiles, Qc, Winter, S2'!O2</f>
        <v>0.76938473898243054</v>
      </c>
      <c r="P2" s="1">
        <f>VLOOKUP($A2,'Base Consumption'!$A$2:$D$33,4,FALSE)*'Profiles, Qc, Winter, S2'!P2</f>
        <v>0.45655632869003604</v>
      </c>
      <c r="Q2" s="1">
        <f>VLOOKUP($A2,'Base Consumption'!$A$2:$D$33,4,FALSE)*'Profiles, Qc, Winter, S2'!Q2</f>
        <v>0.71482698450741045</v>
      </c>
      <c r="R2" s="1">
        <f>VLOOKUP($A2,'Base Consumption'!$A$2:$D$33,4,FALSE)*'Profiles, Qc, Winter, S2'!R2</f>
        <v>0.85732473417057486</v>
      </c>
      <c r="S2" s="1">
        <f>VLOOKUP($A2,'Base Consumption'!$A$2:$D$33,4,FALSE)*'Profiles, Qc, Winter, S2'!S2</f>
        <v>0.79993768970583845</v>
      </c>
      <c r="T2" s="1">
        <f>VLOOKUP($A2,'Base Consumption'!$A$2:$D$33,4,FALSE)*'Profiles, Qc, Winter, S2'!T2</f>
        <v>0.55907751846591291</v>
      </c>
      <c r="U2" s="1">
        <f>VLOOKUP($A2,'Base Consumption'!$A$2:$D$33,4,FALSE)*'Profiles, Qc, Winter, S2'!U2</f>
        <v>0.58000971256929645</v>
      </c>
      <c r="V2" s="1">
        <f>VLOOKUP($A2,'Base Consumption'!$A$2:$D$33,4,FALSE)*'Profiles, Qc, Winter, S2'!V2</f>
        <v>0.54022837084641118</v>
      </c>
      <c r="W2" s="1">
        <f>VLOOKUP($A2,'Base Consumption'!$A$2:$D$33,4,FALSE)*'Profiles, Qc, Winter, S2'!W2</f>
        <v>0.33510800212847652</v>
      </c>
      <c r="X2" s="1">
        <f>VLOOKUP($A2,'Base Consumption'!$A$2:$D$33,4,FALSE)*'Profiles, Qc, Winter, S2'!X2</f>
        <v>0.26731772609296345</v>
      </c>
      <c r="Y2" s="1">
        <f>VLOOKUP($A2,'Base Consumption'!$A$2:$D$33,4,FALSE)*'Profiles, Qc, Winter, S2'!Y2</f>
        <v>0.27706329807873747</v>
      </c>
    </row>
    <row r="3" spans="1:25" x14ac:dyDescent="0.3">
      <c r="A3">
        <v>2</v>
      </c>
      <c r="B3" s="1">
        <f>VLOOKUP($A3,'Base Consumption'!$A$2:$D$33,4,FALSE)*'Profiles, Qc, Winter, S2'!B3</f>
        <v>-0.219509931225915</v>
      </c>
      <c r="C3" s="1">
        <f>VLOOKUP($A3,'Base Consumption'!$A$2:$D$33,4,FALSE)*'Profiles, Qc, Winter, S2'!C3</f>
        <v>-0.21946153543306479</v>
      </c>
      <c r="D3" s="1">
        <f>VLOOKUP($A3,'Base Consumption'!$A$2:$D$33,4,FALSE)*'Profiles, Qc, Winter, S2'!D3</f>
        <v>-0.22551713531312265</v>
      </c>
      <c r="E3" s="1">
        <f>VLOOKUP($A3,'Base Consumption'!$A$2:$D$33,4,FALSE)*'Profiles, Qc, Winter, S2'!E3</f>
        <v>-0.23584808929327081</v>
      </c>
      <c r="F3" s="1">
        <f>VLOOKUP($A3,'Base Consumption'!$A$2:$D$33,4,FALSE)*'Profiles, Qc, Winter, S2'!F3</f>
        <v>-0.23358320978769365</v>
      </c>
      <c r="G3" s="1">
        <f>VLOOKUP($A3,'Base Consumption'!$A$2:$D$33,4,FALSE)*'Profiles, Qc, Winter, S2'!G3</f>
        <v>-0.21437478880599903</v>
      </c>
      <c r="H3" s="1">
        <f>VLOOKUP($A3,'Base Consumption'!$A$2:$D$33,4,FALSE)*'Profiles, Qc, Winter, S2'!H3</f>
        <v>-0.13593048417320255</v>
      </c>
      <c r="I3" s="1">
        <f>VLOOKUP($A3,'Base Consumption'!$A$2:$D$33,4,FALSE)*'Profiles, Qc, Winter, S2'!I3</f>
        <v>-2.6129738756197552E-2</v>
      </c>
      <c r="J3" s="1">
        <f>VLOOKUP($A3,'Base Consumption'!$A$2:$D$33,4,FALSE)*'Profiles, Qc, Winter, S2'!J3</f>
        <v>-2.8079718609647916E-2</v>
      </c>
      <c r="K3" s="1">
        <f>VLOOKUP($A3,'Base Consumption'!$A$2:$D$33,4,FALSE)*'Profiles, Qc, Winter, S2'!K3</f>
        <v>-1.8608618349045435E-2</v>
      </c>
      <c r="L3" s="1">
        <f>VLOOKUP($A3,'Base Consumption'!$A$2:$D$33,4,FALSE)*'Profiles, Qc, Winter, S2'!L3</f>
        <v>-1.6392287235665323E-2</v>
      </c>
      <c r="M3" s="1">
        <f>VLOOKUP($A3,'Base Consumption'!$A$2:$D$33,4,FALSE)*'Profiles, Qc, Winter, S2'!M3</f>
        <v>-7.3157718261110047E-2</v>
      </c>
      <c r="N3" s="1">
        <f>VLOOKUP($A3,'Base Consumption'!$A$2:$D$33,4,FALSE)*'Profiles, Qc, Winter, S2'!N3</f>
        <v>-0.10687556853771592</v>
      </c>
      <c r="O3" s="1">
        <f>VLOOKUP($A3,'Base Consumption'!$A$2:$D$33,4,FALSE)*'Profiles, Qc, Winter, S2'!O3</f>
        <v>-0.13854649477582412</v>
      </c>
      <c r="P3" s="1">
        <f>VLOOKUP($A3,'Base Consumption'!$A$2:$D$33,4,FALSE)*'Profiles, Qc, Winter, S2'!P3</f>
        <v>-0.13750489523420981</v>
      </c>
      <c r="Q3" s="1">
        <f>VLOOKUP($A3,'Base Consumption'!$A$2:$D$33,4,FALSE)*'Profiles, Qc, Winter, S2'!Q3</f>
        <v>-0.13983026948084976</v>
      </c>
      <c r="R3" s="1">
        <f>VLOOKUP($A3,'Base Consumption'!$A$2:$D$33,4,FALSE)*'Profiles, Qc, Winter, S2'!R3</f>
        <v>-0.10993974162205594</v>
      </c>
      <c r="S3" s="1">
        <f>VLOOKUP($A3,'Base Consumption'!$A$2:$D$33,4,FALSE)*'Profiles, Qc, Winter, S2'!S3</f>
        <v>3.6134064734420081E-2</v>
      </c>
      <c r="T3" s="1">
        <f>VLOOKUP($A3,'Base Consumption'!$A$2:$D$33,4,FALSE)*'Profiles, Qc, Winter, S2'!T3</f>
        <v>-5.0925454022450658E-3</v>
      </c>
      <c r="U3" s="1">
        <f>VLOOKUP($A3,'Base Consumption'!$A$2:$D$33,4,FALSE)*'Profiles, Qc, Winter, S2'!U3</f>
        <v>-6.0113940292733162E-2</v>
      </c>
      <c r="V3" s="1">
        <f>VLOOKUP($A3,'Base Consumption'!$A$2:$D$33,4,FALSE)*'Profiles, Qc, Winter, S2'!V3</f>
        <v>-0.11142946004557529</v>
      </c>
      <c r="W3" s="1">
        <f>VLOOKUP($A3,'Base Consumption'!$A$2:$D$33,4,FALSE)*'Profiles, Qc, Winter, S2'!W3</f>
        <v>-0.14657618520613067</v>
      </c>
      <c r="X3" s="1">
        <f>VLOOKUP($A3,'Base Consumption'!$A$2:$D$33,4,FALSE)*'Profiles, Qc, Winter, S2'!X3</f>
        <v>-0.16075833250191571</v>
      </c>
      <c r="Y3" s="1">
        <f>VLOOKUP($A3,'Base Consumption'!$A$2:$D$33,4,FALSE)*'Profiles, Qc, Winter, S2'!Y3</f>
        <v>-0.18406060156060552</v>
      </c>
    </row>
    <row r="4" spans="1:25" x14ac:dyDescent="0.3">
      <c r="A4">
        <v>3</v>
      </c>
      <c r="B4" s="1">
        <f>VLOOKUP($A4,'Base Consumption'!$A$2:$D$33,4,FALSE)*'Profiles, Qc, Winter, S2'!B4</f>
        <v>-1.1781517155264776</v>
      </c>
      <c r="C4" s="1">
        <f>VLOOKUP($A4,'Base Consumption'!$A$2:$D$33,4,FALSE)*'Profiles, Qc, Winter, S2'!C4</f>
        <v>-1.2712291203248336</v>
      </c>
      <c r="D4" s="1">
        <f>VLOOKUP($A4,'Base Consumption'!$A$2:$D$33,4,FALSE)*'Profiles, Qc, Winter, S2'!D4</f>
        <v>-1.2945462569198858</v>
      </c>
      <c r="E4" s="1">
        <f>VLOOKUP($A4,'Base Consumption'!$A$2:$D$33,4,FALSE)*'Profiles, Qc, Winter, S2'!E4</f>
        <v>-1.277233817422772</v>
      </c>
      <c r="F4" s="1">
        <f>VLOOKUP($A4,'Base Consumption'!$A$2:$D$33,4,FALSE)*'Profiles, Qc, Winter, S2'!F4</f>
        <v>-1.2782961268757409</v>
      </c>
      <c r="G4" s="1">
        <f>VLOOKUP($A4,'Base Consumption'!$A$2:$D$33,4,FALSE)*'Profiles, Qc, Winter, S2'!G4</f>
        <v>-1.0674319950429856</v>
      </c>
      <c r="H4" s="1">
        <f>VLOOKUP($A4,'Base Consumption'!$A$2:$D$33,4,FALSE)*'Profiles, Qc, Winter, S2'!H4</f>
        <v>-3.9747987865650633E-2</v>
      </c>
      <c r="I4" s="1">
        <f>VLOOKUP($A4,'Base Consumption'!$A$2:$D$33,4,FALSE)*'Profiles, Qc, Winter, S2'!I4</f>
        <v>0.55033210439913693</v>
      </c>
      <c r="J4" s="1">
        <f>VLOOKUP($A4,'Base Consumption'!$A$2:$D$33,4,FALSE)*'Profiles, Qc, Winter, S2'!J4</f>
        <v>0.70140855334267127</v>
      </c>
      <c r="K4" s="1">
        <f>VLOOKUP($A4,'Base Consumption'!$A$2:$D$33,4,FALSE)*'Profiles, Qc, Winter, S2'!K4</f>
        <v>0.48861774575671624</v>
      </c>
      <c r="L4" s="1">
        <f>VLOOKUP($A4,'Base Consumption'!$A$2:$D$33,4,FALSE)*'Profiles, Qc, Winter, S2'!L4</f>
        <v>0.28849115796377062</v>
      </c>
      <c r="M4" s="1">
        <f>VLOOKUP($A4,'Base Consumption'!$A$2:$D$33,4,FALSE)*'Profiles, Qc, Winter, S2'!M4</f>
        <v>0.57223447064986732</v>
      </c>
      <c r="N4" s="1">
        <f>VLOOKUP($A4,'Base Consumption'!$A$2:$D$33,4,FALSE)*'Profiles, Qc, Winter, S2'!N4</f>
        <v>0.36082241996238307</v>
      </c>
      <c r="O4" s="1">
        <f>VLOOKUP($A4,'Base Consumption'!$A$2:$D$33,4,FALSE)*'Profiles, Qc, Winter, S2'!O4</f>
        <v>0.10947106542814285</v>
      </c>
      <c r="P4" s="1">
        <f>VLOOKUP($A4,'Base Consumption'!$A$2:$D$33,4,FALSE)*'Profiles, Qc, Winter, S2'!P4</f>
        <v>-0.43309316542002591</v>
      </c>
      <c r="Q4" s="1">
        <f>VLOOKUP($A4,'Base Consumption'!$A$2:$D$33,4,FALSE)*'Profiles, Qc, Winter, S2'!Q4</f>
        <v>-0.43327746183117716</v>
      </c>
      <c r="R4" s="1">
        <f>VLOOKUP($A4,'Base Consumption'!$A$2:$D$33,4,FALSE)*'Profiles, Qc, Winter, S2'!R4</f>
        <v>-0.35691605108291569</v>
      </c>
      <c r="S4" s="1">
        <f>VLOOKUP($A4,'Base Consumption'!$A$2:$D$33,4,FALSE)*'Profiles, Qc, Winter, S2'!S4</f>
        <v>-0.18005693969758385</v>
      </c>
      <c r="T4" s="1">
        <f>VLOOKUP($A4,'Base Consumption'!$A$2:$D$33,4,FALSE)*'Profiles, Qc, Winter, S2'!T4</f>
        <v>-0.43884563759756912</v>
      </c>
      <c r="U4" s="1">
        <f>VLOOKUP($A4,'Base Consumption'!$A$2:$D$33,4,FALSE)*'Profiles, Qc, Winter, S2'!U4</f>
        <v>-0.25004200853866798</v>
      </c>
      <c r="V4" s="1">
        <f>VLOOKUP($A4,'Base Consumption'!$A$2:$D$33,4,FALSE)*'Profiles, Qc, Winter, S2'!V4</f>
        <v>-0.34329433578829899</v>
      </c>
      <c r="W4" s="1">
        <f>VLOOKUP($A4,'Base Consumption'!$A$2:$D$33,4,FALSE)*'Profiles, Qc, Winter, S2'!W4</f>
        <v>-0.56939337601067874</v>
      </c>
      <c r="X4" s="1">
        <f>VLOOKUP($A4,'Base Consumption'!$A$2:$D$33,4,FALSE)*'Profiles, Qc, Winter, S2'!X4</f>
        <v>-0.89956299077706348</v>
      </c>
      <c r="Y4" s="1">
        <f>VLOOKUP($A4,'Base Consumption'!$A$2:$D$33,4,FALSE)*'Profiles, Qc, Winter, S2'!Y4</f>
        <v>-1.0154609738959031</v>
      </c>
    </row>
    <row r="5" spans="1:25" x14ac:dyDescent="0.3">
      <c r="A5">
        <v>4</v>
      </c>
      <c r="B5" s="1">
        <f>VLOOKUP($A5,'Base Consumption'!$A$2:$D$33,4,FALSE)*'Profiles, Qc, Winter, S2'!B5</f>
        <v>-0.46983608519834785</v>
      </c>
      <c r="C5" s="1">
        <f>VLOOKUP($A5,'Base Consumption'!$A$2:$D$33,4,FALSE)*'Profiles, Qc, Winter, S2'!C5</f>
        <v>-0.47449591335276381</v>
      </c>
      <c r="D5" s="1">
        <f>VLOOKUP($A5,'Base Consumption'!$A$2:$D$33,4,FALSE)*'Profiles, Qc, Winter, S2'!D5</f>
        <v>-0.47933742192952838</v>
      </c>
      <c r="E5" s="1">
        <f>VLOOKUP($A5,'Base Consumption'!$A$2:$D$33,4,FALSE)*'Profiles, Qc, Winter, S2'!E5</f>
        <v>-0.48353397481691363</v>
      </c>
      <c r="F5" s="1">
        <f>VLOOKUP($A5,'Base Consumption'!$A$2:$D$33,4,FALSE)*'Profiles, Qc, Winter, S2'!F5</f>
        <v>-0.48568678645217767</v>
      </c>
      <c r="G5" s="1">
        <f>VLOOKUP($A5,'Base Consumption'!$A$2:$D$33,4,FALSE)*'Profiles, Qc, Winter, S2'!G5</f>
        <v>-0.44403906751799549</v>
      </c>
      <c r="H5" s="1">
        <f>VLOOKUP($A5,'Base Consumption'!$A$2:$D$33,4,FALSE)*'Profiles, Qc, Winter, S2'!H5</f>
        <v>-0.38525116104940527</v>
      </c>
      <c r="I5" s="1">
        <f>VLOOKUP($A5,'Base Consumption'!$A$2:$D$33,4,FALSE)*'Profiles, Qc, Winter, S2'!I5</f>
        <v>-0.35173328131686027</v>
      </c>
      <c r="J5" s="1">
        <f>VLOOKUP($A5,'Base Consumption'!$A$2:$D$33,4,FALSE)*'Profiles, Qc, Winter, S2'!J5</f>
        <v>-0.36203396612657041</v>
      </c>
      <c r="K5" s="1">
        <f>VLOOKUP($A5,'Base Consumption'!$A$2:$D$33,4,FALSE)*'Profiles, Qc, Winter, S2'!K5</f>
        <v>-0.40106530385971723</v>
      </c>
      <c r="L5" s="1">
        <f>VLOOKUP($A5,'Base Consumption'!$A$2:$D$33,4,FALSE)*'Profiles, Qc, Winter, S2'!L5</f>
        <v>-0.42777973246325146</v>
      </c>
      <c r="M5" s="1">
        <f>VLOOKUP($A5,'Base Consumption'!$A$2:$D$33,4,FALSE)*'Profiles, Qc, Winter, S2'!M5</f>
        <v>-0.45294991017668329</v>
      </c>
      <c r="N5" s="1">
        <f>VLOOKUP($A5,'Base Consumption'!$A$2:$D$33,4,FALSE)*'Profiles, Qc, Winter, S2'!N5</f>
        <v>-0.4534857627830593</v>
      </c>
      <c r="O5" s="1">
        <f>VLOOKUP($A5,'Base Consumption'!$A$2:$D$33,4,FALSE)*'Profiles, Qc, Winter, S2'!O5</f>
        <v>-0.46182447234066326</v>
      </c>
      <c r="P5" s="1">
        <f>VLOOKUP($A5,'Base Consumption'!$A$2:$D$33,4,FALSE)*'Profiles, Qc, Winter, S2'!P5</f>
        <v>-0.46588473221142707</v>
      </c>
      <c r="Q5" s="1">
        <f>VLOOKUP($A5,'Base Consumption'!$A$2:$D$33,4,FALSE)*'Profiles, Qc, Winter, S2'!Q5</f>
        <v>-0.451987013748194</v>
      </c>
      <c r="R5" s="1">
        <f>VLOOKUP($A5,'Base Consumption'!$A$2:$D$33,4,FALSE)*'Profiles, Qc, Winter, S2'!R5</f>
        <v>-0.38263509049704025</v>
      </c>
      <c r="S5" s="1">
        <f>VLOOKUP($A5,'Base Consumption'!$A$2:$D$33,4,FALSE)*'Profiles, Qc, Winter, S2'!S5</f>
        <v>-0.22805330375749466</v>
      </c>
      <c r="T5" s="1">
        <f>VLOOKUP($A5,'Base Consumption'!$A$2:$D$33,4,FALSE)*'Profiles, Qc, Winter, S2'!T5</f>
        <v>-0.29415345482729366</v>
      </c>
      <c r="U5" s="1">
        <f>VLOOKUP($A5,'Base Consumption'!$A$2:$D$33,4,FALSE)*'Profiles, Qc, Winter, S2'!U5</f>
        <v>-0.35681099733257993</v>
      </c>
      <c r="V5" s="1">
        <f>VLOOKUP($A5,'Base Consumption'!$A$2:$D$33,4,FALSE)*'Profiles, Qc, Winter, S2'!V5</f>
        <v>-0.38411582190902699</v>
      </c>
      <c r="W5" s="1">
        <f>VLOOKUP($A5,'Base Consumption'!$A$2:$D$33,4,FALSE)*'Profiles, Qc, Winter, S2'!W5</f>
        <v>-0.40637916191467194</v>
      </c>
      <c r="X5" s="1">
        <f>VLOOKUP($A5,'Base Consumption'!$A$2:$D$33,4,FALSE)*'Profiles, Qc, Winter, S2'!X5</f>
        <v>-0.42957814301546804</v>
      </c>
      <c r="Y5" s="1">
        <f>VLOOKUP($A5,'Base Consumption'!$A$2:$D$33,4,FALSE)*'Profiles, Qc, Winter, S2'!Y5</f>
        <v>-0.43165824651194673</v>
      </c>
    </row>
    <row r="6" spans="1:25" x14ac:dyDescent="0.3">
      <c r="A6">
        <v>5</v>
      </c>
      <c r="B6" s="1">
        <f>VLOOKUP($A6,'Base Consumption'!$A$2:$D$33,4,FALSE)*'Profiles, Qc, Winter, S2'!B6</f>
        <v>-0.31528004959857892</v>
      </c>
      <c r="C6" s="1">
        <f>VLOOKUP($A6,'Base Consumption'!$A$2:$D$33,4,FALSE)*'Profiles, Qc, Winter, S2'!C6</f>
        <v>-0.33112253228758709</v>
      </c>
      <c r="D6" s="1">
        <f>VLOOKUP($A6,'Base Consumption'!$A$2:$D$33,4,FALSE)*'Profiles, Qc, Winter, S2'!D6</f>
        <v>-0.34519259536312902</v>
      </c>
      <c r="E6" s="1">
        <f>VLOOKUP($A6,'Base Consumption'!$A$2:$D$33,4,FALSE)*'Profiles, Qc, Winter, S2'!E6</f>
        <v>-0.34642365789377993</v>
      </c>
      <c r="F6" s="1">
        <f>VLOOKUP($A6,'Base Consumption'!$A$2:$D$33,4,FALSE)*'Profiles, Qc, Winter, S2'!F6</f>
        <v>-0.34565670447659058</v>
      </c>
      <c r="G6" s="1">
        <f>VLOOKUP($A6,'Base Consumption'!$A$2:$D$33,4,FALSE)*'Profiles, Qc, Winter, S2'!G6</f>
        <v>-0.29136130097862267</v>
      </c>
      <c r="H6" s="1">
        <f>VLOOKUP($A6,'Base Consumption'!$A$2:$D$33,4,FALSE)*'Profiles, Qc, Winter, S2'!H6</f>
        <v>-0.22204811616165579</v>
      </c>
      <c r="I6" s="1">
        <f>VLOOKUP($A6,'Base Consumption'!$A$2:$D$33,4,FALSE)*'Profiles, Qc, Winter, S2'!I6</f>
        <v>-0.17969571524374231</v>
      </c>
      <c r="J6" s="1">
        <f>VLOOKUP($A6,'Base Consumption'!$A$2:$D$33,4,FALSE)*'Profiles, Qc, Winter, S2'!J6</f>
        <v>-0.17651184977172474</v>
      </c>
      <c r="K6" s="1">
        <f>VLOOKUP($A6,'Base Consumption'!$A$2:$D$33,4,FALSE)*'Profiles, Qc, Winter, S2'!K6</f>
        <v>-0.1478558397287921</v>
      </c>
      <c r="L6" s="1">
        <f>VLOOKUP($A6,'Base Consumption'!$A$2:$D$33,4,FALSE)*'Profiles, Qc, Winter, S2'!L6</f>
        <v>-0.14632190019455346</v>
      </c>
      <c r="M6" s="1">
        <f>VLOOKUP($A6,'Base Consumption'!$A$2:$D$33,4,FALSE)*'Profiles, Qc, Winter, S2'!M6</f>
        <v>-0.14324099568182944</v>
      </c>
      <c r="N6" s="1">
        <f>VLOOKUP($A6,'Base Consumption'!$A$2:$D$33,4,FALSE)*'Profiles, Qc, Winter, S2'!N6</f>
        <v>-0.17239326970059046</v>
      </c>
      <c r="O6" s="1">
        <f>VLOOKUP($A6,'Base Consumption'!$A$2:$D$33,4,FALSE)*'Profiles, Qc, Winter, S2'!O6</f>
        <v>-0.18551596333118259</v>
      </c>
      <c r="P6" s="1">
        <f>VLOOKUP($A6,'Base Consumption'!$A$2:$D$33,4,FALSE)*'Profiles, Qc, Winter, S2'!P6</f>
        <v>-0.18052728358435863</v>
      </c>
      <c r="Q6" s="1">
        <f>VLOOKUP($A6,'Base Consumption'!$A$2:$D$33,4,FALSE)*'Profiles, Qc, Winter, S2'!Q6</f>
        <v>-0.22378190634046846</v>
      </c>
      <c r="R6" s="1">
        <f>VLOOKUP($A6,'Base Consumption'!$A$2:$D$33,4,FALSE)*'Profiles, Qc, Winter, S2'!R6</f>
        <v>-0.19825835758958002</v>
      </c>
      <c r="S6" s="1">
        <f>VLOOKUP($A6,'Base Consumption'!$A$2:$D$33,4,FALSE)*'Profiles, Qc, Winter, S2'!S6</f>
        <v>-9.9393415463770896E-2</v>
      </c>
      <c r="T6" s="1">
        <f>VLOOKUP($A6,'Base Consumption'!$A$2:$D$33,4,FALSE)*'Profiles, Qc, Winter, S2'!T6</f>
        <v>-0.11769821941324105</v>
      </c>
      <c r="U6" s="1">
        <f>VLOOKUP($A6,'Base Consumption'!$A$2:$D$33,4,FALSE)*'Profiles, Qc, Winter, S2'!U6</f>
        <v>-0.14634125851169361</v>
      </c>
      <c r="V6" s="1">
        <f>VLOOKUP($A6,'Base Consumption'!$A$2:$D$33,4,FALSE)*'Profiles, Qc, Winter, S2'!V6</f>
        <v>-0.15802006802258053</v>
      </c>
      <c r="W6" s="1">
        <f>VLOOKUP($A6,'Base Consumption'!$A$2:$D$33,4,FALSE)*'Profiles, Qc, Winter, S2'!W6</f>
        <v>-0.20512902328089044</v>
      </c>
      <c r="X6" s="1">
        <f>VLOOKUP($A6,'Base Consumption'!$A$2:$D$33,4,FALSE)*'Profiles, Qc, Winter, S2'!X6</f>
        <v>-0.22685632538095246</v>
      </c>
      <c r="Y6" s="1">
        <f>VLOOKUP($A6,'Base Consumption'!$A$2:$D$33,4,FALSE)*'Profiles, Qc, Winter, S2'!Y6</f>
        <v>-0.23732339797846855</v>
      </c>
    </row>
    <row r="7" spans="1:25" x14ac:dyDescent="0.3">
      <c r="A7">
        <v>6</v>
      </c>
      <c r="B7" s="1">
        <f>VLOOKUP($A7,'Base Consumption'!$A$2:$D$33,4,FALSE)*'Profiles, Qc, Winter, S2'!B7</f>
        <v>0.87446570650162414</v>
      </c>
      <c r="C7" s="1">
        <f>VLOOKUP($A7,'Base Consumption'!$A$2:$D$33,4,FALSE)*'Profiles, Qc, Winter, S2'!C7</f>
        <v>0.68404074208256682</v>
      </c>
      <c r="D7" s="1">
        <f>VLOOKUP($A7,'Base Consumption'!$A$2:$D$33,4,FALSE)*'Profiles, Qc, Winter, S2'!D7</f>
        <v>0.51865449648962847</v>
      </c>
      <c r="E7" s="1">
        <f>VLOOKUP($A7,'Base Consumption'!$A$2:$D$33,4,FALSE)*'Profiles, Qc, Winter, S2'!E7</f>
        <v>0.77267720068962098</v>
      </c>
      <c r="F7" s="1">
        <f>VLOOKUP($A7,'Base Consumption'!$A$2:$D$33,4,FALSE)*'Profiles, Qc, Winter, S2'!F7</f>
        <v>0.63449402315868053</v>
      </c>
      <c r="G7" s="1">
        <f>VLOOKUP($A7,'Base Consumption'!$A$2:$D$33,4,FALSE)*'Profiles, Qc, Winter, S2'!G7</f>
        <v>0.91411613978484008</v>
      </c>
      <c r="H7" s="1">
        <f>VLOOKUP($A7,'Base Consumption'!$A$2:$D$33,4,FALSE)*'Profiles, Qc, Winter, S2'!H7</f>
        <v>1.2191628880852858</v>
      </c>
      <c r="I7" s="1">
        <f>VLOOKUP($A7,'Base Consumption'!$A$2:$D$33,4,FALSE)*'Profiles, Qc, Winter, S2'!I7</f>
        <v>2.3746778966042505</v>
      </c>
      <c r="J7" s="1">
        <f>VLOOKUP($A7,'Base Consumption'!$A$2:$D$33,4,FALSE)*'Profiles, Qc, Winter, S2'!J7</f>
        <v>2.734839495995161</v>
      </c>
      <c r="K7" s="1">
        <f>VLOOKUP($A7,'Base Consumption'!$A$2:$D$33,4,FALSE)*'Profiles, Qc, Winter, S2'!K7</f>
        <v>2.8179135449111428</v>
      </c>
      <c r="L7" s="1">
        <f>VLOOKUP($A7,'Base Consumption'!$A$2:$D$33,4,FALSE)*'Profiles, Qc, Winter, S2'!L7</f>
        <v>2.6746583465901046</v>
      </c>
      <c r="M7" s="1">
        <f>VLOOKUP($A7,'Base Consumption'!$A$2:$D$33,4,FALSE)*'Profiles, Qc, Winter, S2'!M7</f>
        <v>2.8530918363365836</v>
      </c>
      <c r="N7" s="1">
        <f>VLOOKUP($A7,'Base Consumption'!$A$2:$D$33,4,FALSE)*'Profiles, Qc, Winter, S2'!N7</f>
        <v>2.8318921355782161</v>
      </c>
      <c r="O7" s="1">
        <f>VLOOKUP($A7,'Base Consumption'!$A$2:$D$33,4,FALSE)*'Profiles, Qc, Winter, S2'!O7</f>
        <v>2.7990565711251394</v>
      </c>
      <c r="P7" s="1">
        <f>VLOOKUP($A7,'Base Consumption'!$A$2:$D$33,4,FALSE)*'Profiles, Qc, Winter, S2'!P7</f>
        <v>2.3541652744049628</v>
      </c>
      <c r="Q7" s="1">
        <f>VLOOKUP($A7,'Base Consumption'!$A$2:$D$33,4,FALSE)*'Profiles, Qc, Winter, S2'!Q7</f>
        <v>2.239331813429621</v>
      </c>
      <c r="R7" s="1">
        <f>VLOOKUP($A7,'Base Consumption'!$A$2:$D$33,4,FALSE)*'Profiles, Qc, Winter, S2'!R7</f>
        <v>1.9462732698157503</v>
      </c>
      <c r="S7" s="1">
        <f>VLOOKUP($A7,'Base Consumption'!$A$2:$D$33,4,FALSE)*'Profiles, Qc, Winter, S2'!S7</f>
        <v>2.1291575375114484</v>
      </c>
      <c r="T7" s="1">
        <f>VLOOKUP($A7,'Base Consumption'!$A$2:$D$33,4,FALSE)*'Profiles, Qc, Winter, S2'!T7</f>
        <v>1.8048143293061436</v>
      </c>
      <c r="U7" s="1">
        <f>VLOOKUP($A7,'Base Consumption'!$A$2:$D$33,4,FALSE)*'Profiles, Qc, Winter, S2'!U7</f>
        <v>1.8833763425351091</v>
      </c>
      <c r="V7" s="1">
        <f>VLOOKUP($A7,'Base Consumption'!$A$2:$D$33,4,FALSE)*'Profiles, Qc, Winter, S2'!V7</f>
        <v>1.5923565806945876</v>
      </c>
      <c r="W7" s="1">
        <f>VLOOKUP($A7,'Base Consumption'!$A$2:$D$33,4,FALSE)*'Profiles, Qc, Winter, S2'!W7</f>
        <v>1.6762045262980387</v>
      </c>
      <c r="X7" s="1">
        <f>VLOOKUP($A7,'Base Consumption'!$A$2:$D$33,4,FALSE)*'Profiles, Qc, Winter, S2'!X7</f>
        <v>1.0405961464091682</v>
      </c>
      <c r="Y7" s="1">
        <f>VLOOKUP($A7,'Base Consumption'!$A$2:$D$33,4,FALSE)*'Profiles, Qc, Winter, S2'!Y7</f>
        <v>1.068640527370073</v>
      </c>
    </row>
    <row r="8" spans="1:25" x14ac:dyDescent="0.3">
      <c r="A8">
        <v>7</v>
      </c>
      <c r="B8" s="1">
        <f>VLOOKUP($A8,'Base Consumption'!$A$2:$D$33,4,FALSE)*'Profiles, Qc, Winter, S2'!B8</f>
        <v>-1.0802459256951837</v>
      </c>
      <c r="C8" s="1">
        <f>VLOOKUP($A8,'Base Consumption'!$A$2:$D$33,4,FALSE)*'Profiles, Qc, Winter, S2'!C8</f>
        <v>-1.0684342457530256</v>
      </c>
      <c r="D8" s="1">
        <f>VLOOKUP($A8,'Base Consumption'!$A$2:$D$33,4,FALSE)*'Profiles, Qc, Winter, S2'!D8</f>
        <v>-1.102003377066197</v>
      </c>
      <c r="E8" s="1">
        <f>VLOOKUP($A8,'Base Consumption'!$A$2:$D$33,4,FALSE)*'Profiles, Qc, Winter, S2'!E8</f>
        <v>-1.1219440242137249</v>
      </c>
      <c r="F8" s="1">
        <f>VLOOKUP($A8,'Base Consumption'!$A$2:$D$33,4,FALSE)*'Profiles, Qc, Winter, S2'!F8</f>
        <v>-1.1883935732879864</v>
      </c>
      <c r="G8" s="1">
        <f>VLOOKUP($A8,'Base Consumption'!$A$2:$D$33,4,FALSE)*'Profiles, Qc, Winter, S2'!G8</f>
        <v>-1.0640385125681968</v>
      </c>
      <c r="H8" s="1">
        <f>VLOOKUP($A8,'Base Consumption'!$A$2:$D$33,4,FALSE)*'Profiles, Qc, Winter, S2'!H8</f>
        <v>-0.90395449477999423</v>
      </c>
      <c r="I8" s="1">
        <f>VLOOKUP($A8,'Base Consumption'!$A$2:$D$33,4,FALSE)*'Profiles, Qc, Winter, S2'!I8</f>
        <v>-0.4695487896780664</v>
      </c>
      <c r="J8" s="1">
        <f>VLOOKUP($A8,'Base Consumption'!$A$2:$D$33,4,FALSE)*'Profiles, Qc, Winter, S2'!J8</f>
        <v>-0.23264985768274496</v>
      </c>
      <c r="K8" s="1">
        <f>VLOOKUP($A8,'Base Consumption'!$A$2:$D$33,4,FALSE)*'Profiles, Qc, Winter, S2'!K8</f>
        <v>-0.21595052966131434</v>
      </c>
      <c r="L8" s="1">
        <f>VLOOKUP($A8,'Base Consumption'!$A$2:$D$33,4,FALSE)*'Profiles, Qc, Winter, S2'!L8</f>
        <v>-0.16413612994384114</v>
      </c>
      <c r="M8" s="1">
        <f>VLOOKUP($A8,'Base Consumption'!$A$2:$D$33,4,FALSE)*'Profiles, Qc, Winter, S2'!M8</f>
        <v>-5.5160249396145528E-2</v>
      </c>
      <c r="N8" s="1">
        <f>VLOOKUP($A8,'Base Consumption'!$A$2:$D$33,4,FALSE)*'Profiles, Qc, Winter, S2'!N8</f>
        <v>-0.22395736288945725</v>
      </c>
      <c r="O8" s="1">
        <f>VLOOKUP($A8,'Base Consumption'!$A$2:$D$33,4,FALSE)*'Profiles, Qc, Winter, S2'!O8</f>
        <v>-0.23370442816883938</v>
      </c>
      <c r="P8" s="1">
        <f>VLOOKUP($A8,'Base Consumption'!$A$2:$D$33,4,FALSE)*'Profiles, Qc, Winter, S2'!P8</f>
        <v>-0.42595785976146089</v>
      </c>
      <c r="Q8" s="1">
        <f>VLOOKUP($A8,'Base Consumption'!$A$2:$D$33,4,FALSE)*'Profiles, Qc, Winter, S2'!Q8</f>
        <v>-0.60870996552285506</v>
      </c>
      <c r="R8" s="1">
        <f>VLOOKUP($A8,'Base Consumption'!$A$2:$D$33,4,FALSE)*'Profiles, Qc, Winter, S2'!R8</f>
        <v>-0.54938190096631745</v>
      </c>
      <c r="S8" s="1">
        <f>VLOOKUP($A8,'Base Consumption'!$A$2:$D$33,4,FALSE)*'Profiles, Qc, Winter, S2'!S8</f>
        <v>-0.61278616657538532</v>
      </c>
      <c r="T8" s="1">
        <f>VLOOKUP($A8,'Base Consumption'!$A$2:$D$33,4,FALSE)*'Profiles, Qc, Winter, S2'!T8</f>
        <v>-0.68910753089505861</v>
      </c>
      <c r="U8" s="1">
        <f>VLOOKUP($A8,'Base Consumption'!$A$2:$D$33,4,FALSE)*'Profiles, Qc, Winter, S2'!U8</f>
        <v>-0.66160356962098155</v>
      </c>
      <c r="V8" s="1">
        <f>VLOOKUP($A8,'Base Consumption'!$A$2:$D$33,4,FALSE)*'Profiles, Qc, Winter, S2'!V8</f>
        <v>-0.75332395202783609</v>
      </c>
      <c r="W8" s="1">
        <f>VLOOKUP($A8,'Base Consumption'!$A$2:$D$33,4,FALSE)*'Profiles, Qc, Winter, S2'!W8</f>
        <v>-0.88806634128647233</v>
      </c>
      <c r="X8" s="1">
        <f>VLOOKUP($A8,'Base Consumption'!$A$2:$D$33,4,FALSE)*'Profiles, Qc, Winter, S2'!X8</f>
        <v>-1.0019600627842049</v>
      </c>
      <c r="Y8" s="1">
        <f>VLOOKUP($A8,'Base Consumption'!$A$2:$D$33,4,FALSE)*'Profiles, Qc, Winter, S2'!Y8</f>
        <v>-0.99663156609190839</v>
      </c>
    </row>
    <row r="9" spans="1:25" x14ac:dyDescent="0.3">
      <c r="A9">
        <v>8</v>
      </c>
      <c r="B9" s="1">
        <f>VLOOKUP($A9,'Base Consumption'!$A$2:$D$33,4,FALSE)*'Profiles, Qc, Winter, S2'!B9</f>
        <v>-0.71767339832383115</v>
      </c>
      <c r="C9" s="1">
        <f>VLOOKUP($A9,'Base Consumption'!$A$2:$D$33,4,FALSE)*'Profiles, Qc, Winter, S2'!C9</f>
        <v>-0.73284620967925096</v>
      </c>
      <c r="D9" s="1">
        <f>VLOOKUP($A9,'Base Consumption'!$A$2:$D$33,4,FALSE)*'Profiles, Qc, Winter, S2'!D9</f>
        <v>-0.72994337770431816</v>
      </c>
      <c r="E9" s="1">
        <f>VLOOKUP($A9,'Base Consumption'!$A$2:$D$33,4,FALSE)*'Profiles, Qc, Winter, S2'!E9</f>
        <v>-0.72889444249410307</v>
      </c>
      <c r="F9" s="1">
        <f>VLOOKUP($A9,'Base Consumption'!$A$2:$D$33,4,FALSE)*'Profiles, Qc, Winter, S2'!F9</f>
        <v>-0.71386798481224178</v>
      </c>
      <c r="G9" s="1">
        <f>VLOOKUP($A9,'Base Consumption'!$A$2:$D$33,4,FALSE)*'Profiles, Qc, Winter, S2'!G9</f>
        <v>-0.68502254448013256</v>
      </c>
      <c r="H9" s="1">
        <f>VLOOKUP($A9,'Base Consumption'!$A$2:$D$33,4,FALSE)*'Profiles, Qc, Winter, S2'!H9</f>
        <v>-0.5236598422651163</v>
      </c>
      <c r="I9" s="1">
        <f>VLOOKUP($A9,'Base Consumption'!$A$2:$D$33,4,FALSE)*'Profiles, Qc, Winter, S2'!I9</f>
        <v>-0.41659413494125652</v>
      </c>
      <c r="J9" s="1">
        <f>VLOOKUP($A9,'Base Consumption'!$A$2:$D$33,4,FALSE)*'Profiles, Qc, Winter, S2'!J9</f>
        <v>-0.38468727921300344</v>
      </c>
      <c r="K9" s="1">
        <f>VLOOKUP($A9,'Base Consumption'!$A$2:$D$33,4,FALSE)*'Profiles, Qc, Winter, S2'!K9</f>
        <v>-0.43934117127652339</v>
      </c>
      <c r="L9" s="1">
        <f>VLOOKUP($A9,'Base Consumption'!$A$2:$D$33,4,FALSE)*'Profiles, Qc, Winter, S2'!L9</f>
        <v>-0.41486218685455906</v>
      </c>
      <c r="M9" s="1">
        <f>VLOOKUP($A9,'Base Consumption'!$A$2:$D$33,4,FALSE)*'Profiles, Qc, Winter, S2'!M9</f>
        <v>-0.37817418649116408</v>
      </c>
      <c r="N9" s="1">
        <f>VLOOKUP($A9,'Base Consumption'!$A$2:$D$33,4,FALSE)*'Profiles, Qc, Winter, S2'!N9</f>
        <v>-0.40087244553521373</v>
      </c>
      <c r="O9" s="1">
        <f>VLOOKUP($A9,'Base Consumption'!$A$2:$D$33,4,FALSE)*'Profiles, Qc, Winter, S2'!O9</f>
        <v>-0.43401114859075857</v>
      </c>
      <c r="P9" s="1">
        <f>VLOOKUP($A9,'Base Consumption'!$A$2:$D$33,4,FALSE)*'Profiles, Qc, Winter, S2'!P9</f>
        <v>-0.52732894096017746</v>
      </c>
      <c r="Q9" s="1">
        <f>VLOOKUP($A9,'Base Consumption'!$A$2:$D$33,4,FALSE)*'Profiles, Qc, Winter, S2'!Q9</f>
        <v>-0.58481346370767529</v>
      </c>
      <c r="R9" s="1">
        <f>VLOOKUP($A9,'Base Consumption'!$A$2:$D$33,4,FALSE)*'Profiles, Qc, Winter, S2'!R9</f>
        <v>-0.58326422063894079</v>
      </c>
      <c r="S9" s="1">
        <f>VLOOKUP($A9,'Base Consumption'!$A$2:$D$33,4,FALSE)*'Profiles, Qc, Winter, S2'!S9</f>
        <v>-0.57517551786122623</v>
      </c>
      <c r="T9" s="1">
        <f>VLOOKUP($A9,'Base Consumption'!$A$2:$D$33,4,FALSE)*'Profiles, Qc, Winter, S2'!T9</f>
        <v>-0.60626776557626716</v>
      </c>
      <c r="U9" s="1">
        <f>VLOOKUP($A9,'Base Consumption'!$A$2:$D$33,4,FALSE)*'Profiles, Qc, Winter, S2'!U9</f>
        <v>-0.62686816509983978</v>
      </c>
      <c r="V9" s="1">
        <f>VLOOKUP($A9,'Base Consumption'!$A$2:$D$33,4,FALSE)*'Profiles, Qc, Winter, S2'!V9</f>
        <v>-0.6376013600582654</v>
      </c>
      <c r="W9" s="1">
        <f>VLOOKUP($A9,'Base Consumption'!$A$2:$D$33,4,FALSE)*'Profiles, Qc, Winter, S2'!W9</f>
        <v>-0.65629907462595005</v>
      </c>
      <c r="X9" s="1">
        <f>VLOOKUP($A9,'Base Consumption'!$A$2:$D$33,4,FALSE)*'Profiles, Qc, Winter, S2'!X9</f>
        <v>-0.68494936219337665</v>
      </c>
      <c r="Y9" s="1">
        <f>VLOOKUP($A9,'Base Consumption'!$A$2:$D$33,4,FALSE)*'Profiles, Qc, Winter, S2'!Y9</f>
        <v>-0.69807314581930324</v>
      </c>
    </row>
    <row r="10" spans="1:25" x14ac:dyDescent="0.3">
      <c r="A10">
        <v>9</v>
      </c>
      <c r="B10" s="1">
        <f>VLOOKUP($A10,'Base Consumption'!$A$2:$D$33,4,FALSE)*'Profiles, Qc, Winter, S2'!B10</f>
        <v>-2.4116408373908108E-2</v>
      </c>
      <c r="C10" s="1">
        <f>VLOOKUP($A10,'Base Consumption'!$A$2:$D$33,4,FALSE)*'Profiles, Qc, Winter, S2'!C10</f>
        <v>-2.4116408373908108E-2</v>
      </c>
      <c r="D10" s="1">
        <f>VLOOKUP($A10,'Base Consumption'!$A$2:$D$33,4,FALSE)*'Profiles, Qc, Winter, S2'!D10</f>
        <v>-2.4116408373908108E-2</v>
      </c>
      <c r="E10" s="1">
        <f>VLOOKUP($A10,'Base Consumption'!$A$2:$D$33,4,FALSE)*'Profiles, Qc, Winter, S2'!E10</f>
        <v>-2.4116408373908108E-2</v>
      </c>
      <c r="F10" s="1">
        <f>VLOOKUP($A10,'Base Consumption'!$A$2:$D$33,4,FALSE)*'Profiles, Qc, Winter, S2'!F10</f>
        <v>-2.4116408373908108E-2</v>
      </c>
      <c r="G10" s="1">
        <f>VLOOKUP($A10,'Base Consumption'!$A$2:$D$33,4,FALSE)*'Profiles, Qc, Winter, S2'!G10</f>
        <v>-2.4116408373908108E-2</v>
      </c>
      <c r="H10" s="1">
        <f>VLOOKUP($A10,'Base Consumption'!$A$2:$D$33,4,FALSE)*'Profiles, Qc, Winter, S2'!H10</f>
        <v>-2.4116408373908108E-2</v>
      </c>
      <c r="I10" s="1">
        <f>VLOOKUP($A10,'Base Consumption'!$A$2:$D$33,4,FALSE)*'Profiles, Qc, Winter, S2'!I10</f>
        <v>-2.4116408373908108E-2</v>
      </c>
      <c r="J10" s="1">
        <f>VLOOKUP($A10,'Base Consumption'!$A$2:$D$33,4,FALSE)*'Profiles, Qc, Winter, S2'!J10</f>
        <v>-2.4116408373908108E-2</v>
      </c>
      <c r="K10" s="1">
        <f>VLOOKUP($A10,'Base Consumption'!$A$2:$D$33,4,FALSE)*'Profiles, Qc, Winter, S2'!K10</f>
        <v>-2.4116408373908108E-2</v>
      </c>
      <c r="L10" s="1">
        <f>VLOOKUP($A10,'Base Consumption'!$A$2:$D$33,4,FALSE)*'Profiles, Qc, Winter, S2'!L10</f>
        <v>-2.4116408373908108E-2</v>
      </c>
      <c r="M10" s="1">
        <f>VLOOKUP($A10,'Base Consumption'!$A$2:$D$33,4,FALSE)*'Profiles, Qc, Winter, S2'!M10</f>
        <v>-2.4116408373908108E-2</v>
      </c>
      <c r="N10" s="1">
        <f>VLOOKUP($A10,'Base Consumption'!$A$2:$D$33,4,FALSE)*'Profiles, Qc, Winter, S2'!N10</f>
        <v>-2.4116408373908108E-2</v>
      </c>
      <c r="O10" s="1">
        <f>VLOOKUP($A10,'Base Consumption'!$A$2:$D$33,4,FALSE)*'Profiles, Qc, Winter, S2'!O10</f>
        <v>-2.4116408373908108E-2</v>
      </c>
      <c r="P10" s="1">
        <f>VLOOKUP($A10,'Base Consumption'!$A$2:$D$33,4,FALSE)*'Profiles, Qc, Winter, S2'!P10</f>
        <v>-2.4116408373908108E-2</v>
      </c>
      <c r="Q10" s="1">
        <f>VLOOKUP($A10,'Base Consumption'!$A$2:$D$33,4,FALSE)*'Profiles, Qc, Winter, S2'!Q10</f>
        <v>-2.4116408373908108E-2</v>
      </c>
      <c r="R10" s="1">
        <f>VLOOKUP($A10,'Base Consumption'!$A$2:$D$33,4,FALSE)*'Profiles, Qc, Winter, S2'!R10</f>
        <v>-2.4116408373908108E-2</v>
      </c>
      <c r="S10" s="1">
        <f>VLOOKUP($A10,'Base Consumption'!$A$2:$D$33,4,FALSE)*'Profiles, Qc, Winter, S2'!S10</f>
        <v>-2.4116408373908108E-2</v>
      </c>
      <c r="T10" s="1">
        <f>VLOOKUP($A10,'Base Consumption'!$A$2:$D$33,4,FALSE)*'Profiles, Qc, Winter, S2'!T10</f>
        <v>-2.4116408373908108E-2</v>
      </c>
      <c r="U10" s="1">
        <f>VLOOKUP($A10,'Base Consumption'!$A$2:$D$33,4,FALSE)*'Profiles, Qc, Winter, S2'!U10</f>
        <v>-2.4116408373908108E-2</v>
      </c>
      <c r="V10" s="1">
        <f>VLOOKUP($A10,'Base Consumption'!$A$2:$D$33,4,FALSE)*'Profiles, Qc, Winter, S2'!V10</f>
        <v>-2.4116408373908108E-2</v>
      </c>
      <c r="W10" s="1">
        <f>VLOOKUP($A10,'Base Consumption'!$A$2:$D$33,4,FALSE)*'Profiles, Qc, Winter, S2'!W10</f>
        <v>-2.4116408373908108E-2</v>
      </c>
      <c r="X10" s="1">
        <f>VLOOKUP($A10,'Base Consumption'!$A$2:$D$33,4,FALSE)*'Profiles, Qc, Winter, S2'!X10</f>
        <v>-2.4116408373908108E-2</v>
      </c>
      <c r="Y10" s="1">
        <f>VLOOKUP($A10,'Base Consumption'!$A$2:$D$33,4,FALSE)*'Profiles, Qc, Winter, S2'!Y10</f>
        <v>-2.4116408373908108E-2</v>
      </c>
    </row>
    <row r="11" spans="1:25" x14ac:dyDescent="0.3">
      <c r="A11">
        <v>10</v>
      </c>
      <c r="B11" s="1">
        <f>VLOOKUP($A11,'Base Consumption'!$A$2:$D$33,4,FALSE)*'Profiles, Qc, Winter, S2'!B11</f>
        <v>-0.427001671993604</v>
      </c>
      <c r="C11" s="1">
        <f>VLOOKUP($A11,'Base Consumption'!$A$2:$D$33,4,FALSE)*'Profiles, Qc, Winter, S2'!C11</f>
        <v>-0.43945287944837602</v>
      </c>
      <c r="D11" s="1">
        <f>VLOOKUP($A11,'Base Consumption'!$A$2:$D$33,4,FALSE)*'Profiles, Qc, Winter, S2'!D11</f>
        <v>-0.44010452225913232</v>
      </c>
      <c r="E11" s="1">
        <f>VLOOKUP($A11,'Base Consumption'!$A$2:$D$33,4,FALSE)*'Profiles, Qc, Winter, S2'!E11</f>
        <v>-0.43886755195376848</v>
      </c>
      <c r="F11" s="1">
        <f>VLOOKUP($A11,'Base Consumption'!$A$2:$D$33,4,FALSE)*'Profiles, Qc, Winter, S2'!F11</f>
        <v>-0.43764637568080117</v>
      </c>
      <c r="G11" s="1">
        <f>VLOOKUP($A11,'Base Consumption'!$A$2:$D$33,4,FALSE)*'Profiles, Qc, Winter, S2'!G11</f>
        <v>-0.40914301948446036</v>
      </c>
      <c r="H11" s="1">
        <f>VLOOKUP($A11,'Base Consumption'!$A$2:$D$33,4,FALSE)*'Profiles, Qc, Winter, S2'!H11</f>
        <v>-0.30668546363620947</v>
      </c>
      <c r="I11" s="1">
        <f>VLOOKUP($A11,'Base Consumption'!$A$2:$D$33,4,FALSE)*'Profiles, Qc, Winter, S2'!I11</f>
        <v>-0.25030863229743128</v>
      </c>
      <c r="J11" s="1">
        <f>VLOOKUP($A11,'Base Consumption'!$A$2:$D$33,4,FALSE)*'Profiles, Qc, Winter, S2'!J11</f>
        <v>-0.16134418319428365</v>
      </c>
      <c r="K11" s="1">
        <f>VLOOKUP($A11,'Base Consumption'!$A$2:$D$33,4,FALSE)*'Profiles, Qc, Winter, S2'!K11</f>
        <v>-9.317476863160716E-2</v>
      </c>
      <c r="L11" s="1">
        <f>VLOOKUP($A11,'Base Consumption'!$A$2:$D$33,4,FALSE)*'Profiles, Qc, Winter, S2'!L11</f>
        <v>-0.11920075073191702</v>
      </c>
      <c r="M11" s="1">
        <f>VLOOKUP($A11,'Base Consumption'!$A$2:$D$33,4,FALSE)*'Profiles, Qc, Winter, S2'!M11</f>
        <v>-9.202443660540334E-2</v>
      </c>
      <c r="N11" s="1">
        <f>VLOOKUP($A11,'Base Consumption'!$A$2:$D$33,4,FALSE)*'Profiles, Qc, Winter, S2'!N11</f>
        <v>-0.1097339123530723</v>
      </c>
      <c r="O11" s="1">
        <f>VLOOKUP($A11,'Base Consumption'!$A$2:$D$33,4,FALSE)*'Profiles, Qc, Winter, S2'!O11</f>
        <v>-0.15871132126379128</v>
      </c>
      <c r="P11" s="1">
        <f>VLOOKUP($A11,'Base Consumption'!$A$2:$D$33,4,FALSE)*'Profiles, Qc, Winter, S2'!P11</f>
        <v>-0.19840080907984117</v>
      </c>
      <c r="Q11" s="1">
        <f>VLOOKUP($A11,'Base Consumption'!$A$2:$D$33,4,FALSE)*'Profiles, Qc, Winter, S2'!Q11</f>
        <v>-0.20463453054748057</v>
      </c>
      <c r="R11" s="1">
        <f>VLOOKUP($A11,'Base Consumption'!$A$2:$D$33,4,FALSE)*'Profiles, Qc, Winter, S2'!R11</f>
        <v>-0.21042212782467695</v>
      </c>
      <c r="S11" s="1">
        <f>VLOOKUP($A11,'Base Consumption'!$A$2:$D$33,4,FALSE)*'Profiles, Qc, Winter, S2'!S11</f>
        <v>-0.14201815716597702</v>
      </c>
      <c r="T11" s="1">
        <f>VLOOKUP($A11,'Base Consumption'!$A$2:$D$33,4,FALSE)*'Profiles, Qc, Winter, S2'!T11</f>
        <v>-0.17208932450157499</v>
      </c>
      <c r="U11" s="1">
        <f>VLOOKUP($A11,'Base Consumption'!$A$2:$D$33,4,FALSE)*'Profiles, Qc, Winter, S2'!U11</f>
        <v>-0.2133433534708786</v>
      </c>
      <c r="V11" s="1">
        <f>VLOOKUP($A11,'Base Consumption'!$A$2:$D$33,4,FALSE)*'Profiles, Qc, Winter, S2'!V11</f>
        <v>-0.25089261909777738</v>
      </c>
      <c r="W11" s="1">
        <f>VLOOKUP($A11,'Base Consumption'!$A$2:$D$33,4,FALSE)*'Profiles, Qc, Winter, S2'!W11</f>
        <v>-0.31921779944372553</v>
      </c>
      <c r="X11" s="1">
        <f>VLOOKUP($A11,'Base Consumption'!$A$2:$D$33,4,FALSE)*'Profiles, Qc, Winter, S2'!X11</f>
        <v>-0.39899443807369811</v>
      </c>
      <c r="Y11" s="1">
        <f>VLOOKUP($A11,'Base Consumption'!$A$2:$D$33,4,FALSE)*'Profiles, Qc, Winter, S2'!Y11</f>
        <v>-0.40609441153349646</v>
      </c>
    </row>
    <row r="12" spans="1:25" x14ac:dyDescent="0.3">
      <c r="A12">
        <v>11</v>
      </c>
      <c r="B12" s="1">
        <f>VLOOKUP($A12,'Base Consumption'!$A$2:$D$33,4,FALSE)*'Profiles, Qc, Winter, S2'!B12</f>
        <v>-0.36050508417068378</v>
      </c>
      <c r="C12" s="1">
        <f>VLOOKUP($A12,'Base Consumption'!$A$2:$D$33,4,FALSE)*'Profiles, Qc, Winter, S2'!C12</f>
        <v>-0.36397645226209629</v>
      </c>
      <c r="D12" s="1">
        <f>VLOOKUP($A12,'Base Consumption'!$A$2:$D$33,4,FALSE)*'Profiles, Qc, Winter, S2'!D12</f>
        <v>-0.37066589260411031</v>
      </c>
      <c r="E12" s="1">
        <f>VLOOKUP($A12,'Base Consumption'!$A$2:$D$33,4,FALSE)*'Profiles, Qc, Winter, S2'!E12</f>
        <v>-0.37395894835875781</v>
      </c>
      <c r="F12" s="1">
        <f>VLOOKUP($A12,'Base Consumption'!$A$2:$D$33,4,FALSE)*'Profiles, Qc, Winter, S2'!F12</f>
        <v>-0.36558435342975504</v>
      </c>
      <c r="G12" s="1">
        <f>VLOOKUP($A12,'Base Consumption'!$A$2:$D$33,4,FALSE)*'Profiles, Qc, Winter, S2'!G12</f>
        <v>-0.29503315463689173</v>
      </c>
      <c r="H12" s="1">
        <f>VLOOKUP($A12,'Base Consumption'!$A$2:$D$33,4,FALSE)*'Profiles, Qc, Winter, S2'!H12</f>
        <v>-0.22385837768814618</v>
      </c>
      <c r="I12" s="1">
        <f>VLOOKUP($A12,'Base Consumption'!$A$2:$D$33,4,FALSE)*'Profiles, Qc, Winter, S2'!I12</f>
        <v>-0.20001518754477496</v>
      </c>
      <c r="J12" s="1">
        <f>VLOOKUP($A12,'Base Consumption'!$A$2:$D$33,4,FALSE)*'Profiles, Qc, Winter, S2'!J12</f>
        <v>-0.14037447962645289</v>
      </c>
      <c r="K12" s="1">
        <f>VLOOKUP($A12,'Base Consumption'!$A$2:$D$33,4,FALSE)*'Profiles, Qc, Winter, S2'!K12</f>
        <v>-9.262286311894273E-2</v>
      </c>
      <c r="L12" s="1">
        <f>VLOOKUP($A12,'Base Consumption'!$A$2:$D$33,4,FALSE)*'Profiles, Qc, Winter, S2'!L12</f>
        <v>-0.21116522124399484</v>
      </c>
      <c r="M12" s="1">
        <f>VLOOKUP($A12,'Base Consumption'!$A$2:$D$33,4,FALSE)*'Profiles, Qc, Winter, S2'!M12</f>
        <v>-0.19912892868825185</v>
      </c>
      <c r="N12" s="1">
        <f>VLOOKUP($A12,'Base Consumption'!$A$2:$D$33,4,FALSE)*'Profiles, Qc, Winter, S2'!N12</f>
        <v>-0.22442993854167934</v>
      </c>
      <c r="O12" s="1">
        <f>VLOOKUP($A12,'Base Consumption'!$A$2:$D$33,4,FALSE)*'Profiles, Qc, Winter, S2'!O12</f>
        <v>-0.22397090063151132</v>
      </c>
      <c r="P12" s="1">
        <f>VLOOKUP($A12,'Base Consumption'!$A$2:$D$33,4,FALSE)*'Profiles, Qc, Winter, S2'!P12</f>
        <v>-0.24919093745652976</v>
      </c>
      <c r="Q12" s="1">
        <f>VLOOKUP($A12,'Base Consumption'!$A$2:$D$33,4,FALSE)*'Profiles, Qc, Winter, S2'!Q12</f>
        <v>-0.24942718032033323</v>
      </c>
      <c r="R12" s="1">
        <f>VLOOKUP($A12,'Base Consumption'!$A$2:$D$33,4,FALSE)*'Profiles, Qc, Winter, S2'!R12</f>
        <v>-0.21245762326209275</v>
      </c>
      <c r="S12" s="1">
        <f>VLOOKUP($A12,'Base Consumption'!$A$2:$D$33,4,FALSE)*'Profiles, Qc, Winter, S2'!S12</f>
        <v>-0.14207939582885559</v>
      </c>
      <c r="T12" s="1">
        <f>VLOOKUP($A12,'Base Consumption'!$A$2:$D$33,4,FALSE)*'Profiles, Qc, Winter, S2'!T12</f>
        <v>-0.19409156702480235</v>
      </c>
      <c r="U12" s="1">
        <f>VLOOKUP($A12,'Base Consumption'!$A$2:$D$33,4,FALSE)*'Profiles, Qc, Winter, S2'!U12</f>
        <v>-0.22799763497077524</v>
      </c>
      <c r="V12" s="1">
        <f>VLOOKUP($A12,'Base Consumption'!$A$2:$D$33,4,FALSE)*'Profiles, Qc, Winter, S2'!V12</f>
        <v>-0.2449446317321029</v>
      </c>
      <c r="W12" s="1">
        <f>VLOOKUP($A12,'Base Consumption'!$A$2:$D$33,4,FALSE)*'Profiles, Qc, Winter, S2'!W12</f>
        <v>-0.25083773238271051</v>
      </c>
      <c r="X12" s="1">
        <f>VLOOKUP($A12,'Base Consumption'!$A$2:$D$33,4,FALSE)*'Profiles, Qc, Winter, S2'!X12</f>
        <v>-0.27085708809333997</v>
      </c>
      <c r="Y12" s="1">
        <f>VLOOKUP($A12,'Base Consumption'!$A$2:$D$33,4,FALSE)*'Profiles, Qc, Winter, S2'!Y12</f>
        <v>-0.28728999673013245</v>
      </c>
    </row>
    <row r="13" spans="1:25" x14ac:dyDescent="0.3">
      <c r="A13">
        <v>12</v>
      </c>
      <c r="B13" s="1">
        <f>VLOOKUP($A13,'Base Consumption'!$A$2:$D$33,4,FALSE)*'Profiles, Qc, Winter, S2'!B13</f>
        <v>-4.9888179037325828E-2</v>
      </c>
      <c r="C13" s="1">
        <f>VLOOKUP($A13,'Base Consumption'!$A$2:$D$33,4,FALSE)*'Profiles, Qc, Winter, S2'!C13</f>
        <v>8.3703450371937785E-2</v>
      </c>
      <c r="D13" s="1">
        <f>VLOOKUP($A13,'Base Consumption'!$A$2:$D$33,4,FALSE)*'Profiles, Qc, Winter, S2'!D13</f>
        <v>0.17707559535870979</v>
      </c>
      <c r="E13" s="1">
        <f>VLOOKUP($A13,'Base Consumption'!$A$2:$D$33,4,FALSE)*'Profiles, Qc, Winter, S2'!E13</f>
        <v>0.15311812737948496</v>
      </c>
      <c r="F13" s="1">
        <f>VLOOKUP($A13,'Base Consumption'!$A$2:$D$33,4,FALSE)*'Profiles, Qc, Winter, S2'!F13</f>
        <v>0.11905368038642609</v>
      </c>
      <c r="G13" s="1">
        <f>VLOOKUP($A13,'Base Consumption'!$A$2:$D$33,4,FALSE)*'Profiles, Qc, Winter, S2'!G13</f>
        <v>-0.11993311042217877</v>
      </c>
      <c r="H13" s="1">
        <f>VLOOKUP($A13,'Base Consumption'!$A$2:$D$33,4,FALSE)*'Profiles, Qc, Winter, S2'!H13</f>
        <v>-3.9595334019058865E-3</v>
      </c>
      <c r="I13" s="1">
        <f>VLOOKUP($A13,'Base Consumption'!$A$2:$D$33,4,FALSE)*'Profiles, Qc, Winter, S2'!I13</f>
        <v>0.14298818216395373</v>
      </c>
      <c r="J13" s="1">
        <f>VLOOKUP($A13,'Base Consumption'!$A$2:$D$33,4,FALSE)*'Profiles, Qc, Winter, S2'!J13</f>
        <v>0.31035117244578042</v>
      </c>
      <c r="K13" s="1">
        <f>VLOOKUP($A13,'Base Consumption'!$A$2:$D$33,4,FALSE)*'Profiles, Qc, Winter, S2'!K13</f>
        <v>0.36611684885050094</v>
      </c>
      <c r="L13" s="1">
        <f>VLOOKUP($A13,'Base Consumption'!$A$2:$D$33,4,FALSE)*'Profiles, Qc, Winter, S2'!L13</f>
        <v>0.17784067125893549</v>
      </c>
      <c r="M13" s="1">
        <f>VLOOKUP($A13,'Base Consumption'!$A$2:$D$33,4,FALSE)*'Profiles, Qc, Winter, S2'!M13</f>
        <v>-4.6205174726785268E-4</v>
      </c>
      <c r="N13" s="1">
        <f>VLOOKUP($A13,'Base Consumption'!$A$2:$D$33,4,FALSE)*'Profiles, Qc, Winter, S2'!N13</f>
        <v>0.56330099423805946</v>
      </c>
      <c r="O13" s="1">
        <f>VLOOKUP($A13,'Base Consumption'!$A$2:$D$33,4,FALSE)*'Profiles, Qc, Winter, S2'!O13</f>
        <v>0.63858010229392959</v>
      </c>
      <c r="P13" s="1">
        <f>VLOOKUP($A13,'Base Consumption'!$A$2:$D$33,4,FALSE)*'Profiles, Qc, Winter, S2'!P13</f>
        <v>0.60575623076580298</v>
      </c>
      <c r="Q13" s="1">
        <f>VLOOKUP($A13,'Base Consumption'!$A$2:$D$33,4,FALSE)*'Profiles, Qc, Winter, S2'!Q13</f>
        <v>0.69545073149409176</v>
      </c>
      <c r="R13" s="1">
        <f>VLOOKUP($A13,'Base Consumption'!$A$2:$D$33,4,FALSE)*'Profiles, Qc, Winter, S2'!R13</f>
        <v>0.38206494936243024</v>
      </c>
      <c r="S13" s="1">
        <f>VLOOKUP($A13,'Base Consumption'!$A$2:$D$33,4,FALSE)*'Profiles, Qc, Winter, S2'!S13</f>
        <v>0.52772617613488149</v>
      </c>
      <c r="T13" s="1">
        <f>VLOOKUP($A13,'Base Consumption'!$A$2:$D$33,4,FALSE)*'Profiles, Qc, Winter, S2'!T13</f>
        <v>0.56666252894959479</v>
      </c>
      <c r="U13" s="1">
        <f>VLOOKUP($A13,'Base Consumption'!$A$2:$D$33,4,FALSE)*'Profiles, Qc, Winter, S2'!U13</f>
        <v>0.50514475369073308</v>
      </c>
      <c r="V13" s="1">
        <f>VLOOKUP($A13,'Base Consumption'!$A$2:$D$33,4,FALSE)*'Profiles, Qc, Winter, S2'!V13</f>
        <v>0.56691040751359367</v>
      </c>
      <c r="W13" s="1">
        <f>VLOOKUP($A13,'Base Consumption'!$A$2:$D$33,4,FALSE)*'Profiles, Qc, Winter, S2'!W13</f>
        <v>0.72773098692407234</v>
      </c>
      <c r="X13" s="1">
        <f>VLOOKUP($A13,'Base Consumption'!$A$2:$D$33,4,FALSE)*'Profiles, Qc, Winter, S2'!X13</f>
        <v>0.67413241199345086</v>
      </c>
      <c r="Y13" s="1">
        <f>VLOOKUP($A13,'Base Consumption'!$A$2:$D$33,4,FALSE)*'Profiles, Qc, Winter, S2'!Y13</f>
        <v>0.45413985263334161</v>
      </c>
    </row>
    <row r="14" spans="1:25" x14ac:dyDescent="0.3">
      <c r="A14">
        <v>13</v>
      </c>
      <c r="B14" s="1">
        <f>VLOOKUP($A14,'Base Consumption'!$A$2:$D$33,4,FALSE)*'Profiles, Qc, Winter, S2'!B14</f>
        <v>0.36732707612033361</v>
      </c>
      <c r="C14" s="1">
        <f>VLOOKUP($A14,'Base Consumption'!$A$2:$D$33,4,FALSE)*'Profiles, Qc, Winter, S2'!C14</f>
        <v>0.29708193439244618</v>
      </c>
      <c r="D14" s="1">
        <f>VLOOKUP($A14,'Base Consumption'!$A$2:$D$33,4,FALSE)*'Profiles, Qc, Winter, S2'!D14</f>
        <v>0.42400639751435554</v>
      </c>
      <c r="E14" s="1">
        <f>VLOOKUP($A14,'Base Consumption'!$A$2:$D$33,4,FALSE)*'Profiles, Qc, Winter, S2'!E14</f>
        <v>0.53130880822504789</v>
      </c>
      <c r="F14" s="1">
        <f>VLOOKUP($A14,'Base Consumption'!$A$2:$D$33,4,FALSE)*'Profiles, Qc, Winter, S2'!F14</f>
        <v>0.55480609924898017</v>
      </c>
      <c r="G14" s="1">
        <f>VLOOKUP($A14,'Base Consumption'!$A$2:$D$33,4,FALSE)*'Profiles, Qc, Winter, S2'!G14</f>
        <v>0.67640567356315007</v>
      </c>
      <c r="H14" s="1">
        <f>VLOOKUP($A14,'Base Consumption'!$A$2:$D$33,4,FALSE)*'Profiles, Qc, Winter, S2'!H14</f>
        <v>2.4737195160738232</v>
      </c>
      <c r="I14" s="1">
        <f>VLOOKUP($A14,'Base Consumption'!$A$2:$D$33,4,FALSE)*'Profiles, Qc, Winter, S2'!I14</f>
        <v>3.0967176418386932</v>
      </c>
      <c r="J14" s="1">
        <f>VLOOKUP($A14,'Base Consumption'!$A$2:$D$33,4,FALSE)*'Profiles, Qc, Winter, S2'!J14</f>
        <v>3.3156896821669566</v>
      </c>
      <c r="K14" s="1">
        <f>VLOOKUP($A14,'Base Consumption'!$A$2:$D$33,4,FALSE)*'Profiles, Qc, Winter, S2'!K14</f>
        <v>3.1013196457406158</v>
      </c>
      <c r="L14" s="1">
        <f>VLOOKUP($A14,'Base Consumption'!$A$2:$D$33,4,FALSE)*'Profiles, Qc, Winter, S2'!L14</f>
        <v>2.8409314886868371</v>
      </c>
      <c r="M14" s="1">
        <f>VLOOKUP($A14,'Base Consumption'!$A$2:$D$33,4,FALSE)*'Profiles, Qc, Winter, S2'!M14</f>
        <v>3.2558593150604382</v>
      </c>
      <c r="N14" s="1">
        <f>VLOOKUP($A14,'Base Consumption'!$A$2:$D$33,4,FALSE)*'Profiles, Qc, Winter, S2'!N14</f>
        <v>3.6799999999999997</v>
      </c>
      <c r="O14" s="1">
        <f>VLOOKUP($A14,'Base Consumption'!$A$2:$D$33,4,FALSE)*'Profiles, Qc, Winter, S2'!O14</f>
        <v>3.2636143266664592</v>
      </c>
      <c r="P14" s="1">
        <f>VLOOKUP($A14,'Base Consumption'!$A$2:$D$33,4,FALSE)*'Profiles, Qc, Winter, S2'!P14</f>
        <v>3.2095933730937563</v>
      </c>
      <c r="Q14" s="1">
        <f>VLOOKUP($A14,'Base Consumption'!$A$2:$D$33,4,FALSE)*'Profiles, Qc, Winter, S2'!Q14</f>
        <v>3.2035375334147242</v>
      </c>
      <c r="R14" s="1">
        <f>VLOOKUP($A14,'Base Consumption'!$A$2:$D$33,4,FALSE)*'Profiles, Qc, Winter, S2'!R14</f>
        <v>2.8869533152984124</v>
      </c>
      <c r="S14" s="1">
        <f>VLOOKUP($A14,'Base Consumption'!$A$2:$D$33,4,FALSE)*'Profiles, Qc, Winter, S2'!S14</f>
        <v>2.9843267405084002</v>
      </c>
      <c r="T14" s="1">
        <f>VLOOKUP($A14,'Base Consumption'!$A$2:$D$33,4,FALSE)*'Profiles, Qc, Winter, S2'!T14</f>
        <v>2.5805410208429493</v>
      </c>
      <c r="U14" s="1">
        <f>VLOOKUP($A14,'Base Consumption'!$A$2:$D$33,4,FALSE)*'Profiles, Qc, Winter, S2'!U14</f>
        <v>1.9480869239527192</v>
      </c>
      <c r="V14" s="1">
        <f>VLOOKUP($A14,'Base Consumption'!$A$2:$D$33,4,FALSE)*'Profiles, Qc, Winter, S2'!V14</f>
        <v>2.1372684325941727</v>
      </c>
      <c r="W14" s="1">
        <f>VLOOKUP($A14,'Base Consumption'!$A$2:$D$33,4,FALSE)*'Profiles, Qc, Winter, S2'!W14</f>
        <v>1.8676704689613695</v>
      </c>
      <c r="X14" s="1">
        <f>VLOOKUP($A14,'Base Consumption'!$A$2:$D$33,4,FALSE)*'Profiles, Qc, Winter, S2'!X14</f>
        <v>0.82150620128557594</v>
      </c>
      <c r="Y14" s="1">
        <f>VLOOKUP($A14,'Base Consumption'!$A$2:$D$33,4,FALSE)*'Profiles, Qc, Winter, S2'!Y14</f>
        <v>0.58120691984485895</v>
      </c>
    </row>
    <row r="15" spans="1:25" x14ac:dyDescent="0.3">
      <c r="A15">
        <v>14</v>
      </c>
      <c r="B15" s="1">
        <f>VLOOKUP($A15,'Base Consumption'!$A$2:$D$33,4,FALSE)*'Profiles, Qc, Winter, S2'!B15</f>
        <v>9.1623040373510101E-2</v>
      </c>
      <c r="C15" s="1">
        <f>VLOOKUP($A15,'Base Consumption'!$A$2:$D$33,4,FALSE)*'Profiles, Qc, Winter, S2'!C15</f>
        <v>6.4733226070683741E-2</v>
      </c>
      <c r="D15" s="1">
        <f>VLOOKUP($A15,'Base Consumption'!$A$2:$D$33,4,FALSE)*'Profiles, Qc, Winter, S2'!D15</f>
        <v>5.6116736652068178E-2</v>
      </c>
      <c r="E15" s="1">
        <f>VLOOKUP($A15,'Base Consumption'!$A$2:$D$33,4,FALSE)*'Profiles, Qc, Winter, S2'!E15</f>
        <v>7.1931920407924593E-2</v>
      </c>
      <c r="F15" s="1">
        <f>VLOOKUP($A15,'Base Consumption'!$A$2:$D$33,4,FALSE)*'Profiles, Qc, Winter, S2'!F15</f>
        <v>6.193550779583025E-2</v>
      </c>
      <c r="G15" s="1">
        <f>VLOOKUP($A15,'Base Consumption'!$A$2:$D$33,4,FALSE)*'Profiles, Qc, Winter, S2'!G15</f>
        <v>5.0921557289129941E-2</v>
      </c>
      <c r="H15" s="1">
        <f>VLOOKUP($A15,'Base Consumption'!$A$2:$D$33,4,FALSE)*'Profiles, Qc, Winter, S2'!H15</f>
        <v>4.2132423509488544E-2</v>
      </c>
      <c r="I15" s="1">
        <f>VLOOKUP($A15,'Base Consumption'!$A$2:$D$33,4,FALSE)*'Profiles, Qc, Winter, S2'!I15</f>
        <v>0.1472332016938859</v>
      </c>
      <c r="J15" s="1">
        <f>VLOOKUP($A15,'Base Consumption'!$A$2:$D$33,4,FALSE)*'Profiles, Qc, Winter, S2'!J15</f>
        <v>0.15397514983614941</v>
      </c>
      <c r="K15" s="1">
        <f>VLOOKUP($A15,'Base Consumption'!$A$2:$D$33,4,FALSE)*'Profiles, Qc, Winter, S2'!K15</f>
        <v>0.13206524626768121</v>
      </c>
      <c r="L15" s="1">
        <f>VLOOKUP($A15,'Base Consumption'!$A$2:$D$33,4,FALSE)*'Profiles, Qc, Winter, S2'!L15</f>
        <v>0.15386559985505904</v>
      </c>
      <c r="M15" s="1">
        <f>VLOOKUP($A15,'Base Consumption'!$A$2:$D$33,4,FALSE)*'Profiles, Qc, Winter, S2'!M15</f>
        <v>0.14297173413435668</v>
      </c>
      <c r="N15" s="1">
        <f>VLOOKUP($A15,'Base Consumption'!$A$2:$D$33,4,FALSE)*'Profiles, Qc, Winter, S2'!N15</f>
        <v>0.14360163698816703</v>
      </c>
      <c r="O15" s="1">
        <f>VLOOKUP($A15,'Base Consumption'!$A$2:$D$33,4,FALSE)*'Profiles, Qc, Winter, S2'!O15</f>
        <v>0.12823078983040512</v>
      </c>
      <c r="P15" s="1">
        <f>VLOOKUP($A15,'Base Consumption'!$A$2:$D$33,4,FALSE)*'Profiles, Qc, Winter, S2'!P15</f>
        <v>7.609272144833934E-2</v>
      </c>
      <c r="Q15" s="1">
        <f>VLOOKUP($A15,'Base Consumption'!$A$2:$D$33,4,FALSE)*'Profiles, Qc, Winter, S2'!Q15</f>
        <v>0.11913783075123507</v>
      </c>
      <c r="R15" s="1">
        <f>VLOOKUP($A15,'Base Consumption'!$A$2:$D$33,4,FALSE)*'Profiles, Qc, Winter, S2'!R15</f>
        <v>0.14288745569509584</v>
      </c>
      <c r="S15" s="1">
        <f>VLOOKUP($A15,'Base Consumption'!$A$2:$D$33,4,FALSE)*'Profiles, Qc, Winter, S2'!S15</f>
        <v>0.13332294828430644</v>
      </c>
      <c r="T15" s="1">
        <f>VLOOKUP($A15,'Base Consumption'!$A$2:$D$33,4,FALSE)*'Profiles, Qc, Winter, S2'!T15</f>
        <v>9.3179586410985504E-2</v>
      </c>
      <c r="U15" s="1">
        <f>VLOOKUP($A15,'Base Consumption'!$A$2:$D$33,4,FALSE)*'Profiles, Qc, Winter, S2'!U15</f>
        <v>9.666828542821608E-2</v>
      </c>
      <c r="V15" s="1">
        <f>VLOOKUP($A15,'Base Consumption'!$A$2:$D$33,4,FALSE)*'Profiles, Qc, Winter, S2'!V15</f>
        <v>9.0038061807735215E-2</v>
      </c>
      <c r="W15" s="1">
        <f>VLOOKUP($A15,'Base Consumption'!$A$2:$D$33,4,FALSE)*'Profiles, Qc, Winter, S2'!W15</f>
        <v>5.5851333688079423E-2</v>
      </c>
      <c r="X15" s="1">
        <f>VLOOKUP($A15,'Base Consumption'!$A$2:$D$33,4,FALSE)*'Profiles, Qc, Winter, S2'!X15</f>
        <v>4.4552954348827244E-2</v>
      </c>
      <c r="Y15" s="1">
        <f>VLOOKUP($A15,'Base Consumption'!$A$2:$D$33,4,FALSE)*'Profiles, Qc, Winter, S2'!Y15</f>
        <v>4.6177216346456246E-2</v>
      </c>
    </row>
    <row r="16" spans="1:25" x14ac:dyDescent="0.3">
      <c r="A16">
        <v>15</v>
      </c>
      <c r="B16" s="1">
        <f>VLOOKUP($A16,'Base Consumption'!$A$2:$D$33,4,FALSE)*'Profiles, Qc, Winter, S2'!B16</f>
        <v>-0.1097549656129575</v>
      </c>
      <c r="C16" s="1">
        <f>VLOOKUP($A16,'Base Consumption'!$A$2:$D$33,4,FALSE)*'Profiles, Qc, Winter, S2'!C16</f>
        <v>-0.1097307677165324</v>
      </c>
      <c r="D16" s="1">
        <f>VLOOKUP($A16,'Base Consumption'!$A$2:$D$33,4,FALSE)*'Profiles, Qc, Winter, S2'!D16</f>
        <v>-0.11275856765656132</v>
      </c>
      <c r="E16" s="1">
        <f>VLOOKUP($A16,'Base Consumption'!$A$2:$D$33,4,FALSE)*'Profiles, Qc, Winter, S2'!E16</f>
        <v>-0.1179240446466354</v>
      </c>
      <c r="F16" s="1">
        <f>VLOOKUP($A16,'Base Consumption'!$A$2:$D$33,4,FALSE)*'Profiles, Qc, Winter, S2'!F16</f>
        <v>-0.11679160489384682</v>
      </c>
      <c r="G16" s="1">
        <f>VLOOKUP($A16,'Base Consumption'!$A$2:$D$33,4,FALSE)*'Profiles, Qc, Winter, S2'!G16</f>
        <v>-0.10718739440299951</v>
      </c>
      <c r="H16" s="1">
        <f>VLOOKUP($A16,'Base Consumption'!$A$2:$D$33,4,FALSE)*'Profiles, Qc, Winter, S2'!H16</f>
        <v>-6.7965242086601277E-2</v>
      </c>
      <c r="I16" s="1">
        <f>VLOOKUP($A16,'Base Consumption'!$A$2:$D$33,4,FALSE)*'Profiles, Qc, Winter, S2'!I16</f>
        <v>-1.3064869378098776E-2</v>
      </c>
      <c r="J16" s="1">
        <f>VLOOKUP($A16,'Base Consumption'!$A$2:$D$33,4,FALSE)*'Profiles, Qc, Winter, S2'!J16</f>
        <v>-1.4039859304823958E-2</v>
      </c>
      <c r="K16" s="1">
        <f>VLOOKUP($A16,'Base Consumption'!$A$2:$D$33,4,FALSE)*'Profiles, Qc, Winter, S2'!K16</f>
        <v>-9.3043091745227176E-3</v>
      </c>
      <c r="L16" s="1">
        <f>VLOOKUP($A16,'Base Consumption'!$A$2:$D$33,4,FALSE)*'Profiles, Qc, Winter, S2'!L16</f>
        <v>-8.1961436178326613E-3</v>
      </c>
      <c r="M16" s="1">
        <f>VLOOKUP($A16,'Base Consumption'!$A$2:$D$33,4,FALSE)*'Profiles, Qc, Winter, S2'!M16</f>
        <v>-3.6578859130555023E-2</v>
      </c>
      <c r="N16" s="1">
        <f>VLOOKUP($A16,'Base Consumption'!$A$2:$D$33,4,FALSE)*'Profiles, Qc, Winter, S2'!N16</f>
        <v>-5.3437784268857959E-2</v>
      </c>
      <c r="O16" s="1">
        <f>VLOOKUP($A16,'Base Consumption'!$A$2:$D$33,4,FALSE)*'Profiles, Qc, Winter, S2'!O16</f>
        <v>-6.927324738791206E-2</v>
      </c>
      <c r="P16" s="1">
        <f>VLOOKUP($A16,'Base Consumption'!$A$2:$D$33,4,FALSE)*'Profiles, Qc, Winter, S2'!P16</f>
        <v>-6.8752447617104903E-2</v>
      </c>
      <c r="Q16" s="1">
        <f>VLOOKUP($A16,'Base Consumption'!$A$2:$D$33,4,FALSE)*'Profiles, Qc, Winter, S2'!Q16</f>
        <v>-6.9915134740424878E-2</v>
      </c>
      <c r="R16" s="1">
        <f>VLOOKUP($A16,'Base Consumption'!$A$2:$D$33,4,FALSE)*'Profiles, Qc, Winter, S2'!R16</f>
        <v>-5.4969870811027971E-2</v>
      </c>
      <c r="S16" s="1">
        <f>VLOOKUP($A16,'Base Consumption'!$A$2:$D$33,4,FALSE)*'Profiles, Qc, Winter, S2'!S16</f>
        <v>1.806703236721004E-2</v>
      </c>
      <c r="T16" s="1">
        <f>VLOOKUP($A16,'Base Consumption'!$A$2:$D$33,4,FALSE)*'Profiles, Qc, Winter, S2'!T16</f>
        <v>-2.5462727011225329E-3</v>
      </c>
      <c r="U16" s="1">
        <f>VLOOKUP($A16,'Base Consumption'!$A$2:$D$33,4,FALSE)*'Profiles, Qc, Winter, S2'!U16</f>
        <v>-3.0056970146366581E-2</v>
      </c>
      <c r="V16" s="1">
        <f>VLOOKUP($A16,'Base Consumption'!$A$2:$D$33,4,FALSE)*'Profiles, Qc, Winter, S2'!V16</f>
        <v>-5.5714730022787644E-2</v>
      </c>
      <c r="W16" s="1">
        <f>VLOOKUP($A16,'Base Consumption'!$A$2:$D$33,4,FALSE)*'Profiles, Qc, Winter, S2'!W16</f>
        <v>-7.3288092603065333E-2</v>
      </c>
      <c r="X16" s="1">
        <f>VLOOKUP($A16,'Base Consumption'!$A$2:$D$33,4,FALSE)*'Profiles, Qc, Winter, S2'!X16</f>
        <v>-8.0379166250957854E-2</v>
      </c>
      <c r="Y16" s="1">
        <f>VLOOKUP($A16,'Base Consumption'!$A$2:$D$33,4,FALSE)*'Profiles, Qc, Winter, S2'!Y16</f>
        <v>-9.2030300780302762E-2</v>
      </c>
    </row>
    <row r="17" spans="1:25" x14ac:dyDescent="0.3">
      <c r="A17">
        <v>16</v>
      </c>
      <c r="B17" s="1">
        <f>VLOOKUP($A17,'Base Consumption'!$A$2:$D$33,4,FALSE)*'Profiles, Qc, Winter, S2'!B17</f>
        <v>-0.29453792888161939</v>
      </c>
      <c r="C17" s="1">
        <f>VLOOKUP($A17,'Base Consumption'!$A$2:$D$33,4,FALSE)*'Profiles, Qc, Winter, S2'!C17</f>
        <v>-0.3178072800812084</v>
      </c>
      <c r="D17" s="1">
        <f>VLOOKUP($A17,'Base Consumption'!$A$2:$D$33,4,FALSE)*'Profiles, Qc, Winter, S2'!D17</f>
        <v>-0.32363656422997145</v>
      </c>
      <c r="E17" s="1">
        <f>VLOOKUP($A17,'Base Consumption'!$A$2:$D$33,4,FALSE)*'Profiles, Qc, Winter, S2'!E17</f>
        <v>-0.31930845435569299</v>
      </c>
      <c r="F17" s="1">
        <f>VLOOKUP($A17,'Base Consumption'!$A$2:$D$33,4,FALSE)*'Profiles, Qc, Winter, S2'!F17</f>
        <v>-0.31957403171893523</v>
      </c>
      <c r="G17" s="1">
        <f>VLOOKUP($A17,'Base Consumption'!$A$2:$D$33,4,FALSE)*'Profiles, Qc, Winter, S2'!G17</f>
        <v>-0.2668579987607464</v>
      </c>
      <c r="H17" s="1">
        <f>VLOOKUP($A17,'Base Consumption'!$A$2:$D$33,4,FALSE)*'Profiles, Qc, Winter, S2'!H17</f>
        <v>-9.9369969664126583E-3</v>
      </c>
      <c r="I17" s="1">
        <f>VLOOKUP($A17,'Base Consumption'!$A$2:$D$33,4,FALSE)*'Profiles, Qc, Winter, S2'!I17</f>
        <v>0.13758302609978423</v>
      </c>
      <c r="J17" s="1">
        <f>VLOOKUP($A17,'Base Consumption'!$A$2:$D$33,4,FALSE)*'Profiles, Qc, Winter, S2'!J17</f>
        <v>0.17535213833566782</v>
      </c>
      <c r="K17" s="1">
        <f>VLOOKUP($A17,'Base Consumption'!$A$2:$D$33,4,FALSE)*'Profiles, Qc, Winter, S2'!K17</f>
        <v>0.12215443643917906</v>
      </c>
      <c r="L17" s="1">
        <f>VLOOKUP($A17,'Base Consumption'!$A$2:$D$33,4,FALSE)*'Profiles, Qc, Winter, S2'!L17</f>
        <v>7.2122789490942654E-2</v>
      </c>
      <c r="M17" s="1">
        <f>VLOOKUP($A17,'Base Consumption'!$A$2:$D$33,4,FALSE)*'Profiles, Qc, Winter, S2'!M17</f>
        <v>0.14305861766246683</v>
      </c>
      <c r="N17" s="1">
        <f>VLOOKUP($A17,'Base Consumption'!$A$2:$D$33,4,FALSE)*'Profiles, Qc, Winter, S2'!N17</f>
        <v>9.0205604990595767E-2</v>
      </c>
      <c r="O17" s="1">
        <f>VLOOKUP($A17,'Base Consumption'!$A$2:$D$33,4,FALSE)*'Profiles, Qc, Winter, S2'!O17</f>
        <v>2.7367766357035712E-2</v>
      </c>
      <c r="P17" s="1">
        <f>VLOOKUP($A17,'Base Consumption'!$A$2:$D$33,4,FALSE)*'Profiles, Qc, Winter, S2'!P17</f>
        <v>-0.10827329135500648</v>
      </c>
      <c r="Q17" s="1">
        <f>VLOOKUP($A17,'Base Consumption'!$A$2:$D$33,4,FALSE)*'Profiles, Qc, Winter, S2'!Q17</f>
        <v>-0.10831936545779429</v>
      </c>
      <c r="R17" s="1">
        <f>VLOOKUP($A17,'Base Consumption'!$A$2:$D$33,4,FALSE)*'Profiles, Qc, Winter, S2'!R17</f>
        <v>-8.9229012770728922E-2</v>
      </c>
      <c r="S17" s="1">
        <f>VLOOKUP($A17,'Base Consumption'!$A$2:$D$33,4,FALSE)*'Profiles, Qc, Winter, S2'!S17</f>
        <v>-4.5014234924395963E-2</v>
      </c>
      <c r="T17" s="1">
        <f>VLOOKUP($A17,'Base Consumption'!$A$2:$D$33,4,FALSE)*'Profiles, Qc, Winter, S2'!T17</f>
        <v>-0.10971140939939228</v>
      </c>
      <c r="U17" s="1">
        <f>VLOOKUP($A17,'Base Consumption'!$A$2:$D$33,4,FALSE)*'Profiles, Qc, Winter, S2'!U17</f>
        <v>-6.2510502134666995E-2</v>
      </c>
      <c r="V17" s="1">
        <f>VLOOKUP($A17,'Base Consumption'!$A$2:$D$33,4,FALSE)*'Profiles, Qc, Winter, S2'!V17</f>
        <v>-8.5823583947074747E-2</v>
      </c>
      <c r="W17" s="1">
        <f>VLOOKUP($A17,'Base Consumption'!$A$2:$D$33,4,FALSE)*'Profiles, Qc, Winter, S2'!W17</f>
        <v>-0.14234834400266969</v>
      </c>
      <c r="X17" s="1">
        <f>VLOOKUP($A17,'Base Consumption'!$A$2:$D$33,4,FALSE)*'Profiles, Qc, Winter, S2'!X17</f>
        <v>-0.22489074769426587</v>
      </c>
      <c r="Y17" s="1">
        <f>VLOOKUP($A17,'Base Consumption'!$A$2:$D$33,4,FALSE)*'Profiles, Qc, Winter, S2'!Y17</f>
        <v>-0.25386524347397577</v>
      </c>
    </row>
    <row r="18" spans="1:25" x14ac:dyDescent="0.3">
      <c r="A18">
        <v>17</v>
      </c>
      <c r="B18" s="1">
        <f>VLOOKUP($A18,'Base Consumption'!$A$2:$D$33,4,FALSE)*'Profiles, Qc, Winter, S2'!B18</f>
        <v>-0.62644811359779728</v>
      </c>
      <c r="C18" s="1">
        <f>VLOOKUP($A18,'Base Consumption'!$A$2:$D$33,4,FALSE)*'Profiles, Qc, Winter, S2'!C18</f>
        <v>-0.63266121780368512</v>
      </c>
      <c r="D18" s="1">
        <f>VLOOKUP($A18,'Base Consumption'!$A$2:$D$33,4,FALSE)*'Profiles, Qc, Winter, S2'!D18</f>
        <v>-0.63911656257270455</v>
      </c>
      <c r="E18" s="1">
        <f>VLOOKUP($A18,'Base Consumption'!$A$2:$D$33,4,FALSE)*'Profiles, Qc, Winter, S2'!E18</f>
        <v>-0.64471196642255157</v>
      </c>
      <c r="F18" s="1">
        <f>VLOOKUP($A18,'Base Consumption'!$A$2:$D$33,4,FALSE)*'Profiles, Qc, Winter, S2'!F18</f>
        <v>-0.64758238193623696</v>
      </c>
      <c r="G18" s="1">
        <f>VLOOKUP($A18,'Base Consumption'!$A$2:$D$33,4,FALSE)*'Profiles, Qc, Winter, S2'!G18</f>
        <v>-0.59205209002399406</v>
      </c>
      <c r="H18" s="1">
        <f>VLOOKUP($A18,'Base Consumption'!$A$2:$D$33,4,FALSE)*'Profiles, Qc, Winter, S2'!H18</f>
        <v>-0.51366821473254043</v>
      </c>
      <c r="I18" s="1">
        <f>VLOOKUP($A18,'Base Consumption'!$A$2:$D$33,4,FALSE)*'Profiles, Qc, Winter, S2'!I18</f>
        <v>-0.46897770842248038</v>
      </c>
      <c r="J18" s="1">
        <f>VLOOKUP($A18,'Base Consumption'!$A$2:$D$33,4,FALSE)*'Profiles, Qc, Winter, S2'!J18</f>
        <v>-0.48271195483542723</v>
      </c>
      <c r="K18" s="1">
        <f>VLOOKUP($A18,'Base Consumption'!$A$2:$D$33,4,FALSE)*'Profiles, Qc, Winter, S2'!K18</f>
        <v>-0.53475373847962293</v>
      </c>
      <c r="L18" s="1">
        <f>VLOOKUP($A18,'Base Consumption'!$A$2:$D$33,4,FALSE)*'Profiles, Qc, Winter, S2'!L18</f>
        <v>-0.57037297661766873</v>
      </c>
      <c r="M18" s="1">
        <f>VLOOKUP($A18,'Base Consumption'!$A$2:$D$33,4,FALSE)*'Profiles, Qc, Winter, S2'!M18</f>
        <v>-0.60393321356891105</v>
      </c>
      <c r="N18" s="1">
        <f>VLOOKUP($A18,'Base Consumption'!$A$2:$D$33,4,FALSE)*'Profiles, Qc, Winter, S2'!N18</f>
        <v>-0.60464768371074573</v>
      </c>
      <c r="O18" s="1">
        <f>VLOOKUP($A18,'Base Consumption'!$A$2:$D$33,4,FALSE)*'Profiles, Qc, Winter, S2'!O18</f>
        <v>-0.6157659631208845</v>
      </c>
      <c r="P18" s="1">
        <f>VLOOKUP($A18,'Base Consumption'!$A$2:$D$33,4,FALSE)*'Profiles, Qc, Winter, S2'!P18</f>
        <v>-0.62117964294856953</v>
      </c>
      <c r="Q18" s="1">
        <f>VLOOKUP($A18,'Base Consumption'!$A$2:$D$33,4,FALSE)*'Profiles, Qc, Winter, S2'!Q18</f>
        <v>-0.6026493516642587</v>
      </c>
      <c r="R18" s="1">
        <f>VLOOKUP($A18,'Base Consumption'!$A$2:$D$33,4,FALSE)*'Profiles, Qc, Winter, S2'!R18</f>
        <v>-0.51018012066272034</v>
      </c>
      <c r="S18" s="1">
        <f>VLOOKUP($A18,'Base Consumption'!$A$2:$D$33,4,FALSE)*'Profiles, Qc, Winter, S2'!S18</f>
        <v>-0.30407107167665959</v>
      </c>
      <c r="T18" s="1">
        <f>VLOOKUP($A18,'Base Consumption'!$A$2:$D$33,4,FALSE)*'Profiles, Qc, Winter, S2'!T18</f>
        <v>-0.3922046064363916</v>
      </c>
      <c r="U18" s="1">
        <f>VLOOKUP($A18,'Base Consumption'!$A$2:$D$33,4,FALSE)*'Profiles, Qc, Winter, S2'!U18</f>
        <v>-0.4757479964434399</v>
      </c>
      <c r="V18" s="1">
        <f>VLOOKUP($A18,'Base Consumption'!$A$2:$D$33,4,FALSE)*'Profiles, Qc, Winter, S2'!V18</f>
        <v>-0.51215442921203602</v>
      </c>
      <c r="W18" s="1">
        <f>VLOOKUP($A18,'Base Consumption'!$A$2:$D$33,4,FALSE)*'Profiles, Qc, Winter, S2'!W18</f>
        <v>-0.54183888255289592</v>
      </c>
      <c r="X18" s="1">
        <f>VLOOKUP($A18,'Base Consumption'!$A$2:$D$33,4,FALSE)*'Profiles, Qc, Winter, S2'!X18</f>
        <v>-0.57277085735395739</v>
      </c>
      <c r="Y18" s="1">
        <f>VLOOKUP($A18,'Base Consumption'!$A$2:$D$33,4,FALSE)*'Profiles, Qc, Winter, S2'!Y18</f>
        <v>-0.57554432868259564</v>
      </c>
    </row>
    <row r="19" spans="1:25" x14ac:dyDescent="0.3">
      <c r="A19">
        <v>18</v>
      </c>
      <c r="B19" s="1">
        <f>VLOOKUP($A19,'Base Consumption'!$A$2:$D$33,4,FALSE)*'Profiles, Qc, Winter, S2'!B19</f>
        <v>-0.63056009919715783</v>
      </c>
      <c r="C19" s="1">
        <f>VLOOKUP($A19,'Base Consumption'!$A$2:$D$33,4,FALSE)*'Profiles, Qc, Winter, S2'!C19</f>
        <v>-0.66224506457517418</v>
      </c>
      <c r="D19" s="1">
        <f>VLOOKUP($A19,'Base Consumption'!$A$2:$D$33,4,FALSE)*'Profiles, Qc, Winter, S2'!D19</f>
        <v>-0.69038519072625804</v>
      </c>
      <c r="E19" s="1">
        <f>VLOOKUP($A19,'Base Consumption'!$A$2:$D$33,4,FALSE)*'Profiles, Qc, Winter, S2'!E19</f>
        <v>-0.69284731578755987</v>
      </c>
      <c r="F19" s="1">
        <f>VLOOKUP($A19,'Base Consumption'!$A$2:$D$33,4,FALSE)*'Profiles, Qc, Winter, S2'!F19</f>
        <v>-0.69131340895318116</v>
      </c>
      <c r="G19" s="1">
        <f>VLOOKUP($A19,'Base Consumption'!$A$2:$D$33,4,FALSE)*'Profiles, Qc, Winter, S2'!G19</f>
        <v>-0.58272260195724535</v>
      </c>
      <c r="H19" s="1">
        <f>VLOOKUP($A19,'Base Consumption'!$A$2:$D$33,4,FALSE)*'Profiles, Qc, Winter, S2'!H19</f>
        <v>-0.44409623232331158</v>
      </c>
      <c r="I19" s="1">
        <f>VLOOKUP($A19,'Base Consumption'!$A$2:$D$33,4,FALSE)*'Profiles, Qc, Winter, S2'!I19</f>
        <v>-0.35939143048748462</v>
      </c>
      <c r="J19" s="1">
        <f>VLOOKUP($A19,'Base Consumption'!$A$2:$D$33,4,FALSE)*'Profiles, Qc, Winter, S2'!J19</f>
        <v>-0.35302369954344948</v>
      </c>
      <c r="K19" s="1">
        <f>VLOOKUP($A19,'Base Consumption'!$A$2:$D$33,4,FALSE)*'Profiles, Qc, Winter, S2'!K19</f>
        <v>-0.2957116794575842</v>
      </c>
      <c r="L19" s="1">
        <f>VLOOKUP($A19,'Base Consumption'!$A$2:$D$33,4,FALSE)*'Profiles, Qc, Winter, S2'!L19</f>
        <v>-0.29264380038910692</v>
      </c>
      <c r="M19" s="1">
        <f>VLOOKUP($A19,'Base Consumption'!$A$2:$D$33,4,FALSE)*'Profiles, Qc, Winter, S2'!M19</f>
        <v>-0.28648199136365887</v>
      </c>
      <c r="N19" s="1">
        <f>VLOOKUP($A19,'Base Consumption'!$A$2:$D$33,4,FALSE)*'Profiles, Qc, Winter, S2'!N19</f>
        <v>-0.34478653940118092</v>
      </c>
      <c r="O19" s="1">
        <f>VLOOKUP($A19,'Base Consumption'!$A$2:$D$33,4,FALSE)*'Profiles, Qc, Winter, S2'!O19</f>
        <v>-0.37103192666236517</v>
      </c>
      <c r="P19" s="1">
        <f>VLOOKUP($A19,'Base Consumption'!$A$2:$D$33,4,FALSE)*'Profiles, Qc, Winter, S2'!P19</f>
        <v>-0.36105456716871726</v>
      </c>
      <c r="Q19" s="1">
        <f>VLOOKUP($A19,'Base Consumption'!$A$2:$D$33,4,FALSE)*'Profiles, Qc, Winter, S2'!Q19</f>
        <v>-0.44756381268093692</v>
      </c>
      <c r="R19" s="1">
        <f>VLOOKUP($A19,'Base Consumption'!$A$2:$D$33,4,FALSE)*'Profiles, Qc, Winter, S2'!R19</f>
        <v>-0.39651671517916004</v>
      </c>
      <c r="S19" s="1">
        <f>VLOOKUP($A19,'Base Consumption'!$A$2:$D$33,4,FALSE)*'Profiles, Qc, Winter, S2'!S19</f>
        <v>-0.19878683092754179</v>
      </c>
      <c r="T19" s="1">
        <f>VLOOKUP($A19,'Base Consumption'!$A$2:$D$33,4,FALSE)*'Profiles, Qc, Winter, S2'!T19</f>
        <v>-0.23539643882648209</v>
      </c>
      <c r="U19" s="1">
        <f>VLOOKUP($A19,'Base Consumption'!$A$2:$D$33,4,FALSE)*'Profiles, Qc, Winter, S2'!U19</f>
        <v>-0.29268251702338721</v>
      </c>
      <c r="V19" s="1">
        <f>VLOOKUP($A19,'Base Consumption'!$A$2:$D$33,4,FALSE)*'Profiles, Qc, Winter, S2'!V19</f>
        <v>-0.31604013604516107</v>
      </c>
      <c r="W19" s="1">
        <f>VLOOKUP($A19,'Base Consumption'!$A$2:$D$33,4,FALSE)*'Profiles, Qc, Winter, S2'!W19</f>
        <v>-0.41025804656178089</v>
      </c>
      <c r="X19" s="1">
        <f>VLOOKUP($A19,'Base Consumption'!$A$2:$D$33,4,FALSE)*'Profiles, Qc, Winter, S2'!X19</f>
        <v>-0.45371265076190492</v>
      </c>
      <c r="Y19" s="1">
        <f>VLOOKUP($A19,'Base Consumption'!$A$2:$D$33,4,FALSE)*'Profiles, Qc, Winter, S2'!Y19</f>
        <v>-0.4746467959569371</v>
      </c>
    </row>
    <row r="20" spans="1:25" x14ac:dyDescent="0.3">
      <c r="A20">
        <v>19</v>
      </c>
      <c r="B20" s="1">
        <f>VLOOKUP($A20,'Base Consumption'!$A$2:$D$33,4,FALSE)*'Profiles, Qc, Winter, S2'!B20</f>
        <v>0.3497862826006497</v>
      </c>
      <c r="C20" s="1">
        <f>VLOOKUP($A20,'Base Consumption'!$A$2:$D$33,4,FALSE)*'Profiles, Qc, Winter, S2'!C20</f>
        <v>0.27361629683302674</v>
      </c>
      <c r="D20" s="1">
        <f>VLOOKUP($A20,'Base Consumption'!$A$2:$D$33,4,FALSE)*'Profiles, Qc, Winter, S2'!D20</f>
        <v>0.2074617985958514</v>
      </c>
      <c r="E20" s="1">
        <f>VLOOKUP($A20,'Base Consumption'!$A$2:$D$33,4,FALSE)*'Profiles, Qc, Winter, S2'!E20</f>
        <v>0.30907088027584839</v>
      </c>
      <c r="F20" s="1">
        <f>VLOOKUP($A20,'Base Consumption'!$A$2:$D$33,4,FALSE)*'Profiles, Qc, Winter, S2'!F20</f>
        <v>0.25379760926347222</v>
      </c>
      <c r="G20" s="1">
        <f>VLOOKUP($A20,'Base Consumption'!$A$2:$D$33,4,FALSE)*'Profiles, Qc, Winter, S2'!G20</f>
        <v>0.36564645591393607</v>
      </c>
      <c r="H20" s="1">
        <f>VLOOKUP($A20,'Base Consumption'!$A$2:$D$33,4,FALSE)*'Profiles, Qc, Winter, S2'!H20</f>
        <v>0.48766515523411436</v>
      </c>
      <c r="I20" s="1">
        <f>VLOOKUP($A20,'Base Consumption'!$A$2:$D$33,4,FALSE)*'Profiles, Qc, Winter, S2'!I20</f>
        <v>0.94987115864170024</v>
      </c>
      <c r="J20" s="1">
        <f>VLOOKUP($A20,'Base Consumption'!$A$2:$D$33,4,FALSE)*'Profiles, Qc, Winter, S2'!J20</f>
        <v>1.0939357983980644</v>
      </c>
      <c r="K20" s="1">
        <f>VLOOKUP($A20,'Base Consumption'!$A$2:$D$33,4,FALSE)*'Profiles, Qc, Winter, S2'!K20</f>
        <v>1.1271654179644572</v>
      </c>
      <c r="L20" s="1">
        <f>VLOOKUP($A20,'Base Consumption'!$A$2:$D$33,4,FALSE)*'Profiles, Qc, Winter, S2'!L20</f>
        <v>1.0698633386360419</v>
      </c>
      <c r="M20" s="1">
        <f>VLOOKUP($A20,'Base Consumption'!$A$2:$D$33,4,FALSE)*'Profiles, Qc, Winter, S2'!M20</f>
        <v>1.1412367345346335</v>
      </c>
      <c r="N20" s="1">
        <f>VLOOKUP($A20,'Base Consumption'!$A$2:$D$33,4,FALSE)*'Profiles, Qc, Winter, S2'!N20</f>
        <v>1.1327568542312865</v>
      </c>
      <c r="O20" s="1">
        <f>VLOOKUP($A20,'Base Consumption'!$A$2:$D$33,4,FALSE)*'Profiles, Qc, Winter, S2'!O20</f>
        <v>1.1196226284500559</v>
      </c>
      <c r="P20" s="1">
        <f>VLOOKUP($A20,'Base Consumption'!$A$2:$D$33,4,FALSE)*'Profiles, Qc, Winter, S2'!P20</f>
        <v>0.94166610976198517</v>
      </c>
      <c r="Q20" s="1">
        <f>VLOOKUP($A20,'Base Consumption'!$A$2:$D$33,4,FALSE)*'Profiles, Qc, Winter, S2'!Q20</f>
        <v>0.89573272537184845</v>
      </c>
      <c r="R20" s="1">
        <f>VLOOKUP($A20,'Base Consumption'!$A$2:$D$33,4,FALSE)*'Profiles, Qc, Winter, S2'!R20</f>
        <v>0.77850930792630013</v>
      </c>
      <c r="S20" s="1">
        <f>VLOOKUP($A20,'Base Consumption'!$A$2:$D$33,4,FALSE)*'Profiles, Qc, Winter, S2'!S20</f>
        <v>0.85166301500457942</v>
      </c>
      <c r="T20" s="1">
        <f>VLOOKUP($A20,'Base Consumption'!$A$2:$D$33,4,FALSE)*'Profiles, Qc, Winter, S2'!T20</f>
        <v>0.72192573172245744</v>
      </c>
      <c r="U20" s="1">
        <f>VLOOKUP($A20,'Base Consumption'!$A$2:$D$33,4,FALSE)*'Profiles, Qc, Winter, S2'!U20</f>
        <v>0.75335053701404364</v>
      </c>
      <c r="V20" s="1">
        <f>VLOOKUP($A20,'Base Consumption'!$A$2:$D$33,4,FALSE)*'Profiles, Qc, Winter, S2'!V20</f>
        <v>0.6369426322778351</v>
      </c>
      <c r="W20" s="1">
        <f>VLOOKUP($A20,'Base Consumption'!$A$2:$D$33,4,FALSE)*'Profiles, Qc, Winter, S2'!W20</f>
        <v>0.67048181051921552</v>
      </c>
      <c r="X20" s="1">
        <f>VLOOKUP($A20,'Base Consumption'!$A$2:$D$33,4,FALSE)*'Profiles, Qc, Winter, S2'!X20</f>
        <v>0.41623845856366731</v>
      </c>
      <c r="Y20" s="1">
        <f>VLOOKUP($A20,'Base Consumption'!$A$2:$D$33,4,FALSE)*'Profiles, Qc, Winter, S2'!Y20</f>
        <v>0.42745621094802921</v>
      </c>
    </row>
    <row r="21" spans="1:25" x14ac:dyDescent="0.3">
      <c r="A21">
        <v>20</v>
      </c>
      <c r="B21" s="1">
        <f>VLOOKUP($A21,'Base Consumption'!$A$2:$D$33,4,FALSE)*'Profiles, Qc, Winter, S2'!B21</f>
        <v>-0.43209837027807352</v>
      </c>
      <c r="C21" s="1">
        <f>VLOOKUP($A21,'Base Consumption'!$A$2:$D$33,4,FALSE)*'Profiles, Qc, Winter, S2'!C21</f>
        <v>-0.42737369830121025</v>
      </c>
      <c r="D21" s="1">
        <f>VLOOKUP($A21,'Base Consumption'!$A$2:$D$33,4,FALSE)*'Profiles, Qc, Winter, S2'!D21</f>
        <v>-0.44080135082647881</v>
      </c>
      <c r="E21" s="1">
        <f>VLOOKUP($A21,'Base Consumption'!$A$2:$D$33,4,FALSE)*'Profiles, Qc, Winter, S2'!E21</f>
        <v>-0.44877760968548996</v>
      </c>
      <c r="F21" s="1">
        <f>VLOOKUP($A21,'Base Consumption'!$A$2:$D$33,4,FALSE)*'Profiles, Qc, Winter, S2'!F21</f>
        <v>-0.47535742931519459</v>
      </c>
      <c r="G21" s="1">
        <f>VLOOKUP($A21,'Base Consumption'!$A$2:$D$33,4,FALSE)*'Profiles, Qc, Winter, S2'!G21</f>
        <v>-0.42561540502727874</v>
      </c>
      <c r="H21" s="1">
        <f>VLOOKUP($A21,'Base Consumption'!$A$2:$D$33,4,FALSE)*'Profiles, Qc, Winter, S2'!H21</f>
        <v>-0.36158179791199774</v>
      </c>
      <c r="I21" s="1">
        <f>VLOOKUP($A21,'Base Consumption'!$A$2:$D$33,4,FALSE)*'Profiles, Qc, Winter, S2'!I21</f>
        <v>-0.18781951587122658</v>
      </c>
      <c r="J21" s="1">
        <f>VLOOKUP($A21,'Base Consumption'!$A$2:$D$33,4,FALSE)*'Profiles, Qc, Winter, S2'!J21</f>
        <v>-9.3059943073097992E-2</v>
      </c>
      <c r="K21" s="1">
        <f>VLOOKUP($A21,'Base Consumption'!$A$2:$D$33,4,FALSE)*'Profiles, Qc, Winter, S2'!K21</f>
        <v>-8.6380211864525741E-2</v>
      </c>
      <c r="L21" s="1">
        <f>VLOOKUP($A21,'Base Consumption'!$A$2:$D$33,4,FALSE)*'Profiles, Qc, Winter, S2'!L21</f>
        <v>-6.5654451977536457E-2</v>
      </c>
      <c r="M21" s="1">
        <f>VLOOKUP($A21,'Base Consumption'!$A$2:$D$33,4,FALSE)*'Profiles, Qc, Winter, S2'!M21</f>
        <v>-2.2064099758458213E-2</v>
      </c>
      <c r="N21" s="1">
        <f>VLOOKUP($A21,'Base Consumption'!$A$2:$D$33,4,FALSE)*'Profiles, Qc, Winter, S2'!N21</f>
        <v>-8.9582945155782912E-2</v>
      </c>
      <c r="O21" s="1">
        <f>VLOOKUP($A21,'Base Consumption'!$A$2:$D$33,4,FALSE)*'Profiles, Qc, Winter, S2'!O21</f>
        <v>-9.3481771267535763E-2</v>
      </c>
      <c r="P21" s="1">
        <f>VLOOKUP($A21,'Base Consumption'!$A$2:$D$33,4,FALSE)*'Profiles, Qc, Winter, S2'!P21</f>
        <v>-0.17038314390458437</v>
      </c>
      <c r="Q21" s="1">
        <f>VLOOKUP($A21,'Base Consumption'!$A$2:$D$33,4,FALSE)*'Profiles, Qc, Winter, S2'!Q21</f>
        <v>-0.24348398620914202</v>
      </c>
      <c r="R21" s="1">
        <f>VLOOKUP($A21,'Base Consumption'!$A$2:$D$33,4,FALSE)*'Profiles, Qc, Winter, S2'!R21</f>
        <v>-0.219752760386527</v>
      </c>
      <c r="S21" s="1">
        <f>VLOOKUP($A21,'Base Consumption'!$A$2:$D$33,4,FALSE)*'Profiles, Qc, Winter, S2'!S21</f>
        <v>-0.24511446663015413</v>
      </c>
      <c r="T21" s="1">
        <f>VLOOKUP($A21,'Base Consumption'!$A$2:$D$33,4,FALSE)*'Profiles, Qc, Winter, S2'!T21</f>
        <v>-0.27564301235802346</v>
      </c>
      <c r="U21" s="1">
        <f>VLOOKUP($A21,'Base Consumption'!$A$2:$D$33,4,FALSE)*'Profiles, Qc, Winter, S2'!U21</f>
        <v>-0.26464142784839262</v>
      </c>
      <c r="V21" s="1">
        <f>VLOOKUP($A21,'Base Consumption'!$A$2:$D$33,4,FALSE)*'Profiles, Qc, Winter, S2'!V21</f>
        <v>-0.30132958081113448</v>
      </c>
      <c r="W21" s="1">
        <f>VLOOKUP($A21,'Base Consumption'!$A$2:$D$33,4,FALSE)*'Profiles, Qc, Winter, S2'!W21</f>
        <v>-0.35522653651458896</v>
      </c>
      <c r="X21" s="1">
        <f>VLOOKUP($A21,'Base Consumption'!$A$2:$D$33,4,FALSE)*'Profiles, Qc, Winter, S2'!X21</f>
        <v>-0.400784025113682</v>
      </c>
      <c r="Y21" s="1">
        <f>VLOOKUP($A21,'Base Consumption'!$A$2:$D$33,4,FALSE)*'Profiles, Qc, Winter, S2'!Y21</f>
        <v>-0.39865262643676336</v>
      </c>
    </row>
    <row r="22" spans="1:25" x14ac:dyDescent="0.3">
      <c r="A22">
        <v>21</v>
      </c>
      <c r="B22" s="1">
        <f>VLOOKUP($A22,'Base Consumption'!$A$2:$D$33,4,FALSE)*'Profiles, Qc, Winter, S2'!B22</f>
        <v>-1.4353467966476623</v>
      </c>
      <c r="C22" s="1">
        <f>VLOOKUP($A22,'Base Consumption'!$A$2:$D$33,4,FALSE)*'Profiles, Qc, Winter, S2'!C22</f>
        <v>-1.4656924193585019</v>
      </c>
      <c r="D22" s="1">
        <f>VLOOKUP($A22,'Base Consumption'!$A$2:$D$33,4,FALSE)*'Profiles, Qc, Winter, S2'!D22</f>
        <v>-1.4598867554086363</v>
      </c>
      <c r="E22" s="1">
        <f>VLOOKUP($A22,'Base Consumption'!$A$2:$D$33,4,FALSE)*'Profiles, Qc, Winter, S2'!E22</f>
        <v>-1.4577888849882061</v>
      </c>
      <c r="F22" s="1">
        <f>VLOOKUP($A22,'Base Consumption'!$A$2:$D$33,4,FALSE)*'Profiles, Qc, Winter, S2'!F22</f>
        <v>-1.4277359696244836</v>
      </c>
      <c r="G22" s="1">
        <f>VLOOKUP($A22,'Base Consumption'!$A$2:$D$33,4,FALSE)*'Profiles, Qc, Winter, S2'!G22</f>
        <v>-1.3700450889602651</v>
      </c>
      <c r="H22" s="1">
        <f>VLOOKUP($A22,'Base Consumption'!$A$2:$D$33,4,FALSE)*'Profiles, Qc, Winter, S2'!H22</f>
        <v>-1.0473196845302326</v>
      </c>
      <c r="I22" s="1">
        <f>VLOOKUP($A22,'Base Consumption'!$A$2:$D$33,4,FALSE)*'Profiles, Qc, Winter, S2'!I22</f>
        <v>-0.83318826988251304</v>
      </c>
      <c r="J22" s="1">
        <f>VLOOKUP($A22,'Base Consumption'!$A$2:$D$33,4,FALSE)*'Profiles, Qc, Winter, S2'!J22</f>
        <v>-0.76937455842600688</v>
      </c>
      <c r="K22" s="1">
        <f>VLOOKUP($A22,'Base Consumption'!$A$2:$D$33,4,FALSE)*'Profiles, Qc, Winter, S2'!K22</f>
        <v>-0.87868234255304678</v>
      </c>
      <c r="L22" s="1">
        <f>VLOOKUP($A22,'Base Consumption'!$A$2:$D$33,4,FALSE)*'Profiles, Qc, Winter, S2'!L22</f>
        <v>-0.82972437370911811</v>
      </c>
      <c r="M22" s="1">
        <f>VLOOKUP($A22,'Base Consumption'!$A$2:$D$33,4,FALSE)*'Profiles, Qc, Winter, S2'!M22</f>
        <v>-0.75634837298232815</v>
      </c>
      <c r="N22" s="1">
        <f>VLOOKUP($A22,'Base Consumption'!$A$2:$D$33,4,FALSE)*'Profiles, Qc, Winter, S2'!N22</f>
        <v>-0.80174489107042746</v>
      </c>
      <c r="O22" s="1">
        <f>VLOOKUP($A22,'Base Consumption'!$A$2:$D$33,4,FALSE)*'Profiles, Qc, Winter, S2'!O22</f>
        <v>-0.86802229718151713</v>
      </c>
      <c r="P22" s="1">
        <f>VLOOKUP($A22,'Base Consumption'!$A$2:$D$33,4,FALSE)*'Profiles, Qc, Winter, S2'!P22</f>
        <v>-1.0546578819203549</v>
      </c>
      <c r="Q22" s="1">
        <f>VLOOKUP($A22,'Base Consumption'!$A$2:$D$33,4,FALSE)*'Profiles, Qc, Winter, S2'!Q22</f>
        <v>-1.1696269274153506</v>
      </c>
      <c r="R22" s="1">
        <f>VLOOKUP($A22,'Base Consumption'!$A$2:$D$33,4,FALSE)*'Profiles, Qc, Winter, S2'!R22</f>
        <v>-1.1665284412778816</v>
      </c>
      <c r="S22" s="1">
        <f>VLOOKUP($A22,'Base Consumption'!$A$2:$D$33,4,FALSE)*'Profiles, Qc, Winter, S2'!S22</f>
        <v>-1.1503510357224525</v>
      </c>
      <c r="T22" s="1">
        <f>VLOOKUP($A22,'Base Consumption'!$A$2:$D$33,4,FALSE)*'Profiles, Qc, Winter, S2'!T22</f>
        <v>-1.2125355311525343</v>
      </c>
      <c r="U22" s="1">
        <f>VLOOKUP($A22,'Base Consumption'!$A$2:$D$33,4,FALSE)*'Profiles, Qc, Winter, S2'!U22</f>
        <v>-1.2537363301996796</v>
      </c>
      <c r="V22" s="1">
        <f>VLOOKUP($A22,'Base Consumption'!$A$2:$D$33,4,FALSE)*'Profiles, Qc, Winter, S2'!V22</f>
        <v>-1.2752027201165308</v>
      </c>
      <c r="W22" s="1">
        <f>VLOOKUP($A22,'Base Consumption'!$A$2:$D$33,4,FALSE)*'Profiles, Qc, Winter, S2'!W22</f>
        <v>-1.3125981492519001</v>
      </c>
      <c r="X22" s="1">
        <f>VLOOKUP($A22,'Base Consumption'!$A$2:$D$33,4,FALSE)*'Profiles, Qc, Winter, S2'!X22</f>
        <v>-1.3698987243867533</v>
      </c>
      <c r="Y22" s="1">
        <f>VLOOKUP($A22,'Base Consumption'!$A$2:$D$33,4,FALSE)*'Profiles, Qc, Winter, S2'!Y22</f>
        <v>-1.3961462916386065</v>
      </c>
    </row>
    <row r="23" spans="1:25" x14ac:dyDescent="0.3">
      <c r="A23">
        <v>22</v>
      </c>
      <c r="B23" s="1">
        <f>VLOOKUP($A23,'Base Consumption'!$A$2:$D$33,4,FALSE)*'Profiles, Qc, Winter, S2'!B23</f>
        <v>-6.0291020934770269E-2</v>
      </c>
      <c r="C23" s="1">
        <f>VLOOKUP($A23,'Base Consumption'!$A$2:$D$33,4,FALSE)*'Profiles, Qc, Winter, S2'!C23</f>
        <v>-6.0291020934770269E-2</v>
      </c>
      <c r="D23" s="1">
        <f>VLOOKUP($A23,'Base Consumption'!$A$2:$D$33,4,FALSE)*'Profiles, Qc, Winter, S2'!D23</f>
        <v>-6.0291020934770269E-2</v>
      </c>
      <c r="E23" s="1">
        <f>VLOOKUP($A23,'Base Consumption'!$A$2:$D$33,4,FALSE)*'Profiles, Qc, Winter, S2'!E23</f>
        <v>-6.0291020934770269E-2</v>
      </c>
      <c r="F23" s="1">
        <f>VLOOKUP($A23,'Base Consumption'!$A$2:$D$33,4,FALSE)*'Profiles, Qc, Winter, S2'!F23</f>
        <v>-6.0291020934770269E-2</v>
      </c>
      <c r="G23" s="1">
        <f>VLOOKUP($A23,'Base Consumption'!$A$2:$D$33,4,FALSE)*'Profiles, Qc, Winter, S2'!G23</f>
        <v>-6.0291020934770269E-2</v>
      </c>
      <c r="H23" s="1">
        <f>VLOOKUP($A23,'Base Consumption'!$A$2:$D$33,4,FALSE)*'Profiles, Qc, Winter, S2'!H23</f>
        <v>-6.0291020934770269E-2</v>
      </c>
      <c r="I23" s="1">
        <f>VLOOKUP($A23,'Base Consumption'!$A$2:$D$33,4,FALSE)*'Profiles, Qc, Winter, S2'!I23</f>
        <v>-6.0291020934770269E-2</v>
      </c>
      <c r="J23" s="1">
        <f>VLOOKUP($A23,'Base Consumption'!$A$2:$D$33,4,FALSE)*'Profiles, Qc, Winter, S2'!J23</f>
        <v>-6.0291020934770269E-2</v>
      </c>
      <c r="K23" s="1">
        <f>VLOOKUP($A23,'Base Consumption'!$A$2:$D$33,4,FALSE)*'Profiles, Qc, Winter, S2'!K23</f>
        <v>-6.0291020934770269E-2</v>
      </c>
      <c r="L23" s="1">
        <f>VLOOKUP($A23,'Base Consumption'!$A$2:$D$33,4,FALSE)*'Profiles, Qc, Winter, S2'!L23</f>
        <v>-6.0291020934770269E-2</v>
      </c>
      <c r="M23" s="1">
        <f>VLOOKUP($A23,'Base Consumption'!$A$2:$D$33,4,FALSE)*'Profiles, Qc, Winter, S2'!M23</f>
        <v>-6.0291020934770269E-2</v>
      </c>
      <c r="N23" s="1">
        <f>VLOOKUP($A23,'Base Consumption'!$A$2:$D$33,4,FALSE)*'Profiles, Qc, Winter, S2'!N23</f>
        <v>-6.0291020934770269E-2</v>
      </c>
      <c r="O23" s="1">
        <f>VLOOKUP($A23,'Base Consumption'!$A$2:$D$33,4,FALSE)*'Profiles, Qc, Winter, S2'!O23</f>
        <v>-6.0291020934770269E-2</v>
      </c>
      <c r="P23" s="1">
        <f>VLOOKUP($A23,'Base Consumption'!$A$2:$D$33,4,FALSE)*'Profiles, Qc, Winter, S2'!P23</f>
        <v>-6.0291020934770269E-2</v>
      </c>
      <c r="Q23" s="1">
        <f>VLOOKUP($A23,'Base Consumption'!$A$2:$D$33,4,FALSE)*'Profiles, Qc, Winter, S2'!Q23</f>
        <v>-6.0291020934770269E-2</v>
      </c>
      <c r="R23" s="1">
        <f>VLOOKUP($A23,'Base Consumption'!$A$2:$D$33,4,FALSE)*'Profiles, Qc, Winter, S2'!R23</f>
        <v>-6.0291020934770269E-2</v>
      </c>
      <c r="S23" s="1">
        <f>VLOOKUP($A23,'Base Consumption'!$A$2:$D$33,4,FALSE)*'Profiles, Qc, Winter, S2'!S23</f>
        <v>-6.0291020934770269E-2</v>
      </c>
      <c r="T23" s="1">
        <f>VLOOKUP($A23,'Base Consumption'!$A$2:$D$33,4,FALSE)*'Profiles, Qc, Winter, S2'!T23</f>
        <v>-6.0291020934770269E-2</v>
      </c>
      <c r="U23" s="1">
        <f>VLOOKUP($A23,'Base Consumption'!$A$2:$D$33,4,FALSE)*'Profiles, Qc, Winter, S2'!U23</f>
        <v>-6.0291020934770269E-2</v>
      </c>
      <c r="V23" s="1">
        <f>VLOOKUP($A23,'Base Consumption'!$A$2:$D$33,4,FALSE)*'Profiles, Qc, Winter, S2'!V23</f>
        <v>-6.0291020934770269E-2</v>
      </c>
      <c r="W23" s="1">
        <f>VLOOKUP($A23,'Base Consumption'!$A$2:$D$33,4,FALSE)*'Profiles, Qc, Winter, S2'!W23</f>
        <v>-6.0291020934770269E-2</v>
      </c>
      <c r="X23" s="1">
        <f>VLOOKUP($A23,'Base Consumption'!$A$2:$D$33,4,FALSE)*'Profiles, Qc, Winter, S2'!X23</f>
        <v>-6.0291020934770269E-2</v>
      </c>
      <c r="Y23" s="1">
        <f>VLOOKUP($A23,'Base Consumption'!$A$2:$D$33,4,FALSE)*'Profiles, Qc, Winter, S2'!Y23</f>
        <v>-6.0291020934770269E-2</v>
      </c>
    </row>
    <row r="24" spans="1:25" x14ac:dyDescent="0.3">
      <c r="A24">
        <v>23</v>
      </c>
      <c r="B24" s="1">
        <f>VLOOKUP($A24,'Base Consumption'!$A$2:$D$33,4,FALSE)*'Profiles, Qc, Winter, S2'!B24</f>
        <v>-2.8466778132906936</v>
      </c>
      <c r="C24" s="1">
        <f>VLOOKUP($A24,'Base Consumption'!$A$2:$D$33,4,FALSE)*'Profiles, Qc, Winter, S2'!C24</f>
        <v>-2.9296858629891736</v>
      </c>
      <c r="D24" s="1">
        <f>VLOOKUP($A24,'Base Consumption'!$A$2:$D$33,4,FALSE)*'Profiles, Qc, Winter, S2'!D24</f>
        <v>-2.9340301483942155</v>
      </c>
      <c r="E24" s="1">
        <f>VLOOKUP($A24,'Base Consumption'!$A$2:$D$33,4,FALSE)*'Profiles, Qc, Winter, S2'!E24</f>
        <v>-2.92578367969179</v>
      </c>
      <c r="F24" s="1">
        <f>VLOOKUP($A24,'Base Consumption'!$A$2:$D$33,4,FALSE)*'Profiles, Qc, Winter, S2'!F24</f>
        <v>-2.9176425045386747</v>
      </c>
      <c r="G24" s="1">
        <f>VLOOKUP($A24,'Base Consumption'!$A$2:$D$33,4,FALSE)*'Profiles, Qc, Winter, S2'!G24</f>
        <v>-2.7276201298964025</v>
      </c>
      <c r="H24" s="1">
        <f>VLOOKUP($A24,'Base Consumption'!$A$2:$D$33,4,FALSE)*'Profiles, Qc, Winter, S2'!H24</f>
        <v>-2.0445697575747297</v>
      </c>
      <c r="I24" s="1">
        <f>VLOOKUP($A24,'Base Consumption'!$A$2:$D$33,4,FALSE)*'Profiles, Qc, Winter, S2'!I24</f>
        <v>-1.6687242153162085</v>
      </c>
      <c r="J24" s="1">
        <f>VLOOKUP($A24,'Base Consumption'!$A$2:$D$33,4,FALSE)*'Profiles, Qc, Winter, S2'!J24</f>
        <v>-1.075627887961891</v>
      </c>
      <c r="K24" s="1">
        <f>VLOOKUP($A24,'Base Consumption'!$A$2:$D$33,4,FALSE)*'Profiles, Qc, Winter, S2'!K24</f>
        <v>-0.62116512421071446</v>
      </c>
      <c r="L24" s="1">
        <f>VLOOKUP($A24,'Base Consumption'!$A$2:$D$33,4,FALSE)*'Profiles, Qc, Winter, S2'!L24</f>
        <v>-0.79467167154611351</v>
      </c>
      <c r="M24" s="1">
        <f>VLOOKUP($A24,'Base Consumption'!$A$2:$D$33,4,FALSE)*'Profiles, Qc, Winter, S2'!M24</f>
        <v>-0.61349624403602232</v>
      </c>
      <c r="N24" s="1">
        <f>VLOOKUP($A24,'Base Consumption'!$A$2:$D$33,4,FALSE)*'Profiles, Qc, Winter, S2'!N24</f>
        <v>-0.73155941568714866</v>
      </c>
      <c r="O24" s="1">
        <f>VLOOKUP($A24,'Base Consumption'!$A$2:$D$33,4,FALSE)*'Profiles, Qc, Winter, S2'!O24</f>
        <v>-1.0580754750919419</v>
      </c>
      <c r="P24" s="1">
        <f>VLOOKUP($A24,'Base Consumption'!$A$2:$D$33,4,FALSE)*'Profiles, Qc, Winter, S2'!P24</f>
        <v>-1.3226720605322746</v>
      </c>
      <c r="Q24" s="1">
        <f>VLOOKUP($A24,'Base Consumption'!$A$2:$D$33,4,FALSE)*'Profiles, Qc, Winter, S2'!Q24</f>
        <v>-1.3642302036498706</v>
      </c>
      <c r="R24" s="1">
        <f>VLOOKUP($A24,'Base Consumption'!$A$2:$D$33,4,FALSE)*'Profiles, Qc, Winter, S2'!R24</f>
        <v>-1.4028141854978464</v>
      </c>
      <c r="S24" s="1">
        <f>VLOOKUP($A24,'Base Consumption'!$A$2:$D$33,4,FALSE)*'Profiles, Qc, Winter, S2'!S24</f>
        <v>-0.94678771443984688</v>
      </c>
      <c r="T24" s="1">
        <f>VLOOKUP($A24,'Base Consumption'!$A$2:$D$33,4,FALSE)*'Profiles, Qc, Winter, S2'!T24</f>
        <v>-1.1472621633438334</v>
      </c>
      <c r="U24" s="1">
        <f>VLOOKUP($A24,'Base Consumption'!$A$2:$D$33,4,FALSE)*'Profiles, Qc, Winter, S2'!U24</f>
        <v>-1.4222890231391907</v>
      </c>
      <c r="V24" s="1">
        <f>VLOOKUP($A24,'Base Consumption'!$A$2:$D$33,4,FALSE)*'Profiles, Qc, Winter, S2'!V24</f>
        <v>-1.6726174606518491</v>
      </c>
      <c r="W24" s="1">
        <f>VLOOKUP($A24,'Base Consumption'!$A$2:$D$33,4,FALSE)*'Profiles, Qc, Winter, S2'!W24</f>
        <v>-2.1281186629581703</v>
      </c>
      <c r="X24" s="1">
        <f>VLOOKUP($A24,'Base Consumption'!$A$2:$D$33,4,FALSE)*'Profiles, Qc, Winter, S2'!X24</f>
        <v>-2.6599629204913207</v>
      </c>
      <c r="Y24" s="1">
        <f>VLOOKUP($A24,'Base Consumption'!$A$2:$D$33,4,FALSE)*'Profiles, Qc, Winter, S2'!Y24</f>
        <v>-2.7072960768899765</v>
      </c>
    </row>
    <row r="25" spans="1:25" x14ac:dyDescent="0.3">
      <c r="A25">
        <v>24</v>
      </c>
      <c r="B25" s="1">
        <f>VLOOKUP($A25,'Base Consumption'!$A$2:$D$33,4,FALSE)*'Profiles, Qc, Winter, S2'!B25</f>
        <v>-2.0600290524039071</v>
      </c>
      <c r="C25" s="1">
        <f>VLOOKUP($A25,'Base Consumption'!$A$2:$D$33,4,FALSE)*'Profiles, Qc, Winter, S2'!C25</f>
        <v>-2.0798654414976929</v>
      </c>
      <c r="D25" s="1">
        <f>VLOOKUP($A25,'Base Consumption'!$A$2:$D$33,4,FALSE)*'Profiles, Qc, Winter, S2'!D25</f>
        <v>-2.1180908148806301</v>
      </c>
      <c r="E25" s="1">
        <f>VLOOKUP($A25,'Base Consumption'!$A$2:$D$33,4,FALSE)*'Profiles, Qc, Winter, S2'!E25</f>
        <v>-2.1369082763357587</v>
      </c>
      <c r="F25" s="1">
        <f>VLOOKUP($A25,'Base Consumption'!$A$2:$D$33,4,FALSE)*'Profiles, Qc, Winter, S2'!F25</f>
        <v>-2.0890534481700285</v>
      </c>
      <c r="G25" s="1">
        <f>VLOOKUP($A25,'Base Consumption'!$A$2:$D$33,4,FALSE)*'Profiles, Qc, Winter, S2'!G25</f>
        <v>-1.6859037407822381</v>
      </c>
      <c r="H25" s="1">
        <f>VLOOKUP($A25,'Base Consumption'!$A$2:$D$33,4,FALSE)*'Profiles, Qc, Winter, S2'!H25</f>
        <v>-1.2791907296465495</v>
      </c>
      <c r="I25" s="1">
        <f>VLOOKUP($A25,'Base Consumption'!$A$2:$D$33,4,FALSE)*'Profiles, Qc, Winter, S2'!I25</f>
        <v>-1.1429439288272853</v>
      </c>
      <c r="J25" s="1">
        <f>VLOOKUP($A25,'Base Consumption'!$A$2:$D$33,4,FALSE)*'Profiles, Qc, Winter, S2'!J25</f>
        <v>-0.80213988357973076</v>
      </c>
      <c r="K25" s="1">
        <f>VLOOKUP($A25,'Base Consumption'!$A$2:$D$33,4,FALSE)*'Profiles, Qc, Winter, S2'!K25</f>
        <v>-0.52927350353681557</v>
      </c>
      <c r="L25" s="1">
        <f>VLOOKUP($A25,'Base Consumption'!$A$2:$D$33,4,FALSE)*'Profiles, Qc, Winter, S2'!L25</f>
        <v>-1.2066584071085418</v>
      </c>
      <c r="M25" s="1">
        <f>VLOOKUP($A25,'Base Consumption'!$A$2:$D$33,4,FALSE)*'Profiles, Qc, Winter, S2'!M25</f>
        <v>-1.1378795925042962</v>
      </c>
      <c r="N25" s="1">
        <f>VLOOKUP($A25,'Base Consumption'!$A$2:$D$33,4,FALSE)*'Profiles, Qc, Winter, S2'!N25</f>
        <v>-1.2824567916667389</v>
      </c>
      <c r="O25" s="1">
        <f>VLOOKUP($A25,'Base Consumption'!$A$2:$D$33,4,FALSE)*'Profiles, Qc, Winter, S2'!O25</f>
        <v>-1.2798337178943502</v>
      </c>
      <c r="P25" s="1">
        <f>VLOOKUP($A25,'Base Consumption'!$A$2:$D$33,4,FALSE)*'Profiles, Qc, Winter, S2'!P25</f>
        <v>-1.4239482140373128</v>
      </c>
      <c r="Q25" s="1">
        <f>VLOOKUP($A25,'Base Consumption'!$A$2:$D$33,4,FALSE)*'Profiles, Qc, Winter, S2'!Q25</f>
        <v>-1.4252981732590468</v>
      </c>
      <c r="R25" s="1">
        <f>VLOOKUP($A25,'Base Consumption'!$A$2:$D$33,4,FALSE)*'Profiles, Qc, Winter, S2'!R25</f>
        <v>-1.2140435614976728</v>
      </c>
      <c r="S25" s="1">
        <f>VLOOKUP($A25,'Base Consumption'!$A$2:$D$33,4,FALSE)*'Profiles, Qc, Winter, S2'!S25</f>
        <v>-0.81188226187917478</v>
      </c>
      <c r="T25" s="1">
        <f>VLOOKUP($A25,'Base Consumption'!$A$2:$D$33,4,FALSE)*'Profiles, Qc, Winter, S2'!T25</f>
        <v>-1.1090946687131562</v>
      </c>
      <c r="U25" s="1">
        <f>VLOOKUP($A25,'Base Consumption'!$A$2:$D$33,4,FALSE)*'Profiles, Qc, Winter, S2'!U25</f>
        <v>-1.3028436284044298</v>
      </c>
      <c r="V25" s="1">
        <f>VLOOKUP($A25,'Base Consumption'!$A$2:$D$33,4,FALSE)*'Profiles, Qc, Winter, S2'!V25</f>
        <v>-1.3996836098977308</v>
      </c>
      <c r="W25" s="1">
        <f>VLOOKUP($A25,'Base Consumption'!$A$2:$D$33,4,FALSE)*'Profiles, Qc, Winter, S2'!W25</f>
        <v>-1.4333584707583455</v>
      </c>
      <c r="X25" s="1">
        <f>VLOOKUP($A25,'Base Consumption'!$A$2:$D$33,4,FALSE)*'Profiles, Qc, Winter, S2'!X25</f>
        <v>-1.5477547891047998</v>
      </c>
      <c r="Y25" s="1">
        <f>VLOOKUP($A25,'Base Consumption'!$A$2:$D$33,4,FALSE)*'Profiles, Qc, Winter, S2'!Y25</f>
        <v>-1.6416571241721851</v>
      </c>
    </row>
    <row r="26" spans="1:25" x14ac:dyDescent="0.3">
      <c r="A26">
        <v>25</v>
      </c>
      <c r="B26" s="1">
        <f>VLOOKUP($A26,'Base Consumption'!$A$2:$D$33,4,FALSE)*'Profiles, Qc, Winter, S2'!B26</f>
        <v>-3.5634413598089873E-2</v>
      </c>
      <c r="C26" s="1">
        <f>VLOOKUP($A26,'Base Consumption'!$A$2:$D$33,4,FALSE)*'Profiles, Qc, Winter, S2'!C26</f>
        <v>5.9788178837098416E-2</v>
      </c>
      <c r="D26" s="1">
        <f>VLOOKUP($A26,'Base Consumption'!$A$2:$D$33,4,FALSE)*'Profiles, Qc, Winter, S2'!D26</f>
        <v>0.12648256811336411</v>
      </c>
      <c r="E26" s="1">
        <f>VLOOKUP($A26,'Base Consumption'!$A$2:$D$33,4,FALSE)*'Profiles, Qc, Winter, S2'!E26</f>
        <v>0.10937009098534639</v>
      </c>
      <c r="F26" s="1">
        <f>VLOOKUP($A26,'Base Consumption'!$A$2:$D$33,4,FALSE)*'Profiles, Qc, Winter, S2'!F26</f>
        <v>8.5038343133161484E-2</v>
      </c>
      <c r="G26" s="1">
        <f>VLOOKUP($A26,'Base Consumption'!$A$2:$D$33,4,FALSE)*'Profiles, Qc, Winter, S2'!G26</f>
        <v>-8.5666507444413398E-2</v>
      </c>
      <c r="H26" s="1">
        <f>VLOOKUP($A26,'Base Consumption'!$A$2:$D$33,4,FALSE)*'Profiles, Qc, Winter, S2'!H26</f>
        <v>-2.8282381442184899E-3</v>
      </c>
      <c r="I26" s="1">
        <f>VLOOKUP($A26,'Base Consumption'!$A$2:$D$33,4,FALSE)*'Profiles, Qc, Winter, S2'!I26</f>
        <v>0.10213441583139551</v>
      </c>
      <c r="J26" s="1">
        <f>VLOOKUP($A26,'Base Consumption'!$A$2:$D$33,4,FALSE)*'Profiles, Qc, Winter, S2'!J26</f>
        <v>0.22167940888984314</v>
      </c>
      <c r="K26" s="1">
        <f>VLOOKUP($A26,'Base Consumption'!$A$2:$D$33,4,FALSE)*'Profiles, Qc, Winter, S2'!K26</f>
        <v>0.26151203489321495</v>
      </c>
      <c r="L26" s="1">
        <f>VLOOKUP($A26,'Base Consumption'!$A$2:$D$33,4,FALSE)*'Profiles, Qc, Winter, S2'!L26</f>
        <v>0.12702905089923963</v>
      </c>
      <c r="M26" s="1">
        <f>VLOOKUP($A26,'Base Consumption'!$A$2:$D$33,4,FALSE)*'Profiles, Qc, Winter, S2'!M26</f>
        <v>-3.3003696233418047E-4</v>
      </c>
      <c r="N26" s="1">
        <f>VLOOKUP($A26,'Base Consumption'!$A$2:$D$33,4,FALSE)*'Profiles, Qc, Winter, S2'!N26</f>
        <v>0.4023578530271853</v>
      </c>
      <c r="O26" s="1">
        <f>VLOOKUP($A26,'Base Consumption'!$A$2:$D$33,4,FALSE)*'Profiles, Qc, Winter, S2'!O26</f>
        <v>0.45612864449566398</v>
      </c>
      <c r="P26" s="1">
        <f>VLOOKUP($A26,'Base Consumption'!$A$2:$D$33,4,FALSE)*'Profiles, Qc, Winter, S2'!P26</f>
        <v>0.43268302197557351</v>
      </c>
      <c r="Q26" s="1">
        <f>VLOOKUP($A26,'Base Consumption'!$A$2:$D$33,4,FALSE)*'Profiles, Qc, Winter, S2'!Q26</f>
        <v>0.49675052249577978</v>
      </c>
      <c r="R26" s="1">
        <f>VLOOKUP($A26,'Base Consumption'!$A$2:$D$33,4,FALSE)*'Profiles, Qc, Winter, S2'!R26</f>
        <v>0.27290353525887873</v>
      </c>
      <c r="S26" s="1">
        <f>VLOOKUP($A26,'Base Consumption'!$A$2:$D$33,4,FALSE)*'Profiles, Qc, Winter, S2'!S26</f>
        <v>0.37694726866777245</v>
      </c>
      <c r="T26" s="1">
        <f>VLOOKUP($A26,'Base Consumption'!$A$2:$D$33,4,FALSE)*'Profiles, Qc, Winter, S2'!T26</f>
        <v>0.40475894924971051</v>
      </c>
      <c r="U26" s="1">
        <f>VLOOKUP($A26,'Base Consumption'!$A$2:$D$33,4,FALSE)*'Profiles, Qc, Winter, S2'!U26</f>
        <v>0.36081768120766644</v>
      </c>
      <c r="V26" s="1">
        <f>VLOOKUP($A26,'Base Consumption'!$A$2:$D$33,4,FALSE)*'Profiles, Qc, Winter, S2'!V26</f>
        <v>0.40493600536685259</v>
      </c>
      <c r="W26" s="1">
        <f>VLOOKUP($A26,'Base Consumption'!$A$2:$D$33,4,FALSE)*'Profiles, Qc, Winter, S2'!W26</f>
        <v>0.51980784780290878</v>
      </c>
      <c r="X26" s="1">
        <f>VLOOKUP($A26,'Base Consumption'!$A$2:$D$33,4,FALSE)*'Profiles, Qc, Winter, S2'!X26</f>
        <v>0.4815231514238934</v>
      </c>
      <c r="Y26" s="1">
        <f>VLOOKUP($A26,'Base Consumption'!$A$2:$D$33,4,FALSE)*'Profiles, Qc, Winter, S2'!Y26</f>
        <v>0.32438560902381541</v>
      </c>
    </row>
    <row r="27" spans="1:25" x14ac:dyDescent="0.3">
      <c r="A27">
        <v>26</v>
      </c>
      <c r="B27" s="1">
        <f>VLOOKUP($A27,'Base Consumption'!$A$2:$D$33,4,FALSE)*'Profiles, Qc, Winter, S2'!B27</f>
        <v>0.11478971128760425</v>
      </c>
      <c r="C27" s="1">
        <f>VLOOKUP($A27,'Base Consumption'!$A$2:$D$33,4,FALSE)*'Profiles, Qc, Winter, S2'!C27</f>
        <v>9.2838104497639434E-2</v>
      </c>
      <c r="D27" s="1">
        <f>VLOOKUP($A27,'Base Consumption'!$A$2:$D$33,4,FALSE)*'Profiles, Qc, Winter, S2'!D27</f>
        <v>0.13250199922323611</v>
      </c>
      <c r="E27" s="1">
        <f>VLOOKUP($A27,'Base Consumption'!$A$2:$D$33,4,FALSE)*'Profiles, Qc, Winter, S2'!E27</f>
        <v>0.16603400257032747</v>
      </c>
      <c r="F27" s="1">
        <f>VLOOKUP($A27,'Base Consumption'!$A$2:$D$33,4,FALSE)*'Profiles, Qc, Winter, S2'!F27</f>
        <v>0.17337690601530628</v>
      </c>
      <c r="G27" s="1">
        <f>VLOOKUP($A27,'Base Consumption'!$A$2:$D$33,4,FALSE)*'Profiles, Qc, Winter, S2'!G27</f>
        <v>0.2113767729884844</v>
      </c>
      <c r="H27" s="1">
        <f>VLOOKUP($A27,'Base Consumption'!$A$2:$D$33,4,FALSE)*'Profiles, Qc, Winter, S2'!H27</f>
        <v>0.77303734877306973</v>
      </c>
      <c r="I27" s="1">
        <f>VLOOKUP($A27,'Base Consumption'!$A$2:$D$33,4,FALSE)*'Profiles, Qc, Winter, S2'!I27</f>
        <v>0.96772426307459158</v>
      </c>
      <c r="J27" s="1">
        <f>VLOOKUP($A27,'Base Consumption'!$A$2:$D$33,4,FALSE)*'Profiles, Qc, Winter, S2'!J27</f>
        <v>1.0361530256771738</v>
      </c>
      <c r="K27" s="1">
        <f>VLOOKUP($A27,'Base Consumption'!$A$2:$D$33,4,FALSE)*'Profiles, Qc, Winter, S2'!K27</f>
        <v>0.96916238929394238</v>
      </c>
      <c r="L27" s="1">
        <f>VLOOKUP($A27,'Base Consumption'!$A$2:$D$33,4,FALSE)*'Profiles, Qc, Winter, S2'!L27</f>
        <v>0.88779109021463654</v>
      </c>
      <c r="M27" s="1">
        <f>VLOOKUP($A27,'Base Consumption'!$A$2:$D$33,4,FALSE)*'Profiles, Qc, Winter, S2'!M27</f>
        <v>1.0174560359563869</v>
      </c>
      <c r="N27" s="1">
        <f>VLOOKUP($A27,'Base Consumption'!$A$2:$D$33,4,FALSE)*'Profiles, Qc, Winter, S2'!N27</f>
        <v>1.1499999999999999</v>
      </c>
      <c r="O27" s="1">
        <f>VLOOKUP($A27,'Base Consumption'!$A$2:$D$33,4,FALSE)*'Profiles, Qc, Winter, S2'!O27</f>
        <v>1.0198794770832684</v>
      </c>
      <c r="P27" s="1">
        <f>VLOOKUP($A27,'Base Consumption'!$A$2:$D$33,4,FALSE)*'Profiles, Qc, Winter, S2'!P27</f>
        <v>1.0029979290917987</v>
      </c>
      <c r="Q27" s="1">
        <f>VLOOKUP($A27,'Base Consumption'!$A$2:$D$33,4,FALSE)*'Profiles, Qc, Winter, S2'!Q27</f>
        <v>1.0011054791921012</v>
      </c>
      <c r="R27" s="1">
        <f>VLOOKUP($A27,'Base Consumption'!$A$2:$D$33,4,FALSE)*'Profiles, Qc, Winter, S2'!R27</f>
        <v>0.90217291103075381</v>
      </c>
      <c r="S27" s="1">
        <f>VLOOKUP($A27,'Base Consumption'!$A$2:$D$33,4,FALSE)*'Profiles, Qc, Winter, S2'!S27</f>
        <v>0.93260210640887498</v>
      </c>
      <c r="T27" s="1">
        <f>VLOOKUP($A27,'Base Consumption'!$A$2:$D$33,4,FALSE)*'Profiles, Qc, Winter, S2'!T27</f>
        <v>0.80641906901342164</v>
      </c>
      <c r="U27" s="1">
        <f>VLOOKUP($A27,'Base Consumption'!$A$2:$D$33,4,FALSE)*'Profiles, Qc, Winter, S2'!U27</f>
        <v>0.60877716373522472</v>
      </c>
      <c r="V27" s="1">
        <f>VLOOKUP($A27,'Base Consumption'!$A$2:$D$33,4,FALSE)*'Profiles, Qc, Winter, S2'!V27</f>
        <v>0.66789638518567895</v>
      </c>
      <c r="W27" s="1">
        <f>VLOOKUP($A27,'Base Consumption'!$A$2:$D$33,4,FALSE)*'Profiles, Qc, Winter, S2'!W27</f>
        <v>0.58364702155042791</v>
      </c>
      <c r="X27" s="1">
        <f>VLOOKUP($A27,'Base Consumption'!$A$2:$D$33,4,FALSE)*'Profiles, Qc, Winter, S2'!X27</f>
        <v>0.25672068790174246</v>
      </c>
      <c r="Y27" s="1">
        <f>VLOOKUP($A27,'Base Consumption'!$A$2:$D$33,4,FALSE)*'Profiles, Qc, Winter, S2'!Y27</f>
        <v>0.18162716245151841</v>
      </c>
    </row>
    <row r="28" spans="1:25" x14ac:dyDescent="0.3">
      <c r="A28">
        <v>27</v>
      </c>
      <c r="B28" s="1">
        <f>VLOOKUP($A28,'Base Consumption'!$A$2:$D$33,4,FALSE)*'Profiles, Qc, Winter, S2'!B28</f>
        <v>0.1832460807470202</v>
      </c>
      <c r="C28" s="1">
        <f>VLOOKUP($A28,'Base Consumption'!$A$2:$D$33,4,FALSE)*'Profiles, Qc, Winter, S2'!C28</f>
        <v>0.12946645214136748</v>
      </c>
      <c r="D28" s="1">
        <f>VLOOKUP($A28,'Base Consumption'!$A$2:$D$33,4,FALSE)*'Profiles, Qc, Winter, S2'!D28</f>
        <v>0.11223347330413636</v>
      </c>
      <c r="E28" s="1">
        <f>VLOOKUP($A28,'Base Consumption'!$A$2:$D$33,4,FALSE)*'Profiles, Qc, Winter, S2'!E28</f>
        <v>0.14386384081584919</v>
      </c>
      <c r="F28" s="1">
        <f>VLOOKUP($A28,'Base Consumption'!$A$2:$D$33,4,FALSE)*'Profiles, Qc, Winter, S2'!F28</f>
        <v>0.1238710155916605</v>
      </c>
      <c r="G28" s="1">
        <f>VLOOKUP($A28,'Base Consumption'!$A$2:$D$33,4,FALSE)*'Profiles, Qc, Winter, S2'!G28</f>
        <v>0.10184311457825988</v>
      </c>
      <c r="H28" s="1">
        <f>VLOOKUP($A28,'Base Consumption'!$A$2:$D$33,4,FALSE)*'Profiles, Qc, Winter, S2'!H28</f>
        <v>8.4264847018977088E-2</v>
      </c>
      <c r="I28" s="1">
        <f>VLOOKUP($A28,'Base Consumption'!$A$2:$D$33,4,FALSE)*'Profiles, Qc, Winter, S2'!I28</f>
        <v>0.2944664033877718</v>
      </c>
      <c r="J28" s="1">
        <f>VLOOKUP($A28,'Base Consumption'!$A$2:$D$33,4,FALSE)*'Profiles, Qc, Winter, S2'!J28</f>
        <v>0.30795029967229881</v>
      </c>
      <c r="K28" s="1">
        <f>VLOOKUP($A28,'Base Consumption'!$A$2:$D$33,4,FALSE)*'Profiles, Qc, Winter, S2'!K28</f>
        <v>0.26413049253536242</v>
      </c>
      <c r="L28" s="1">
        <f>VLOOKUP($A28,'Base Consumption'!$A$2:$D$33,4,FALSE)*'Profiles, Qc, Winter, S2'!L28</f>
        <v>0.30773119971011809</v>
      </c>
      <c r="M28" s="1">
        <f>VLOOKUP($A28,'Base Consumption'!$A$2:$D$33,4,FALSE)*'Profiles, Qc, Winter, S2'!M28</f>
        <v>0.28594346826871336</v>
      </c>
      <c r="N28" s="1">
        <f>VLOOKUP($A28,'Base Consumption'!$A$2:$D$33,4,FALSE)*'Profiles, Qc, Winter, S2'!N28</f>
        <v>0.28720327397633405</v>
      </c>
      <c r="O28" s="1">
        <f>VLOOKUP($A28,'Base Consumption'!$A$2:$D$33,4,FALSE)*'Profiles, Qc, Winter, S2'!O28</f>
        <v>0.25646157966081023</v>
      </c>
      <c r="P28" s="1">
        <f>VLOOKUP($A28,'Base Consumption'!$A$2:$D$33,4,FALSE)*'Profiles, Qc, Winter, S2'!P28</f>
        <v>0.15218544289667868</v>
      </c>
      <c r="Q28" s="1">
        <f>VLOOKUP($A28,'Base Consumption'!$A$2:$D$33,4,FALSE)*'Profiles, Qc, Winter, S2'!Q28</f>
        <v>0.23827566150247015</v>
      </c>
      <c r="R28" s="1">
        <f>VLOOKUP($A28,'Base Consumption'!$A$2:$D$33,4,FALSE)*'Profiles, Qc, Winter, S2'!R28</f>
        <v>0.28577491139019168</v>
      </c>
      <c r="S28" s="1">
        <f>VLOOKUP($A28,'Base Consumption'!$A$2:$D$33,4,FALSE)*'Profiles, Qc, Winter, S2'!S28</f>
        <v>0.26664589656861287</v>
      </c>
      <c r="T28" s="1">
        <f>VLOOKUP($A28,'Base Consumption'!$A$2:$D$33,4,FALSE)*'Profiles, Qc, Winter, S2'!T28</f>
        <v>0.18635917282197101</v>
      </c>
      <c r="U28" s="1">
        <f>VLOOKUP($A28,'Base Consumption'!$A$2:$D$33,4,FALSE)*'Profiles, Qc, Winter, S2'!U28</f>
        <v>0.19333657085643216</v>
      </c>
      <c r="V28" s="1">
        <f>VLOOKUP($A28,'Base Consumption'!$A$2:$D$33,4,FALSE)*'Profiles, Qc, Winter, S2'!V28</f>
        <v>0.18007612361547043</v>
      </c>
      <c r="W28" s="1">
        <f>VLOOKUP($A28,'Base Consumption'!$A$2:$D$33,4,FALSE)*'Profiles, Qc, Winter, S2'!W28</f>
        <v>0.11170266737615885</v>
      </c>
      <c r="X28" s="1">
        <f>VLOOKUP($A28,'Base Consumption'!$A$2:$D$33,4,FALSE)*'Profiles, Qc, Winter, S2'!X28</f>
        <v>8.9105908697654487E-2</v>
      </c>
      <c r="Y28" s="1">
        <f>VLOOKUP($A28,'Base Consumption'!$A$2:$D$33,4,FALSE)*'Profiles, Qc, Winter, S2'!Y28</f>
        <v>9.2354432692912491E-2</v>
      </c>
    </row>
    <row r="29" spans="1:25" x14ac:dyDescent="0.3">
      <c r="A29">
        <v>28</v>
      </c>
      <c r="B29" s="1">
        <f>VLOOKUP($A29,'Base Consumption'!$A$2:$D$33,4,FALSE)*'Profiles, Qc, Winter, S2'!B29</f>
        <v>-0.38414237964535131</v>
      </c>
      <c r="C29" s="1">
        <f>VLOOKUP($A29,'Base Consumption'!$A$2:$D$33,4,FALSE)*'Profiles, Qc, Winter, S2'!C29</f>
        <v>-0.38405768700786336</v>
      </c>
      <c r="D29" s="1">
        <f>VLOOKUP($A29,'Base Consumption'!$A$2:$D$33,4,FALSE)*'Profiles, Qc, Winter, S2'!D29</f>
        <v>-0.39465498679796462</v>
      </c>
      <c r="E29" s="1">
        <f>VLOOKUP($A29,'Base Consumption'!$A$2:$D$33,4,FALSE)*'Profiles, Qc, Winter, S2'!E29</f>
        <v>-0.41273415626322391</v>
      </c>
      <c r="F29" s="1">
        <f>VLOOKUP($A29,'Base Consumption'!$A$2:$D$33,4,FALSE)*'Profiles, Qc, Winter, S2'!F29</f>
        <v>-0.40877061712846391</v>
      </c>
      <c r="G29" s="1">
        <f>VLOOKUP($A29,'Base Consumption'!$A$2:$D$33,4,FALSE)*'Profiles, Qc, Winter, S2'!G29</f>
        <v>-0.37515588041049835</v>
      </c>
      <c r="H29" s="1">
        <f>VLOOKUP($A29,'Base Consumption'!$A$2:$D$33,4,FALSE)*'Profiles, Qc, Winter, S2'!H29</f>
        <v>-0.23787834730310448</v>
      </c>
      <c r="I29" s="1">
        <f>VLOOKUP($A29,'Base Consumption'!$A$2:$D$33,4,FALSE)*'Profiles, Qc, Winter, S2'!I29</f>
        <v>-4.572704282334572E-2</v>
      </c>
      <c r="J29" s="1">
        <f>VLOOKUP($A29,'Base Consumption'!$A$2:$D$33,4,FALSE)*'Profiles, Qc, Winter, S2'!J29</f>
        <v>-4.9139507566883851E-2</v>
      </c>
      <c r="K29" s="1">
        <f>VLOOKUP($A29,'Base Consumption'!$A$2:$D$33,4,FALSE)*'Profiles, Qc, Winter, S2'!K29</f>
        <v>-3.2565082110829514E-2</v>
      </c>
      <c r="L29" s="1">
        <f>VLOOKUP($A29,'Base Consumption'!$A$2:$D$33,4,FALSE)*'Profiles, Qc, Winter, S2'!L29</f>
        <v>-2.8686502662414314E-2</v>
      </c>
      <c r="M29" s="1">
        <f>VLOOKUP($A29,'Base Consumption'!$A$2:$D$33,4,FALSE)*'Profiles, Qc, Winter, S2'!M29</f>
        <v>-0.12802600695694261</v>
      </c>
      <c r="N29" s="1">
        <f>VLOOKUP($A29,'Base Consumption'!$A$2:$D$33,4,FALSE)*'Profiles, Qc, Winter, S2'!N29</f>
        <v>-0.18703224494100287</v>
      </c>
      <c r="O29" s="1">
        <f>VLOOKUP($A29,'Base Consumption'!$A$2:$D$33,4,FALSE)*'Profiles, Qc, Winter, S2'!O29</f>
        <v>-0.24245636585769223</v>
      </c>
      <c r="P29" s="1">
        <f>VLOOKUP($A29,'Base Consumption'!$A$2:$D$33,4,FALSE)*'Profiles, Qc, Winter, S2'!P29</f>
        <v>-0.24063356665986718</v>
      </c>
      <c r="Q29" s="1">
        <f>VLOOKUP($A29,'Base Consumption'!$A$2:$D$33,4,FALSE)*'Profiles, Qc, Winter, S2'!Q29</f>
        <v>-0.2447029715914871</v>
      </c>
      <c r="R29" s="1">
        <f>VLOOKUP($A29,'Base Consumption'!$A$2:$D$33,4,FALSE)*'Profiles, Qc, Winter, S2'!R29</f>
        <v>-0.19239454783859788</v>
      </c>
      <c r="S29" s="1">
        <f>VLOOKUP($A29,'Base Consumption'!$A$2:$D$33,4,FALSE)*'Profiles, Qc, Winter, S2'!S29</f>
        <v>6.323461328523515E-2</v>
      </c>
      <c r="T29" s="1">
        <f>VLOOKUP($A29,'Base Consumption'!$A$2:$D$33,4,FALSE)*'Profiles, Qc, Winter, S2'!T29</f>
        <v>-8.9119544539288647E-3</v>
      </c>
      <c r="U29" s="1">
        <f>VLOOKUP($A29,'Base Consumption'!$A$2:$D$33,4,FALSE)*'Profiles, Qc, Winter, S2'!U29</f>
        <v>-0.10519939551228304</v>
      </c>
      <c r="V29" s="1">
        <f>VLOOKUP($A29,'Base Consumption'!$A$2:$D$33,4,FALSE)*'Profiles, Qc, Winter, S2'!V29</f>
        <v>-0.19500155507975675</v>
      </c>
      <c r="W29" s="1">
        <f>VLOOKUP($A29,'Base Consumption'!$A$2:$D$33,4,FALSE)*'Profiles, Qc, Winter, S2'!W29</f>
        <v>-0.25650832411072871</v>
      </c>
      <c r="X29" s="1">
        <f>VLOOKUP($A29,'Base Consumption'!$A$2:$D$33,4,FALSE)*'Profiles, Qc, Winter, S2'!X29</f>
        <v>-0.28132708187835248</v>
      </c>
      <c r="Y29" s="1">
        <f>VLOOKUP($A29,'Base Consumption'!$A$2:$D$33,4,FALSE)*'Profiles, Qc, Winter, S2'!Y29</f>
        <v>-0.32210605273105969</v>
      </c>
    </row>
    <row r="30" spans="1:25" x14ac:dyDescent="0.3">
      <c r="A30">
        <v>29</v>
      </c>
      <c r="B30" s="1">
        <f>VLOOKUP($A30,'Base Consumption'!$A$2:$D$33,4,FALSE)*'Profiles, Qc, Winter, S2'!B30</f>
        <v>-8.8361378664485812</v>
      </c>
      <c r="C30" s="1">
        <f>VLOOKUP($A30,'Base Consumption'!$A$2:$D$33,4,FALSE)*'Profiles, Qc, Winter, S2'!C30</f>
        <v>-9.5342184024362524</v>
      </c>
      <c r="D30" s="1">
        <f>VLOOKUP($A30,'Base Consumption'!$A$2:$D$33,4,FALSE)*'Profiles, Qc, Winter, S2'!D30</f>
        <v>-9.7090969268991429</v>
      </c>
      <c r="E30" s="1">
        <f>VLOOKUP($A30,'Base Consumption'!$A$2:$D$33,4,FALSE)*'Profiles, Qc, Winter, S2'!E30</f>
        <v>-9.5792536306707881</v>
      </c>
      <c r="F30" s="1">
        <f>VLOOKUP($A30,'Base Consumption'!$A$2:$D$33,4,FALSE)*'Profiles, Qc, Winter, S2'!F30</f>
        <v>-9.5872209515680566</v>
      </c>
      <c r="G30" s="1">
        <f>VLOOKUP($A30,'Base Consumption'!$A$2:$D$33,4,FALSE)*'Profiles, Qc, Winter, S2'!G30</f>
        <v>-8.0057399628223909</v>
      </c>
      <c r="H30" s="1">
        <f>VLOOKUP($A30,'Base Consumption'!$A$2:$D$33,4,FALSE)*'Profiles, Qc, Winter, S2'!H30</f>
        <v>-0.29810990899237971</v>
      </c>
      <c r="I30" s="1">
        <f>VLOOKUP($A30,'Base Consumption'!$A$2:$D$33,4,FALSE)*'Profiles, Qc, Winter, S2'!I30</f>
        <v>4.1274907829935268</v>
      </c>
      <c r="J30" s="1">
        <f>VLOOKUP($A30,'Base Consumption'!$A$2:$D$33,4,FALSE)*'Profiles, Qc, Winter, S2'!J30</f>
        <v>5.2605641500700342</v>
      </c>
      <c r="K30" s="1">
        <f>VLOOKUP($A30,'Base Consumption'!$A$2:$D$33,4,FALSE)*'Profiles, Qc, Winter, S2'!K30</f>
        <v>3.6646330931753717</v>
      </c>
      <c r="L30" s="1">
        <f>VLOOKUP($A30,'Base Consumption'!$A$2:$D$33,4,FALSE)*'Profiles, Qc, Winter, S2'!L30</f>
        <v>2.1636836847282797</v>
      </c>
      <c r="M30" s="1">
        <f>VLOOKUP($A30,'Base Consumption'!$A$2:$D$33,4,FALSE)*'Profiles, Qc, Winter, S2'!M30</f>
        <v>4.2917585298740049</v>
      </c>
      <c r="N30" s="1">
        <f>VLOOKUP($A30,'Base Consumption'!$A$2:$D$33,4,FALSE)*'Profiles, Qc, Winter, S2'!N30</f>
        <v>2.7061681497178727</v>
      </c>
      <c r="O30" s="1">
        <f>VLOOKUP($A30,'Base Consumption'!$A$2:$D$33,4,FALSE)*'Profiles, Qc, Winter, S2'!O30</f>
        <v>0.82103299071107139</v>
      </c>
      <c r="P30" s="1">
        <f>VLOOKUP($A30,'Base Consumption'!$A$2:$D$33,4,FALSE)*'Profiles, Qc, Winter, S2'!P30</f>
        <v>-3.248198740650194</v>
      </c>
      <c r="Q30" s="1">
        <f>VLOOKUP($A30,'Base Consumption'!$A$2:$D$33,4,FALSE)*'Profiles, Qc, Winter, S2'!Q30</f>
        <v>-3.2495809637338287</v>
      </c>
      <c r="R30" s="1">
        <f>VLOOKUP($A30,'Base Consumption'!$A$2:$D$33,4,FALSE)*'Profiles, Qc, Winter, S2'!R30</f>
        <v>-2.6768703831218672</v>
      </c>
      <c r="S30" s="1">
        <f>VLOOKUP($A30,'Base Consumption'!$A$2:$D$33,4,FALSE)*'Profiles, Qc, Winter, S2'!S30</f>
        <v>-1.3504270477318789</v>
      </c>
      <c r="T30" s="1">
        <f>VLOOKUP($A30,'Base Consumption'!$A$2:$D$33,4,FALSE)*'Profiles, Qc, Winter, S2'!T30</f>
        <v>-3.2913422819817684</v>
      </c>
      <c r="U30" s="1">
        <f>VLOOKUP($A30,'Base Consumption'!$A$2:$D$33,4,FALSE)*'Profiles, Qc, Winter, S2'!U30</f>
        <v>-1.8753150640400098</v>
      </c>
      <c r="V30" s="1">
        <f>VLOOKUP($A30,'Base Consumption'!$A$2:$D$33,4,FALSE)*'Profiles, Qc, Winter, S2'!V30</f>
        <v>-2.5747075184122421</v>
      </c>
      <c r="W30" s="1">
        <f>VLOOKUP($A30,'Base Consumption'!$A$2:$D$33,4,FALSE)*'Profiles, Qc, Winter, S2'!W30</f>
        <v>-4.2704503200800898</v>
      </c>
      <c r="X30" s="1">
        <f>VLOOKUP($A30,'Base Consumption'!$A$2:$D$33,4,FALSE)*'Profiles, Qc, Winter, S2'!X30</f>
        <v>-6.7467224308279761</v>
      </c>
      <c r="Y30" s="1">
        <f>VLOOKUP($A30,'Base Consumption'!$A$2:$D$33,4,FALSE)*'Profiles, Qc, Winter, S2'!Y30</f>
        <v>-7.6159573042192719</v>
      </c>
    </row>
    <row r="31" spans="1:25" x14ac:dyDescent="0.3">
      <c r="A31">
        <v>30</v>
      </c>
      <c r="B31" s="1">
        <f>VLOOKUP($A31,'Base Consumption'!$A$2:$D$33,4,FALSE)*'Profiles, Qc, Winter, S2'!B31</f>
        <v>-1.0962841987961451</v>
      </c>
      <c r="C31" s="1">
        <f>VLOOKUP($A31,'Base Consumption'!$A$2:$D$33,4,FALSE)*'Profiles, Qc, Winter, S2'!C31</f>
        <v>-1.107157131156449</v>
      </c>
      <c r="D31" s="1">
        <f>VLOOKUP($A31,'Base Consumption'!$A$2:$D$33,4,FALSE)*'Profiles, Qc, Winter, S2'!D31</f>
        <v>-1.118453984502233</v>
      </c>
      <c r="E31" s="1">
        <f>VLOOKUP($A31,'Base Consumption'!$A$2:$D$33,4,FALSE)*'Profiles, Qc, Winter, S2'!E31</f>
        <v>-1.1282459412394652</v>
      </c>
      <c r="F31" s="1">
        <f>VLOOKUP($A31,'Base Consumption'!$A$2:$D$33,4,FALSE)*'Profiles, Qc, Winter, S2'!F31</f>
        <v>-1.1332691683884146</v>
      </c>
      <c r="G31" s="1">
        <f>VLOOKUP($A31,'Base Consumption'!$A$2:$D$33,4,FALSE)*'Profiles, Qc, Winter, S2'!G31</f>
        <v>-1.0360911575419895</v>
      </c>
      <c r="H31" s="1">
        <f>VLOOKUP($A31,'Base Consumption'!$A$2:$D$33,4,FALSE)*'Profiles, Qc, Winter, S2'!H31</f>
        <v>-0.89891937578194581</v>
      </c>
      <c r="I31" s="1">
        <f>VLOOKUP($A31,'Base Consumption'!$A$2:$D$33,4,FALSE)*'Profiles, Qc, Winter, S2'!I31</f>
        <v>-0.82071098973934065</v>
      </c>
      <c r="J31" s="1">
        <f>VLOOKUP($A31,'Base Consumption'!$A$2:$D$33,4,FALSE)*'Profiles, Qc, Winter, S2'!J31</f>
        <v>-0.84474592096199763</v>
      </c>
      <c r="K31" s="1">
        <f>VLOOKUP($A31,'Base Consumption'!$A$2:$D$33,4,FALSE)*'Profiles, Qc, Winter, S2'!K31</f>
        <v>-0.93581904233934021</v>
      </c>
      <c r="L31" s="1">
        <f>VLOOKUP($A31,'Base Consumption'!$A$2:$D$33,4,FALSE)*'Profiles, Qc, Winter, S2'!L31</f>
        <v>-0.99815270908092024</v>
      </c>
      <c r="M31" s="1">
        <f>VLOOKUP($A31,'Base Consumption'!$A$2:$D$33,4,FALSE)*'Profiles, Qc, Winter, S2'!M31</f>
        <v>-1.0568831237455945</v>
      </c>
      <c r="N31" s="1">
        <f>VLOOKUP($A31,'Base Consumption'!$A$2:$D$33,4,FALSE)*'Profiles, Qc, Winter, S2'!N31</f>
        <v>-1.058133446493805</v>
      </c>
      <c r="O31" s="1">
        <f>VLOOKUP($A31,'Base Consumption'!$A$2:$D$33,4,FALSE)*'Profiles, Qc, Winter, S2'!O31</f>
        <v>-1.0775904354615478</v>
      </c>
      <c r="P31" s="1">
        <f>VLOOKUP($A31,'Base Consumption'!$A$2:$D$33,4,FALSE)*'Profiles, Qc, Winter, S2'!P31</f>
        <v>-1.0870643751599967</v>
      </c>
      <c r="Q31" s="1">
        <f>VLOOKUP($A31,'Base Consumption'!$A$2:$D$33,4,FALSE)*'Profiles, Qc, Winter, S2'!Q31</f>
        <v>-1.0546363654124529</v>
      </c>
      <c r="R31" s="1">
        <f>VLOOKUP($A31,'Base Consumption'!$A$2:$D$33,4,FALSE)*'Profiles, Qc, Winter, S2'!R31</f>
        <v>-0.8928152111597607</v>
      </c>
      <c r="S31" s="1">
        <f>VLOOKUP($A31,'Base Consumption'!$A$2:$D$33,4,FALSE)*'Profiles, Qc, Winter, S2'!S31</f>
        <v>-0.53212437543415425</v>
      </c>
      <c r="T31" s="1">
        <f>VLOOKUP($A31,'Base Consumption'!$A$2:$D$33,4,FALSE)*'Profiles, Qc, Winter, S2'!T31</f>
        <v>-0.68635806126368537</v>
      </c>
      <c r="U31" s="1">
        <f>VLOOKUP($A31,'Base Consumption'!$A$2:$D$33,4,FALSE)*'Profiles, Qc, Winter, S2'!U31</f>
        <v>-0.83255899377601994</v>
      </c>
      <c r="V31" s="1">
        <f>VLOOKUP($A31,'Base Consumption'!$A$2:$D$33,4,FALSE)*'Profiles, Qc, Winter, S2'!V31</f>
        <v>-0.89627025112106307</v>
      </c>
      <c r="W31" s="1">
        <f>VLOOKUP($A31,'Base Consumption'!$A$2:$D$33,4,FALSE)*'Profiles, Qc, Winter, S2'!W31</f>
        <v>-0.94821804446756797</v>
      </c>
      <c r="X31" s="1">
        <f>VLOOKUP($A31,'Base Consumption'!$A$2:$D$33,4,FALSE)*'Profiles, Qc, Winter, S2'!X31</f>
        <v>-1.0023490003694255</v>
      </c>
      <c r="Y31" s="1">
        <f>VLOOKUP($A31,'Base Consumption'!$A$2:$D$33,4,FALSE)*'Profiles, Qc, Winter, S2'!Y31</f>
        <v>-1.0072025751945424</v>
      </c>
    </row>
    <row r="32" spans="1:25" x14ac:dyDescent="0.3">
      <c r="A32">
        <v>31</v>
      </c>
      <c r="B32" s="1">
        <f>VLOOKUP($A32,'Base Consumption'!$A$2:$D$33,4,FALSE)*'Profiles, Qc, Winter, S2'!B32</f>
        <v>-1.5764002479928945</v>
      </c>
      <c r="C32" s="1">
        <f>VLOOKUP($A32,'Base Consumption'!$A$2:$D$33,4,FALSE)*'Profiles, Qc, Winter, S2'!C32</f>
        <v>-1.6556126614379354</v>
      </c>
      <c r="D32" s="1">
        <f>VLOOKUP($A32,'Base Consumption'!$A$2:$D$33,4,FALSE)*'Profiles, Qc, Winter, S2'!D32</f>
        <v>-1.725962976815645</v>
      </c>
      <c r="E32" s="1">
        <f>VLOOKUP($A32,'Base Consumption'!$A$2:$D$33,4,FALSE)*'Profiles, Qc, Winter, S2'!E32</f>
        <v>-1.7321182894688996</v>
      </c>
      <c r="F32" s="1">
        <f>VLOOKUP($A32,'Base Consumption'!$A$2:$D$33,4,FALSE)*'Profiles, Qc, Winter, S2'!F32</f>
        <v>-1.7282835223829529</v>
      </c>
      <c r="G32" s="1">
        <f>VLOOKUP($A32,'Base Consumption'!$A$2:$D$33,4,FALSE)*'Profiles, Qc, Winter, S2'!G32</f>
        <v>-1.4568065048931134</v>
      </c>
      <c r="H32" s="1">
        <f>VLOOKUP($A32,'Base Consumption'!$A$2:$D$33,4,FALSE)*'Profiles, Qc, Winter, S2'!H32</f>
        <v>-1.1102405808082789</v>
      </c>
      <c r="I32" s="1">
        <f>VLOOKUP($A32,'Base Consumption'!$A$2:$D$33,4,FALSE)*'Profiles, Qc, Winter, S2'!I32</f>
        <v>-0.89847857621871152</v>
      </c>
      <c r="J32" s="1">
        <f>VLOOKUP($A32,'Base Consumption'!$A$2:$D$33,4,FALSE)*'Profiles, Qc, Winter, S2'!J32</f>
        <v>-0.88255924885862358</v>
      </c>
      <c r="K32" s="1">
        <f>VLOOKUP($A32,'Base Consumption'!$A$2:$D$33,4,FALSE)*'Profiles, Qc, Winter, S2'!K32</f>
        <v>-0.73927919864396041</v>
      </c>
      <c r="L32" s="1">
        <f>VLOOKUP($A32,'Base Consumption'!$A$2:$D$33,4,FALSE)*'Profiles, Qc, Winter, S2'!L32</f>
        <v>-0.73160950097276733</v>
      </c>
      <c r="M32" s="1">
        <f>VLOOKUP($A32,'Base Consumption'!$A$2:$D$33,4,FALSE)*'Profiles, Qc, Winter, S2'!M32</f>
        <v>-0.71620497840914721</v>
      </c>
      <c r="N32" s="1">
        <f>VLOOKUP($A32,'Base Consumption'!$A$2:$D$33,4,FALSE)*'Profiles, Qc, Winter, S2'!N32</f>
        <v>-0.86196634850295228</v>
      </c>
      <c r="O32" s="1">
        <f>VLOOKUP($A32,'Base Consumption'!$A$2:$D$33,4,FALSE)*'Profiles, Qc, Winter, S2'!O32</f>
        <v>-0.92757981665591294</v>
      </c>
      <c r="P32" s="1">
        <f>VLOOKUP($A32,'Base Consumption'!$A$2:$D$33,4,FALSE)*'Profiles, Qc, Winter, S2'!P32</f>
        <v>-0.90263641792179306</v>
      </c>
      <c r="Q32" s="1">
        <f>VLOOKUP($A32,'Base Consumption'!$A$2:$D$33,4,FALSE)*'Profiles, Qc, Winter, S2'!Q32</f>
        <v>-1.1189095317023423</v>
      </c>
      <c r="R32" s="1">
        <f>VLOOKUP($A32,'Base Consumption'!$A$2:$D$33,4,FALSE)*'Profiles, Qc, Winter, S2'!R32</f>
        <v>-0.99129178794790007</v>
      </c>
      <c r="S32" s="1">
        <f>VLOOKUP($A32,'Base Consumption'!$A$2:$D$33,4,FALSE)*'Profiles, Qc, Winter, S2'!S32</f>
        <v>-0.49696707731885448</v>
      </c>
      <c r="T32" s="1">
        <f>VLOOKUP($A32,'Base Consumption'!$A$2:$D$33,4,FALSE)*'Profiles, Qc, Winter, S2'!T32</f>
        <v>-0.58849109706620517</v>
      </c>
      <c r="U32" s="1">
        <f>VLOOKUP($A32,'Base Consumption'!$A$2:$D$33,4,FALSE)*'Profiles, Qc, Winter, S2'!U32</f>
        <v>-0.73170629255846797</v>
      </c>
      <c r="V32" s="1">
        <f>VLOOKUP($A32,'Base Consumption'!$A$2:$D$33,4,FALSE)*'Profiles, Qc, Winter, S2'!V32</f>
        <v>-0.79010034011290264</v>
      </c>
      <c r="W32" s="1">
        <f>VLOOKUP($A32,'Base Consumption'!$A$2:$D$33,4,FALSE)*'Profiles, Qc, Winter, S2'!W32</f>
        <v>-1.0256451164044522</v>
      </c>
      <c r="X32" s="1">
        <f>VLOOKUP($A32,'Base Consumption'!$A$2:$D$33,4,FALSE)*'Profiles, Qc, Winter, S2'!X32</f>
        <v>-1.1342816269047622</v>
      </c>
      <c r="Y32" s="1">
        <f>VLOOKUP($A32,'Base Consumption'!$A$2:$D$33,4,FALSE)*'Profiles, Qc, Winter, S2'!Y32</f>
        <v>-1.1866169898923427</v>
      </c>
    </row>
    <row r="33" spans="1:25" x14ac:dyDescent="0.3">
      <c r="A33">
        <v>32</v>
      </c>
      <c r="B33" s="1">
        <f>VLOOKUP($A33,'Base Consumption'!$A$2:$D$33,4,FALSE)*'Profiles, Qc, Winter, S2'!B33</f>
        <v>0.3497862826006497</v>
      </c>
      <c r="C33" s="1">
        <f>VLOOKUP($A33,'Base Consumption'!$A$2:$D$33,4,FALSE)*'Profiles, Qc, Winter, S2'!C33</f>
        <v>0.27361629683302674</v>
      </c>
      <c r="D33" s="1">
        <f>VLOOKUP($A33,'Base Consumption'!$A$2:$D$33,4,FALSE)*'Profiles, Qc, Winter, S2'!D33</f>
        <v>0.2074617985958514</v>
      </c>
      <c r="E33" s="1">
        <f>VLOOKUP($A33,'Base Consumption'!$A$2:$D$33,4,FALSE)*'Profiles, Qc, Winter, S2'!E33</f>
        <v>0.30907088027584839</v>
      </c>
      <c r="F33" s="1">
        <f>VLOOKUP($A33,'Base Consumption'!$A$2:$D$33,4,FALSE)*'Profiles, Qc, Winter, S2'!F33</f>
        <v>0.25379760926347222</v>
      </c>
      <c r="G33" s="1">
        <f>VLOOKUP($A33,'Base Consumption'!$A$2:$D$33,4,FALSE)*'Profiles, Qc, Winter, S2'!G33</f>
        <v>0.36564645591393607</v>
      </c>
      <c r="H33" s="1">
        <f>VLOOKUP($A33,'Base Consumption'!$A$2:$D$33,4,FALSE)*'Profiles, Qc, Winter, S2'!H33</f>
        <v>0.48766515523411436</v>
      </c>
      <c r="I33" s="1">
        <f>VLOOKUP($A33,'Base Consumption'!$A$2:$D$33,4,FALSE)*'Profiles, Qc, Winter, S2'!I33</f>
        <v>0.94987115864170024</v>
      </c>
      <c r="J33" s="1">
        <f>VLOOKUP($A33,'Base Consumption'!$A$2:$D$33,4,FALSE)*'Profiles, Qc, Winter, S2'!J33</f>
        <v>1.0939357983980644</v>
      </c>
      <c r="K33" s="1">
        <f>VLOOKUP($A33,'Base Consumption'!$A$2:$D$33,4,FALSE)*'Profiles, Qc, Winter, S2'!K33</f>
        <v>1.1271654179644572</v>
      </c>
      <c r="L33" s="1">
        <f>VLOOKUP($A33,'Base Consumption'!$A$2:$D$33,4,FALSE)*'Profiles, Qc, Winter, S2'!L33</f>
        <v>1.0698633386360419</v>
      </c>
      <c r="M33" s="1">
        <f>VLOOKUP($A33,'Base Consumption'!$A$2:$D$33,4,FALSE)*'Profiles, Qc, Winter, S2'!M33</f>
        <v>1.1412367345346335</v>
      </c>
      <c r="N33" s="1">
        <f>VLOOKUP($A33,'Base Consumption'!$A$2:$D$33,4,FALSE)*'Profiles, Qc, Winter, S2'!N33</f>
        <v>1.1327568542312865</v>
      </c>
      <c r="O33" s="1">
        <f>VLOOKUP($A33,'Base Consumption'!$A$2:$D$33,4,FALSE)*'Profiles, Qc, Winter, S2'!O33</f>
        <v>1.1196226284500559</v>
      </c>
      <c r="P33" s="1">
        <f>VLOOKUP($A33,'Base Consumption'!$A$2:$D$33,4,FALSE)*'Profiles, Qc, Winter, S2'!P33</f>
        <v>0.94166610976198517</v>
      </c>
      <c r="Q33" s="1">
        <f>VLOOKUP($A33,'Base Consumption'!$A$2:$D$33,4,FALSE)*'Profiles, Qc, Winter, S2'!Q33</f>
        <v>0.89573272537184845</v>
      </c>
      <c r="R33" s="1">
        <f>VLOOKUP($A33,'Base Consumption'!$A$2:$D$33,4,FALSE)*'Profiles, Qc, Winter, S2'!R33</f>
        <v>0.77850930792630013</v>
      </c>
      <c r="S33" s="1">
        <f>VLOOKUP($A33,'Base Consumption'!$A$2:$D$33,4,FALSE)*'Profiles, Qc, Winter, S2'!S33</f>
        <v>0.85166301500457942</v>
      </c>
      <c r="T33" s="1">
        <f>VLOOKUP($A33,'Base Consumption'!$A$2:$D$33,4,FALSE)*'Profiles, Qc, Winter, S2'!T33</f>
        <v>0.72192573172245744</v>
      </c>
      <c r="U33" s="1">
        <f>VLOOKUP($A33,'Base Consumption'!$A$2:$D$33,4,FALSE)*'Profiles, Qc, Winter, S2'!U33</f>
        <v>0.75335053701404364</v>
      </c>
      <c r="V33" s="1">
        <f>VLOOKUP($A33,'Base Consumption'!$A$2:$D$33,4,FALSE)*'Profiles, Qc, Winter, S2'!V33</f>
        <v>0.6369426322778351</v>
      </c>
      <c r="W33" s="1">
        <f>VLOOKUP($A33,'Base Consumption'!$A$2:$D$33,4,FALSE)*'Profiles, Qc, Winter, S2'!W33</f>
        <v>0.67048181051921552</v>
      </c>
      <c r="X33" s="1">
        <f>VLOOKUP($A33,'Base Consumption'!$A$2:$D$33,4,FALSE)*'Profiles, Qc, Winter, S2'!X33</f>
        <v>0.41623845856366731</v>
      </c>
      <c r="Y33" s="1">
        <f>VLOOKUP($A33,'Base Consumption'!$A$2:$D$33,4,FALSE)*'Profiles, Qc, Winter, S2'!Y33</f>
        <v>0.42745621094802921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S3'!B2</f>
        <v>0.4063282660042622</v>
      </c>
      <c r="C2" s="1">
        <f>VLOOKUP($A2,'Base Consumption'!$A$2:$D$33,4,FALSE)*'Profiles, Qc, Winter, S3'!C2</f>
        <v>0.28707778518303223</v>
      </c>
      <c r="D2" s="1">
        <f>VLOOKUP($A2,'Base Consumption'!$A$2:$D$33,4,FALSE)*'Profiles, Qc, Winter, S3'!D2</f>
        <v>0.24886552776134585</v>
      </c>
      <c r="E2" s="1">
        <f>VLOOKUP($A2,'Base Consumption'!$A$2:$D$33,4,FALSE)*'Profiles, Qc, Winter, S3'!E2</f>
        <v>0.31900242963514386</v>
      </c>
      <c r="F2" s="1">
        <f>VLOOKUP($A2,'Base Consumption'!$A$2:$D$33,4,FALSE)*'Profiles, Qc, Winter, S3'!F2</f>
        <v>0.27467051283368199</v>
      </c>
      <c r="G2" s="1">
        <f>VLOOKUP($A2,'Base Consumption'!$A$2:$D$33,4,FALSE)*'Profiles, Qc, Winter, S3'!G2</f>
        <v>0.22582603667353274</v>
      </c>
      <c r="H2" s="1">
        <f>VLOOKUP($A2,'Base Consumption'!$A$2:$D$33,4,FALSE)*'Profiles, Qc, Winter, S3'!H2</f>
        <v>0.18684813904207964</v>
      </c>
      <c r="I2" s="1">
        <f>VLOOKUP($A2,'Base Consumption'!$A$2:$D$33,4,FALSE)*'Profiles, Qc, Winter, S3'!I2</f>
        <v>0.65294724229462442</v>
      </c>
      <c r="J2" s="1">
        <f>VLOOKUP($A2,'Base Consumption'!$A$2:$D$33,4,FALSE)*'Profiles, Qc, Winter, S3'!J2</f>
        <v>0.68284631666466256</v>
      </c>
      <c r="K2" s="1">
        <f>VLOOKUP($A2,'Base Consumption'!$A$2:$D$33,4,FALSE)*'Profiles, Qc, Winter, S3'!K2</f>
        <v>0.58568065736102104</v>
      </c>
      <c r="L2" s="1">
        <f>VLOOKUP($A2,'Base Consumption'!$A$2:$D$33,4,FALSE)*'Profiles, Qc, Winter, S3'!L2</f>
        <v>0.68236048631374002</v>
      </c>
      <c r="M2" s="1">
        <f>VLOOKUP($A2,'Base Consumption'!$A$2:$D$33,4,FALSE)*'Profiles, Qc, Winter, S3'!M2</f>
        <v>0.63404856007410348</v>
      </c>
      <c r="N2" s="1">
        <f>VLOOKUP($A2,'Base Consumption'!$A$2:$D$33,4,FALSE)*'Profiles, Qc, Winter, S3'!N2</f>
        <v>0.63684204229534946</v>
      </c>
      <c r="O2" s="1">
        <f>VLOOKUP($A2,'Base Consumption'!$A$2:$D$33,4,FALSE)*'Profiles, Qc, Winter, S3'!O2</f>
        <v>0.56867567663918783</v>
      </c>
      <c r="P2" s="1">
        <f>VLOOKUP($A2,'Base Consumption'!$A$2:$D$33,4,FALSE)*'Profiles, Qc, Winter, S3'!P2</f>
        <v>0.33745467772741794</v>
      </c>
      <c r="Q2" s="1">
        <f>VLOOKUP($A2,'Base Consumption'!$A$2:$D$33,4,FALSE)*'Profiles, Qc, Winter, S3'!Q2</f>
        <v>0.52835037985330335</v>
      </c>
      <c r="R2" s="1">
        <f>VLOOKUP($A2,'Base Consumption'!$A$2:$D$33,4,FALSE)*'Profiles, Qc, Winter, S3'!R2</f>
        <v>0.63367480351738148</v>
      </c>
      <c r="S2" s="1">
        <f>VLOOKUP($A2,'Base Consumption'!$A$2:$D$33,4,FALSE)*'Profiles, Qc, Winter, S3'!S2</f>
        <v>0.59125829239127203</v>
      </c>
      <c r="T2" s="1">
        <f>VLOOKUP($A2,'Base Consumption'!$A$2:$D$33,4,FALSE)*'Profiles, Qc, Winter, S3'!T2</f>
        <v>0.41323120930089219</v>
      </c>
      <c r="U2" s="1">
        <f>VLOOKUP($A2,'Base Consumption'!$A$2:$D$33,4,FALSE)*'Profiles, Qc, Winter, S3'!U2</f>
        <v>0.42870283102947998</v>
      </c>
      <c r="V2" s="1">
        <f>VLOOKUP($A2,'Base Consumption'!$A$2:$D$33,4,FALSE)*'Profiles, Qc, Winter, S3'!V2</f>
        <v>0.39929923062560829</v>
      </c>
      <c r="W2" s="1">
        <f>VLOOKUP($A2,'Base Consumption'!$A$2:$D$33,4,FALSE)*'Profiles, Qc, Winter, S3'!W2</f>
        <v>0.24768852331235219</v>
      </c>
      <c r="X2" s="1">
        <f>VLOOKUP($A2,'Base Consumption'!$A$2:$D$33,4,FALSE)*'Profiles, Qc, Winter, S3'!X2</f>
        <v>0.19758266711219039</v>
      </c>
      <c r="Y2" s="1">
        <f>VLOOKUP($A2,'Base Consumption'!$A$2:$D$33,4,FALSE)*'Profiles, Qc, Winter, S3'!Y2</f>
        <v>0.20478591597124074</v>
      </c>
    </row>
    <row r="3" spans="1:25" x14ac:dyDescent="0.3">
      <c r="A3">
        <v>2</v>
      </c>
      <c r="B3" s="1">
        <f>VLOOKUP($A3,'Base Consumption'!$A$2:$D$33,4,FALSE)*'Profiles, Qc, Winter, S3'!B3</f>
        <v>-0.16224647090611111</v>
      </c>
      <c r="C3" s="1">
        <f>VLOOKUP($A3,'Base Consumption'!$A$2:$D$33,4,FALSE)*'Profiles, Qc, Winter, S3'!C3</f>
        <v>-0.16221070010270008</v>
      </c>
      <c r="D3" s="1">
        <f>VLOOKUP($A3,'Base Consumption'!$A$2:$D$33,4,FALSE)*'Profiles, Qc, Winter, S3'!D3</f>
        <v>-0.16668657827491673</v>
      </c>
      <c r="E3" s="1">
        <f>VLOOKUP($A3,'Base Consumption'!$A$2:$D$33,4,FALSE)*'Profiles, Qc, Winter, S3'!E3</f>
        <v>-0.17432250078198275</v>
      </c>
      <c r="F3" s="1">
        <f>VLOOKUP($A3,'Base Consumption'!$A$2:$D$33,4,FALSE)*'Profiles, Qc, Winter, S3'!F3</f>
        <v>-0.17264845940829532</v>
      </c>
      <c r="G3" s="1">
        <f>VLOOKUP($A3,'Base Consumption'!$A$2:$D$33,4,FALSE)*'Profiles, Qc, Winter, S3'!G3</f>
        <v>-0.158450930856608</v>
      </c>
      <c r="H3" s="1">
        <f>VLOOKUP($A3,'Base Consumption'!$A$2:$D$33,4,FALSE)*'Profiles, Qc, Winter, S3'!H3</f>
        <v>-0.10047035786714971</v>
      </c>
      <c r="I3" s="1">
        <f>VLOOKUP($A3,'Base Consumption'!$A$2:$D$33,4,FALSE)*'Profiles, Qc, Winter, S3'!I3</f>
        <v>-1.9313285167624282E-2</v>
      </c>
      <c r="J3" s="1">
        <f>VLOOKUP($A3,'Base Consumption'!$A$2:$D$33,4,FALSE)*'Profiles, Qc, Winter, S3'!J3</f>
        <v>-2.0754574624522376E-2</v>
      </c>
      <c r="K3" s="1">
        <f>VLOOKUP($A3,'Base Consumption'!$A$2:$D$33,4,FALSE)*'Profiles, Qc, Winter, S3'!K3</f>
        <v>-1.3754196171033585E-2</v>
      </c>
      <c r="L3" s="1">
        <f>VLOOKUP($A3,'Base Consumption'!$A$2:$D$33,4,FALSE)*'Profiles, Qc, Winter, S3'!L3</f>
        <v>-1.2116038391578716E-2</v>
      </c>
      <c r="M3" s="1">
        <f>VLOOKUP($A3,'Base Consumption'!$A$2:$D$33,4,FALSE)*'Profiles, Qc, Winter, S3'!M3</f>
        <v>-5.4073096106037867E-2</v>
      </c>
      <c r="N3" s="1">
        <f>VLOOKUP($A3,'Base Consumption'!$A$2:$D$33,4,FALSE)*'Profiles, Qc, Winter, S3'!N3</f>
        <v>-7.899498544092047E-2</v>
      </c>
      <c r="O3" s="1">
        <f>VLOOKUP($A3,'Base Consumption'!$A$2:$D$33,4,FALSE)*'Profiles, Qc, Winter, S3'!O3</f>
        <v>-0.10240393092126132</v>
      </c>
      <c r="P3" s="1">
        <f>VLOOKUP($A3,'Base Consumption'!$A$2:$D$33,4,FALSE)*'Profiles, Qc, Winter, S3'!P3</f>
        <v>-0.10163405299919857</v>
      </c>
      <c r="Q3" s="1">
        <f>VLOOKUP($A3,'Base Consumption'!$A$2:$D$33,4,FALSE)*'Profiles, Qc, Winter, S3'!Q3</f>
        <v>-0.10335280787714983</v>
      </c>
      <c r="R3" s="1">
        <f>VLOOKUP($A3,'Base Consumption'!$A$2:$D$33,4,FALSE)*'Profiles, Qc, Winter, S3'!R3</f>
        <v>-8.1259809024997867E-2</v>
      </c>
      <c r="S3" s="1">
        <f>VLOOKUP($A3,'Base Consumption'!$A$2:$D$33,4,FALSE)*'Profiles, Qc, Winter, S3'!S3</f>
        <v>2.6707786977614847E-2</v>
      </c>
      <c r="T3" s="1">
        <f>VLOOKUP($A3,'Base Consumption'!$A$2:$D$33,4,FALSE)*'Profiles, Qc, Winter, S3'!T3</f>
        <v>-3.7640552973115709E-3</v>
      </c>
      <c r="U3" s="1">
        <f>VLOOKUP($A3,'Base Consumption'!$A$2:$D$33,4,FALSE)*'Profiles, Qc, Winter, S3'!U3</f>
        <v>-4.4432042825063647E-2</v>
      </c>
      <c r="V3" s="1">
        <f>VLOOKUP($A3,'Base Consumption'!$A$2:$D$33,4,FALSE)*'Profiles, Qc, Winter, S3'!V3</f>
        <v>-8.2360905251077393E-2</v>
      </c>
      <c r="W3" s="1">
        <f>VLOOKUP($A3,'Base Consumption'!$A$2:$D$33,4,FALSE)*'Profiles, Qc, Winter, S3'!W3</f>
        <v>-0.10833891950018355</v>
      </c>
      <c r="X3" s="1">
        <f>VLOOKUP($A3,'Base Consumption'!$A$2:$D$33,4,FALSE)*'Profiles, Qc, Winter, S3'!X3</f>
        <v>-0.11882137619706812</v>
      </c>
      <c r="Y3" s="1">
        <f>VLOOKUP($A3,'Base Consumption'!$A$2:$D$33,4,FALSE)*'Profiles, Qc, Winter, S3'!Y3</f>
        <v>-0.13604479245783888</v>
      </c>
    </row>
    <row r="4" spans="1:25" x14ac:dyDescent="0.3">
      <c r="A4">
        <v>3</v>
      </c>
      <c r="B4" s="1">
        <f>VLOOKUP($A4,'Base Consumption'!$A$2:$D$33,4,FALSE)*'Profiles, Qc, Winter, S3'!B4</f>
        <v>-0.87080778973696171</v>
      </c>
      <c r="C4" s="1">
        <f>VLOOKUP($A4,'Base Consumption'!$A$2:$D$33,4,FALSE)*'Profiles, Qc, Winter, S3'!C4</f>
        <v>-0.93960413241400753</v>
      </c>
      <c r="D4" s="1">
        <f>VLOOKUP($A4,'Base Consumption'!$A$2:$D$33,4,FALSE)*'Profiles, Qc, Winter, S3'!D4</f>
        <v>-0.95683853772339378</v>
      </c>
      <c r="E4" s="1">
        <f>VLOOKUP($A4,'Base Consumption'!$A$2:$D$33,4,FALSE)*'Profiles, Qc, Winter, S3'!E4</f>
        <v>-0.94404238679074448</v>
      </c>
      <c r="F4" s="1">
        <f>VLOOKUP($A4,'Base Consumption'!$A$2:$D$33,4,FALSE)*'Profiles, Qc, Winter, S3'!F4</f>
        <v>-0.94482757203859102</v>
      </c>
      <c r="G4" s="1">
        <f>VLOOKUP($A4,'Base Consumption'!$A$2:$D$33,4,FALSE)*'Profiles, Qc, Winter, S3'!G4</f>
        <v>-0.78897147459698935</v>
      </c>
      <c r="H4" s="1">
        <f>VLOOKUP($A4,'Base Consumption'!$A$2:$D$33,4,FALSE)*'Profiles, Qc, Winter, S3'!H4</f>
        <v>-2.9378947552872205E-2</v>
      </c>
      <c r="I4" s="1">
        <f>VLOOKUP($A4,'Base Consumption'!$A$2:$D$33,4,FALSE)*'Profiles, Qc, Winter, S3'!I4</f>
        <v>0.40676720759936214</v>
      </c>
      <c r="J4" s="1">
        <f>VLOOKUP($A4,'Base Consumption'!$A$2:$D$33,4,FALSE)*'Profiles, Qc, Winter, S3'!J4</f>
        <v>0.51843240899240928</v>
      </c>
      <c r="K4" s="1">
        <f>VLOOKUP($A4,'Base Consumption'!$A$2:$D$33,4,FALSE)*'Profiles, Qc, Winter, S3'!K4</f>
        <v>0.36115224686365982</v>
      </c>
      <c r="L4" s="1">
        <f>VLOOKUP($A4,'Base Consumption'!$A$2:$D$33,4,FALSE)*'Profiles, Qc, Winter, S3'!L4</f>
        <v>0.2132325950167</v>
      </c>
      <c r="M4" s="1">
        <f>VLOOKUP($A4,'Base Consumption'!$A$2:$D$33,4,FALSE)*'Profiles, Qc, Winter, S3'!M4</f>
        <v>0.42295591308903246</v>
      </c>
      <c r="N4" s="1">
        <f>VLOOKUP($A4,'Base Consumption'!$A$2:$D$33,4,FALSE)*'Profiles, Qc, Winter, S3'!N4</f>
        <v>0.26669483214610923</v>
      </c>
      <c r="O4" s="1">
        <f>VLOOKUP($A4,'Base Consumption'!$A$2:$D$33,4,FALSE)*'Profiles, Qc, Winter, S3'!O4</f>
        <v>8.091339618601863E-2</v>
      </c>
      <c r="P4" s="1">
        <f>VLOOKUP($A4,'Base Consumption'!$A$2:$D$33,4,FALSE)*'Profiles, Qc, Winter, S3'!P4</f>
        <v>-0.32011233965828007</v>
      </c>
      <c r="Q4" s="1">
        <f>VLOOKUP($A4,'Base Consumption'!$A$2:$D$33,4,FALSE)*'Profiles, Qc, Winter, S3'!Q4</f>
        <v>-0.32024855874478314</v>
      </c>
      <c r="R4" s="1">
        <f>VLOOKUP($A4,'Base Consumption'!$A$2:$D$33,4,FALSE)*'Profiles, Qc, Winter, S3'!R4</f>
        <v>-0.26380751601780722</v>
      </c>
      <c r="S4" s="1">
        <f>VLOOKUP($A4,'Base Consumption'!$A$2:$D$33,4,FALSE)*'Profiles, Qc, Winter, S3'!S4</f>
        <v>-0.13308556412430114</v>
      </c>
      <c r="T4" s="1">
        <f>VLOOKUP($A4,'Base Consumption'!$A$2:$D$33,4,FALSE)*'Profiles, Qc, Winter, S3'!T4</f>
        <v>-0.32436416691994241</v>
      </c>
      <c r="U4" s="1">
        <f>VLOOKUP($A4,'Base Consumption'!$A$2:$D$33,4,FALSE)*'Profiles, Qc, Winter, S3'!U4</f>
        <v>-0.18481365848510242</v>
      </c>
      <c r="V4" s="1">
        <f>VLOOKUP($A4,'Base Consumption'!$A$2:$D$33,4,FALSE)*'Profiles, Qc, Winter, S3'!V4</f>
        <v>-0.25373929166961234</v>
      </c>
      <c r="W4" s="1">
        <f>VLOOKUP($A4,'Base Consumption'!$A$2:$D$33,4,FALSE)*'Profiles, Qc, Winter, S3'!W4</f>
        <v>-0.42085597357311039</v>
      </c>
      <c r="X4" s="1">
        <f>VLOOKUP($A4,'Base Consumption'!$A$2:$D$33,4,FALSE)*'Profiles, Qc, Winter, S3'!X4</f>
        <v>-0.6648943844873948</v>
      </c>
      <c r="Y4" s="1">
        <f>VLOOKUP($A4,'Base Consumption'!$A$2:$D$33,4,FALSE)*'Profiles, Qc, Winter, S3'!Y4</f>
        <v>-0.75055811114045001</v>
      </c>
    </row>
    <row r="5" spans="1:25" x14ac:dyDescent="0.3">
      <c r="A5">
        <v>4</v>
      </c>
      <c r="B5" s="1">
        <f>VLOOKUP($A5,'Base Consumption'!$A$2:$D$33,4,FALSE)*'Profiles, Qc, Winter, S3'!B5</f>
        <v>-0.34727014992921368</v>
      </c>
      <c r="C5" s="1">
        <f>VLOOKUP($A5,'Base Consumption'!$A$2:$D$33,4,FALSE)*'Profiles, Qc, Winter, S3'!C5</f>
        <v>-0.3507143707389993</v>
      </c>
      <c r="D5" s="1">
        <f>VLOOKUP($A5,'Base Consumption'!$A$2:$D$33,4,FALSE)*'Profiles, Qc, Winter, S3'!D5</f>
        <v>-0.35429287707834711</v>
      </c>
      <c r="E5" s="1">
        <f>VLOOKUP($A5,'Base Consumption'!$A$2:$D$33,4,FALSE)*'Profiles, Qc, Winter, S3'!E5</f>
        <v>-0.35739467703858835</v>
      </c>
      <c r="F5" s="1">
        <f>VLOOKUP($A5,'Base Consumption'!$A$2:$D$33,4,FALSE)*'Profiles, Qc, Winter, S3'!F5</f>
        <v>-0.35898588563856615</v>
      </c>
      <c r="G5" s="1">
        <f>VLOOKUP($A5,'Base Consumption'!$A$2:$D$33,4,FALSE)*'Profiles, Qc, Winter, S3'!G5</f>
        <v>-0.32820278903504019</v>
      </c>
      <c r="H5" s="1">
        <f>VLOOKUP($A5,'Base Consumption'!$A$2:$D$33,4,FALSE)*'Profiles, Qc, Winter, S3'!H5</f>
        <v>-0.28475085816695173</v>
      </c>
      <c r="I5" s="1">
        <f>VLOOKUP($A5,'Base Consumption'!$A$2:$D$33,4,FALSE)*'Profiles, Qc, Winter, S3'!I5</f>
        <v>-0.25997677314724454</v>
      </c>
      <c r="J5" s="1">
        <f>VLOOKUP($A5,'Base Consumption'!$A$2:$D$33,4,FALSE)*'Profiles, Qc, Winter, S3'!J5</f>
        <v>-0.26759032278920419</v>
      </c>
      <c r="K5" s="1">
        <f>VLOOKUP($A5,'Base Consumption'!$A$2:$D$33,4,FALSE)*'Profiles, Qc, Winter, S3'!K5</f>
        <v>-0.29643957241805186</v>
      </c>
      <c r="L5" s="1">
        <f>VLOOKUP($A5,'Base Consumption'!$A$2:$D$33,4,FALSE)*'Profiles, Qc, Winter, S3'!L5</f>
        <v>-0.31618501964675111</v>
      </c>
      <c r="M5" s="1">
        <f>VLOOKUP($A5,'Base Consumption'!$A$2:$D$33,4,FALSE)*'Profiles, Qc, Winter, S3'!M5</f>
        <v>-0.33478906404363545</v>
      </c>
      <c r="N5" s="1">
        <f>VLOOKUP($A5,'Base Consumption'!$A$2:$D$33,4,FALSE)*'Profiles, Qc, Winter, S3'!N5</f>
        <v>-0.33518512901356556</v>
      </c>
      <c r="O5" s="1">
        <f>VLOOKUP($A5,'Base Consumption'!$A$2:$D$33,4,FALSE)*'Profiles, Qc, Winter, S3'!O5</f>
        <v>-0.34134852303440333</v>
      </c>
      <c r="P5" s="1">
        <f>VLOOKUP($A5,'Base Consumption'!$A$2:$D$33,4,FALSE)*'Profiles, Qc, Winter, S3'!P5</f>
        <v>-0.34434958467801136</v>
      </c>
      <c r="Q5" s="1">
        <f>VLOOKUP($A5,'Base Consumption'!$A$2:$D$33,4,FALSE)*'Profiles, Qc, Winter, S3'!Q5</f>
        <v>-0.33407735798779553</v>
      </c>
      <c r="R5" s="1">
        <f>VLOOKUP($A5,'Base Consumption'!$A$2:$D$33,4,FALSE)*'Profiles, Qc, Winter, S3'!R5</f>
        <v>-0.2828172408021602</v>
      </c>
      <c r="S5" s="1">
        <f>VLOOKUP($A5,'Base Consumption'!$A$2:$D$33,4,FALSE)*'Profiles, Qc, Winter, S3'!S5</f>
        <v>-0.16856113755988736</v>
      </c>
      <c r="T5" s="1">
        <f>VLOOKUP($A5,'Base Consumption'!$A$2:$D$33,4,FALSE)*'Profiles, Qc, Winter, S3'!T5</f>
        <v>-0.21741777095930404</v>
      </c>
      <c r="U5" s="1">
        <f>VLOOKUP($A5,'Base Consumption'!$A$2:$D$33,4,FALSE)*'Profiles, Qc, Winter, S3'!U5</f>
        <v>-0.26372986759364603</v>
      </c>
      <c r="V5" s="1">
        <f>VLOOKUP($A5,'Base Consumption'!$A$2:$D$33,4,FALSE)*'Profiles, Qc, Winter, S3'!V5</f>
        <v>-0.28391169445449826</v>
      </c>
      <c r="W5" s="1">
        <f>VLOOKUP($A5,'Base Consumption'!$A$2:$D$33,4,FALSE)*'Profiles, Qc, Winter, S3'!W5</f>
        <v>-0.30036720663258365</v>
      </c>
      <c r="X5" s="1">
        <f>VLOOKUP($A5,'Base Consumption'!$A$2:$D$33,4,FALSE)*'Profiles, Qc, Winter, S3'!X5</f>
        <v>-0.31751427962012851</v>
      </c>
      <c r="Y5" s="1">
        <f>VLOOKUP($A5,'Base Consumption'!$A$2:$D$33,4,FALSE)*'Profiles, Qc, Winter, S3'!Y5</f>
        <v>-0.3190517474218737</v>
      </c>
    </row>
    <row r="6" spans="1:25" x14ac:dyDescent="0.3">
      <c r="A6">
        <v>5</v>
      </c>
      <c r="B6" s="1">
        <f>VLOOKUP($A6,'Base Consumption'!$A$2:$D$33,4,FALSE)*'Profiles, Qc, Winter, S3'!B6</f>
        <v>-0.23303308013808011</v>
      </c>
      <c r="C6" s="1">
        <f>VLOOKUP($A6,'Base Consumption'!$A$2:$D$33,4,FALSE)*'Profiles, Qc, Winter, S3'!C6</f>
        <v>-0.24474274125604267</v>
      </c>
      <c r="D6" s="1">
        <f>VLOOKUP($A6,'Base Consumption'!$A$2:$D$33,4,FALSE)*'Profiles, Qc, Winter, S3'!D6</f>
        <v>-0.25514235309448668</v>
      </c>
      <c r="E6" s="1">
        <f>VLOOKUP($A6,'Base Consumption'!$A$2:$D$33,4,FALSE)*'Profiles, Qc, Winter, S3'!E6</f>
        <v>-0.2560522688780113</v>
      </c>
      <c r="F6" s="1">
        <f>VLOOKUP($A6,'Base Consumption'!$A$2:$D$33,4,FALSE)*'Profiles, Qc, Winter, S3'!F6</f>
        <v>-0.25548539026530614</v>
      </c>
      <c r="G6" s="1">
        <f>VLOOKUP($A6,'Base Consumption'!$A$2:$D$33,4,FALSE)*'Profiles, Qc, Winter, S3'!G6</f>
        <v>-0.2153540050711559</v>
      </c>
      <c r="H6" s="1">
        <f>VLOOKUP($A6,'Base Consumption'!$A$2:$D$33,4,FALSE)*'Profiles, Qc, Winter, S3'!H6</f>
        <v>-0.16412252064122385</v>
      </c>
      <c r="I6" s="1">
        <f>VLOOKUP($A6,'Base Consumption'!$A$2:$D$33,4,FALSE)*'Profiles, Qc, Winter, S3'!I6</f>
        <v>-0.13281857213667911</v>
      </c>
      <c r="J6" s="1">
        <f>VLOOKUP($A6,'Base Consumption'!$A$2:$D$33,4,FALSE)*'Profiles, Qc, Winter, S3'!J6</f>
        <v>-0.13046528026605742</v>
      </c>
      <c r="K6" s="1">
        <f>VLOOKUP($A6,'Base Consumption'!$A$2:$D$33,4,FALSE)*'Profiles, Qc, Winter, S3'!K6</f>
        <v>-0.1092847511038898</v>
      </c>
      <c r="L6" s="1">
        <f>VLOOKUP($A6,'Base Consumption'!$A$2:$D$33,4,FALSE)*'Profiles, Qc, Winter, S3'!L6</f>
        <v>-0.10815096970901779</v>
      </c>
      <c r="M6" s="1">
        <f>VLOOKUP($A6,'Base Consumption'!$A$2:$D$33,4,FALSE)*'Profiles, Qc, Winter, S3'!M6</f>
        <v>-0.10587377941700438</v>
      </c>
      <c r="N6" s="1">
        <f>VLOOKUP($A6,'Base Consumption'!$A$2:$D$33,4,FALSE)*'Profiles, Qc, Winter, S3'!N6</f>
        <v>-0.12742111238739295</v>
      </c>
      <c r="O6" s="1">
        <f>VLOOKUP($A6,'Base Consumption'!$A$2:$D$33,4,FALSE)*'Profiles, Qc, Winter, S3'!O6</f>
        <v>-0.13712049463609149</v>
      </c>
      <c r="P6" s="1">
        <f>VLOOKUP($A6,'Base Consumption'!$A$2:$D$33,4,FALSE)*'Profiles, Qc, Winter, S3'!P6</f>
        <v>-0.1334332096058303</v>
      </c>
      <c r="Q6" s="1">
        <f>VLOOKUP($A6,'Base Consumption'!$A$2:$D$33,4,FALSE)*'Profiles, Qc, Winter, S3'!Q6</f>
        <v>-0.16540401772991148</v>
      </c>
      <c r="R6" s="1">
        <f>VLOOKUP($A6,'Base Consumption'!$A$2:$D$33,4,FALSE)*'Profiles, Qc, Winter, S3'!R6</f>
        <v>-0.14653878604447221</v>
      </c>
      <c r="S6" s="1">
        <f>VLOOKUP($A6,'Base Consumption'!$A$2:$D$33,4,FALSE)*'Profiles, Qc, Winter, S3'!S6</f>
        <v>-7.3464698386265445E-2</v>
      </c>
      <c r="T6" s="1">
        <f>VLOOKUP($A6,'Base Consumption'!$A$2:$D$33,4,FALSE)*'Profiles, Qc, Winter, S3'!T6</f>
        <v>-8.6994336088047727E-2</v>
      </c>
      <c r="U6" s="1">
        <f>VLOOKUP($A6,'Base Consumption'!$A$2:$D$33,4,FALSE)*'Profiles, Qc, Winter, S3'!U6</f>
        <v>-0.10816527803038223</v>
      </c>
      <c r="V6" s="1">
        <f>VLOOKUP($A6,'Base Consumption'!$A$2:$D$33,4,FALSE)*'Profiles, Qc, Winter, S3'!V6</f>
        <v>-0.11679744158190736</v>
      </c>
      <c r="W6" s="1">
        <f>VLOOKUP($A6,'Base Consumption'!$A$2:$D$33,4,FALSE)*'Profiles, Qc, Winter, S3'!W6</f>
        <v>-0.15161710416413643</v>
      </c>
      <c r="X6" s="1">
        <f>VLOOKUP($A6,'Base Consumption'!$A$2:$D$33,4,FALSE)*'Profiles, Qc, Winter, S3'!X6</f>
        <v>-0.16767641441200834</v>
      </c>
      <c r="Y6" s="1">
        <f>VLOOKUP($A6,'Base Consumption'!$A$2:$D$33,4,FALSE)*'Profiles, Qc, Winter, S3'!Y6</f>
        <v>-0.17541294633191151</v>
      </c>
    </row>
    <row r="7" spans="1:25" x14ac:dyDescent="0.3">
      <c r="A7">
        <v>6</v>
      </c>
      <c r="B7" s="1">
        <f>VLOOKUP($A7,'Base Consumption'!$A$2:$D$33,4,FALSE)*'Profiles, Qc, Winter, S3'!B7</f>
        <v>0.64634421784902651</v>
      </c>
      <c r="C7" s="1">
        <f>VLOOKUP($A7,'Base Consumption'!$A$2:$D$33,4,FALSE)*'Profiles, Qc, Winter, S3'!C7</f>
        <v>0.50559533110450594</v>
      </c>
      <c r="D7" s="1">
        <f>VLOOKUP($A7,'Base Consumption'!$A$2:$D$33,4,FALSE)*'Profiles, Qc, Winter, S3'!D7</f>
        <v>0.38335332349233409</v>
      </c>
      <c r="E7" s="1">
        <f>VLOOKUP($A7,'Base Consumption'!$A$2:$D$33,4,FALSE)*'Profiles, Qc, Winter, S3'!E7</f>
        <v>0.5711092352923286</v>
      </c>
      <c r="F7" s="1">
        <f>VLOOKUP($A7,'Base Consumption'!$A$2:$D$33,4,FALSE)*'Profiles, Qc, Winter, S3'!F7</f>
        <v>0.46897384320424212</v>
      </c>
      <c r="G7" s="1">
        <f>VLOOKUP($A7,'Base Consumption'!$A$2:$D$33,4,FALSE)*'Profiles, Qc, Winter, S3'!G7</f>
        <v>0.67565105984096874</v>
      </c>
      <c r="H7" s="1">
        <f>VLOOKUP($A7,'Base Consumption'!$A$2:$D$33,4,FALSE)*'Profiles, Qc, Winter, S3'!H7</f>
        <v>0.90112039554129819</v>
      </c>
      <c r="I7" s="1">
        <f>VLOOKUP($A7,'Base Consumption'!$A$2:$D$33,4,FALSE)*'Profiles, Qc, Winter, S3'!I7</f>
        <v>1.7551967061857503</v>
      </c>
      <c r="J7" s="1">
        <f>VLOOKUP($A7,'Base Consumption'!$A$2:$D$33,4,FALSE)*'Profiles, Qc, Winter, S3'!J7</f>
        <v>2.0214031057355539</v>
      </c>
      <c r="K7" s="1">
        <f>VLOOKUP($A7,'Base Consumption'!$A$2:$D$33,4,FALSE)*'Profiles, Qc, Winter, S3'!K7</f>
        <v>2.082805663629975</v>
      </c>
      <c r="L7" s="1">
        <f>VLOOKUP($A7,'Base Consumption'!$A$2:$D$33,4,FALSE)*'Profiles, Qc, Winter, S3'!L7</f>
        <v>1.9769213866100774</v>
      </c>
      <c r="M7" s="1">
        <f>VLOOKUP($A7,'Base Consumption'!$A$2:$D$33,4,FALSE)*'Profiles, Qc, Winter, S3'!M7</f>
        <v>2.1088070094661706</v>
      </c>
      <c r="N7" s="1">
        <f>VLOOKUP($A7,'Base Consumption'!$A$2:$D$33,4,FALSE)*'Profiles, Qc, Winter, S3'!N7</f>
        <v>2.0931376654273772</v>
      </c>
      <c r="O7" s="1">
        <f>VLOOKUP($A7,'Base Consumption'!$A$2:$D$33,4,FALSE)*'Profiles, Qc, Winter, S3'!O7</f>
        <v>2.0688679003968424</v>
      </c>
      <c r="P7" s="1">
        <f>VLOOKUP($A7,'Base Consumption'!$A$2:$D$33,4,FALSE)*'Profiles, Qc, Winter, S3'!P7</f>
        <v>1.7400352028210597</v>
      </c>
      <c r="Q7" s="1">
        <f>VLOOKUP($A7,'Base Consumption'!$A$2:$D$33,4,FALSE)*'Profiles, Qc, Winter, S3'!Q7</f>
        <v>1.6551582968827634</v>
      </c>
      <c r="R7" s="1">
        <f>VLOOKUP($A7,'Base Consumption'!$A$2:$D$33,4,FALSE)*'Profiles, Qc, Winter, S3'!R7</f>
        <v>1.4385498081246852</v>
      </c>
      <c r="S7" s="1">
        <f>VLOOKUP($A7,'Base Consumption'!$A$2:$D$33,4,FALSE)*'Profiles, Qc, Winter, S3'!S7</f>
        <v>1.5737251364215055</v>
      </c>
      <c r="T7" s="1">
        <f>VLOOKUP($A7,'Base Consumption'!$A$2:$D$33,4,FALSE)*'Profiles, Qc, Winter, S3'!T7</f>
        <v>1.3339931999219323</v>
      </c>
      <c r="U7" s="1">
        <f>VLOOKUP($A7,'Base Consumption'!$A$2:$D$33,4,FALSE)*'Profiles, Qc, Winter, S3'!U7</f>
        <v>1.3920607749172547</v>
      </c>
      <c r="V7" s="1">
        <f>VLOOKUP($A7,'Base Consumption'!$A$2:$D$33,4,FALSE)*'Profiles, Qc, Winter, S3'!V7</f>
        <v>1.1769592118177388</v>
      </c>
      <c r="W7" s="1">
        <f>VLOOKUP($A7,'Base Consumption'!$A$2:$D$33,4,FALSE)*'Profiles, Qc, Winter, S3'!W7</f>
        <v>1.238933780307246</v>
      </c>
      <c r="X7" s="1">
        <f>VLOOKUP($A7,'Base Consumption'!$A$2:$D$33,4,FALSE)*'Profiles, Qc, Winter, S3'!X7</f>
        <v>0.7691362821285157</v>
      </c>
      <c r="Y7" s="1">
        <f>VLOOKUP($A7,'Base Consumption'!$A$2:$D$33,4,FALSE)*'Profiles, Qc, Winter, S3'!Y7</f>
        <v>0.78986473762135834</v>
      </c>
    </row>
    <row r="8" spans="1:25" x14ac:dyDescent="0.3">
      <c r="A8">
        <v>7</v>
      </c>
      <c r="B8" s="1">
        <f>VLOOKUP($A8,'Base Consumption'!$A$2:$D$33,4,FALSE)*'Profiles, Qc, Winter, S3'!B8</f>
        <v>-0.79844264073122273</v>
      </c>
      <c r="C8" s="1">
        <f>VLOOKUP($A8,'Base Consumption'!$A$2:$D$33,4,FALSE)*'Profiles, Qc, Winter, S3'!C8</f>
        <v>-0.78971226860006238</v>
      </c>
      <c r="D8" s="1">
        <f>VLOOKUP($A8,'Base Consumption'!$A$2:$D$33,4,FALSE)*'Profiles, Qc, Winter, S3'!D8</f>
        <v>-0.81452423522284134</v>
      </c>
      <c r="E8" s="1">
        <f>VLOOKUP($A8,'Base Consumption'!$A$2:$D$33,4,FALSE)*'Profiles, Qc, Winter, S3'!E8</f>
        <v>-0.82926297441884023</v>
      </c>
      <c r="F8" s="1">
        <f>VLOOKUP($A8,'Base Consumption'!$A$2:$D$33,4,FALSE)*'Profiles, Qc, Winter, S3'!F8</f>
        <v>-0.8783778585172074</v>
      </c>
      <c r="G8" s="1">
        <f>VLOOKUP($A8,'Base Consumption'!$A$2:$D$33,4,FALSE)*'Profiles, Qc, Winter, S3'!G8</f>
        <v>-0.78646324841997162</v>
      </c>
      <c r="H8" s="1">
        <f>VLOOKUP($A8,'Base Consumption'!$A$2:$D$33,4,FALSE)*'Profiles, Qc, Winter, S3'!H8</f>
        <v>-0.66814027875043058</v>
      </c>
      <c r="I8" s="1">
        <f>VLOOKUP($A8,'Base Consumption'!$A$2:$D$33,4,FALSE)*'Profiles, Qc, Winter, S3'!I8</f>
        <v>-0.34705780106639694</v>
      </c>
      <c r="J8" s="1">
        <f>VLOOKUP($A8,'Base Consumption'!$A$2:$D$33,4,FALSE)*'Profiles, Qc, Winter, S3'!J8</f>
        <v>-0.17195859046115933</v>
      </c>
      <c r="K8" s="1">
        <f>VLOOKUP($A8,'Base Consumption'!$A$2:$D$33,4,FALSE)*'Profiles, Qc, Winter, S3'!K8</f>
        <v>-0.15961560888010193</v>
      </c>
      <c r="L8" s="1">
        <f>VLOOKUP($A8,'Base Consumption'!$A$2:$D$33,4,FALSE)*'Profiles, Qc, Winter, S3'!L8</f>
        <v>-0.12131800908892607</v>
      </c>
      <c r="M8" s="1">
        <f>VLOOKUP($A8,'Base Consumption'!$A$2:$D$33,4,FALSE)*'Profiles, Qc, Winter, S3'!M8</f>
        <v>-4.0770619118890176E-2</v>
      </c>
      <c r="N8" s="1">
        <f>VLOOKUP($A8,'Base Consumption'!$A$2:$D$33,4,FALSE)*'Profiles, Qc, Winter, S3'!N8</f>
        <v>-0.16553370300525103</v>
      </c>
      <c r="O8" s="1">
        <f>VLOOKUP($A8,'Base Consumption'!$A$2:$D$33,4,FALSE)*'Profiles, Qc, Winter, S3'!O8</f>
        <v>-0.17273805560305522</v>
      </c>
      <c r="P8" s="1">
        <f>VLOOKUP($A8,'Base Consumption'!$A$2:$D$33,4,FALSE)*'Profiles, Qc, Winter, S3'!P8</f>
        <v>-0.31483841808455804</v>
      </c>
      <c r="Q8" s="1">
        <f>VLOOKUP($A8,'Base Consumption'!$A$2:$D$33,4,FALSE)*'Profiles, Qc, Winter, S3'!Q8</f>
        <v>-0.44991606147341462</v>
      </c>
      <c r="R8" s="1">
        <f>VLOOKUP($A8,'Base Consumption'!$A$2:$D$33,4,FALSE)*'Profiles, Qc, Winter, S3'!R8</f>
        <v>-0.40606488332293034</v>
      </c>
      <c r="S8" s="1">
        <f>VLOOKUP($A8,'Base Consumption'!$A$2:$D$33,4,FALSE)*'Profiles, Qc, Winter, S3'!S8</f>
        <v>-0.45292890572963262</v>
      </c>
      <c r="T8" s="1">
        <f>VLOOKUP($A8,'Base Consumption'!$A$2:$D$33,4,FALSE)*'Profiles, Qc, Winter, S3'!T8</f>
        <v>-0.50934034892243463</v>
      </c>
      <c r="U8" s="1">
        <f>VLOOKUP($A8,'Base Consumption'!$A$2:$D$33,4,FALSE)*'Profiles, Qc, Winter, S3'!U8</f>
        <v>-0.48901133406768205</v>
      </c>
      <c r="V8" s="1">
        <f>VLOOKUP($A8,'Base Consumption'!$A$2:$D$33,4,FALSE)*'Profiles, Qc, Winter, S3'!V8</f>
        <v>-0.5568046601944876</v>
      </c>
      <c r="W8" s="1">
        <f>VLOOKUP($A8,'Base Consumption'!$A$2:$D$33,4,FALSE)*'Profiles, Qc, Winter, S3'!W8</f>
        <v>-0.65639686095087091</v>
      </c>
      <c r="X8" s="1">
        <f>VLOOKUP($A8,'Base Consumption'!$A$2:$D$33,4,FALSE)*'Profiles, Qc, Winter, S3'!X8</f>
        <v>-0.74057917684049934</v>
      </c>
      <c r="Y8" s="1">
        <f>VLOOKUP($A8,'Base Consumption'!$A$2:$D$33,4,FALSE)*'Profiles, Qc, Winter, S3'!Y8</f>
        <v>-0.7366407227635845</v>
      </c>
    </row>
    <row r="9" spans="1:25" x14ac:dyDescent="0.3">
      <c r="A9">
        <v>8</v>
      </c>
      <c r="B9" s="1">
        <f>VLOOKUP($A9,'Base Consumption'!$A$2:$D$33,4,FALSE)*'Profiles, Qc, Winter, S3'!B9</f>
        <v>-0.53045425093500564</v>
      </c>
      <c r="C9" s="1">
        <f>VLOOKUP($A9,'Base Consumption'!$A$2:$D$33,4,FALSE)*'Profiles, Qc, Winter, S3'!C9</f>
        <v>-0.54166893758901158</v>
      </c>
      <c r="D9" s="1">
        <f>VLOOKUP($A9,'Base Consumption'!$A$2:$D$33,4,FALSE)*'Profiles, Qc, Winter, S3'!D9</f>
        <v>-0.53952336612927876</v>
      </c>
      <c r="E9" s="1">
        <f>VLOOKUP($A9,'Base Consumption'!$A$2:$D$33,4,FALSE)*'Profiles, Qc, Winter, S3'!E9</f>
        <v>-0.53874806619129356</v>
      </c>
      <c r="F9" s="1">
        <f>VLOOKUP($A9,'Base Consumption'!$A$2:$D$33,4,FALSE)*'Profiles, Qc, Winter, S3'!F9</f>
        <v>-0.52764155399165702</v>
      </c>
      <c r="G9" s="1">
        <f>VLOOKUP($A9,'Base Consumption'!$A$2:$D$33,4,FALSE)*'Profiles, Qc, Winter, S3'!G9</f>
        <v>-0.50632101113748929</v>
      </c>
      <c r="H9" s="1">
        <f>VLOOKUP($A9,'Base Consumption'!$A$2:$D$33,4,FALSE)*'Profiles, Qc, Winter, S3'!H9</f>
        <v>-0.38705292689160775</v>
      </c>
      <c r="I9" s="1">
        <f>VLOOKUP($A9,'Base Consumption'!$A$2:$D$33,4,FALSE)*'Profiles, Qc, Winter, S3'!I9</f>
        <v>-0.30791740408701568</v>
      </c>
      <c r="J9" s="1">
        <f>VLOOKUP($A9,'Base Consumption'!$A$2:$D$33,4,FALSE)*'Profiles, Qc, Winter, S3'!J9</f>
        <v>-0.28433407594004606</v>
      </c>
      <c r="K9" s="1">
        <f>VLOOKUP($A9,'Base Consumption'!$A$2:$D$33,4,FALSE)*'Profiles, Qc, Winter, S3'!K9</f>
        <v>-0.32473043094351728</v>
      </c>
      <c r="L9" s="1">
        <f>VLOOKUP($A9,'Base Consumption'!$A$2:$D$33,4,FALSE)*'Profiles, Qc, Winter, S3'!L9</f>
        <v>-0.3066372685446741</v>
      </c>
      <c r="M9" s="1">
        <f>VLOOKUP($A9,'Base Consumption'!$A$2:$D$33,4,FALSE)*'Profiles, Qc, Winter, S3'!M9</f>
        <v>-0.27952005088477344</v>
      </c>
      <c r="N9" s="1">
        <f>VLOOKUP($A9,'Base Consumption'!$A$2:$D$33,4,FALSE)*'Profiles, Qc, Winter, S3'!N9</f>
        <v>-0.29629702496081017</v>
      </c>
      <c r="O9" s="1">
        <f>VLOOKUP($A9,'Base Consumption'!$A$2:$D$33,4,FALSE)*'Profiles, Qc, Winter, S3'!O9</f>
        <v>-0.32079084895838683</v>
      </c>
      <c r="P9" s="1">
        <f>VLOOKUP($A9,'Base Consumption'!$A$2:$D$33,4,FALSE)*'Profiles, Qc, Winter, S3'!P9</f>
        <v>-0.3897648694053486</v>
      </c>
      <c r="Q9" s="1">
        <f>VLOOKUP($A9,'Base Consumption'!$A$2:$D$33,4,FALSE)*'Profiles, Qc, Winter, S3'!Q9</f>
        <v>-0.43225342969697733</v>
      </c>
      <c r="R9" s="1">
        <f>VLOOKUP($A9,'Base Consumption'!$A$2:$D$33,4,FALSE)*'Profiles, Qc, Winter, S3'!R9</f>
        <v>-0.4311083369939997</v>
      </c>
      <c r="S9" s="1">
        <f>VLOOKUP($A9,'Base Consumption'!$A$2:$D$33,4,FALSE)*'Profiles, Qc, Winter, S3'!S9</f>
        <v>-0.42512973059308029</v>
      </c>
      <c r="T9" s="1">
        <f>VLOOKUP($A9,'Base Consumption'!$A$2:$D$33,4,FALSE)*'Profiles, Qc, Winter, S3'!T9</f>
        <v>-0.4481109571650671</v>
      </c>
      <c r="U9" s="1">
        <f>VLOOKUP($A9,'Base Consumption'!$A$2:$D$33,4,FALSE)*'Profiles, Qc, Winter, S3'!U9</f>
        <v>-0.4633373394216207</v>
      </c>
      <c r="V9" s="1">
        <f>VLOOKUP($A9,'Base Consumption'!$A$2:$D$33,4,FALSE)*'Profiles, Qc, Winter, S3'!V9</f>
        <v>-0.47127057047784837</v>
      </c>
      <c r="W9" s="1">
        <f>VLOOKUP($A9,'Base Consumption'!$A$2:$D$33,4,FALSE)*'Profiles, Qc, Winter, S3'!W9</f>
        <v>-0.48509062037570216</v>
      </c>
      <c r="X9" s="1">
        <f>VLOOKUP($A9,'Base Consumption'!$A$2:$D$33,4,FALSE)*'Profiles, Qc, Winter, S3'!X9</f>
        <v>-0.50626691988206107</v>
      </c>
      <c r="Y9" s="1">
        <f>VLOOKUP($A9,'Base Consumption'!$A$2:$D$33,4,FALSE)*'Profiles, Qc, Winter, S3'!Y9</f>
        <v>-0.51596710777948507</v>
      </c>
    </row>
    <row r="10" spans="1:25" x14ac:dyDescent="0.3">
      <c r="A10">
        <v>9</v>
      </c>
      <c r="B10" s="1">
        <f>VLOOKUP($A10,'Base Consumption'!$A$2:$D$33,4,FALSE)*'Profiles, Qc, Winter, S3'!B10</f>
        <v>-1.7825171406801645E-2</v>
      </c>
      <c r="C10" s="1">
        <f>VLOOKUP($A10,'Base Consumption'!$A$2:$D$33,4,FALSE)*'Profiles, Qc, Winter, S3'!C10</f>
        <v>-1.7825171406801645E-2</v>
      </c>
      <c r="D10" s="1">
        <f>VLOOKUP($A10,'Base Consumption'!$A$2:$D$33,4,FALSE)*'Profiles, Qc, Winter, S3'!D10</f>
        <v>-1.7825171406801645E-2</v>
      </c>
      <c r="E10" s="1">
        <f>VLOOKUP($A10,'Base Consumption'!$A$2:$D$33,4,FALSE)*'Profiles, Qc, Winter, S3'!E10</f>
        <v>-1.7825171406801645E-2</v>
      </c>
      <c r="F10" s="1">
        <f>VLOOKUP($A10,'Base Consumption'!$A$2:$D$33,4,FALSE)*'Profiles, Qc, Winter, S3'!F10</f>
        <v>-1.7825171406801645E-2</v>
      </c>
      <c r="G10" s="1">
        <f>VLOOKUP($A10,'Base Consumption'!$A$2:$D$33,4,FALSE)*'Profiles, Qc, Winter, S3'!G10</f>
        <v>-1.7825171406801645E-2</v>
      </c>
      <c r="H10" s="1">
        <f>VLOOKUP($A10,'Base Consumption'!$A$2:$D$33,4,FALSE)*'Profiles, Qc, Winter, S3'!H10</f>
        <v>-1.7825171406801645E-2</v>
      </c>
      <c r="I10" s="1">
        <f>VLOOKUP($A10,'Base Consumption'!$A$2:$D$33,4,FALSE)*'Profiles, Qc, Winter, S3'!I10</f>
        <v>-1.7825171406801645E-2</v>
      </c>
      <c r="J10" s="1">
        <f>VLOOKUP($A10,'Base Consumption'!$A$2:$D$33,4,FALSE)*'Profiles, Qc, Winter, S3'!J10</f>
        <v>-1.7825171406801645E-2</v>
      </c>
      <c r="K10" s="1">
        <f>VLOOKUP($A10,'Base Consumption'!$A$2:$D$33,4,FALSE)*'Profiles, Qc, Winter, S3'!K10</f>
        <v>-1.7825171406801645E-2</v>
      </c>
      <c r="L10" s="1">
        <f>VLOOKUP($A10,'Base Consumption'!$A$2:$D$33,4,FALSE)*'Profiles, Qc, Winter, S3'!L10</f>
        <v>-1.7825171406801645E-2</v>
      </c>
      <c r="M10" s="1">
        <f>VLOOKUP($A10,'Base Consumption'!$A$2:$D$33,4,FALSE)*'Profiles, Qc, Winter, S3'!M10</f>
        <v>-1.7825171406801645E-2</v>
      </c>
      <c r="N10" s="1">
        <f>VLOOKUP($A10,'Base Consumption'!$A$2:$D$33,4,FALSE)*'Profiles, Qc, Winter, S3'!N10</f>
        <v>-1.7825171406801645E-2</v>
      </c>
      <c r="O10" s="1">
        <f>VLOOKUP($A10,'Base Consumption'!$A$2:$D$33,4,FALSE)*'Profiles, Qc, Winter, S3'!O10</f>
        <v>-1.7825171406801645E-2</v>
      </c>
      <c r="P10" s="1">
        <f>VLOOKUP($A10,'Base Consumption'!$A$2:$D$33,4,FALSE)*'Profiles, Qc, Winter, S3'!P10</f>
        <v>-1.7825171406801645E-2</v>
      </c>
      <c r="Q10" s="1">
        <f>VLOOKUP($A10,'Base Consumption'!$A$2:$D$33,4,FALSE)*'Profiles, Qc, Winter, S3'!Q10</f>
        <v>-1.7825171406801645E-2</v>
      </c>
      <c r="R10" s="1">
        <f>VLOOKUP($A10,'Base Consumption'!$A$2:$D$33,4,FALSE)*'Profiles, Qc, Winter, S3'!R10</f>
        <v>-1.7825171406801645E-2</v>
      </c>
      <c r="S10" s="1">
        <f>VLOOKUP($A10,'Base Consumption'!$A$2:$D$33,4,FALSE)*'Profiles, Qc, Winter, S3'!S10</f>
        <v>-1.7825171406801645E-2</v>
      </c>
      <c r="T10" s="1">
        <f>VLOOKUP($A10,'Base Consumption'!$A$2:$D$33,4,FALSE)*'Profiles, Qc, Winter, S3'!T10</f>
        <v>-1.7825171406801645E-2</v>
      </c>
      <c r="U10" s="1">
        <f>VLOOKUP($A10,'Base Consumption'!$A$2:$D$33,4,FALSE)*'Profiles, Qc, Winter, S3'!U10</f>
        <v>-1.7825171406801645E-2</v>
      </c>
      <c r="V10" s="1">
        <f>VLOOKUP($A10,'Base Consumption'!$A$2:$D$33,4,FALSE)*'Profiles, Qc, Winter, S3'!V10</f>
        <v>-1.7825171406801645E-2</v>
      </c>
      <c r="W10" s="1">
        <f>VLOOKUP($A10,'Base Consumption'!$A$2:$D$33,4,FALSE)*'Profiles, Qc, Winter, S3'!W10</f>
        <v>-1.7825171406801645E-2</v>
      </c>
      <c r="X10" s="1">
        <f>VLOOKUP($A10,'Base Consumption'!$A$2:$D$33,4,FALSE)*'Profiles, Qc, Winter, S3'!X10</f>
        <v>-1.7825171406801645E-2</v>
      </c>
      <c r="Y10" s="1">
        <f>VLOOKUP($A10,'Base Consumption'!$A$2:$D$33,4,FALSE)*'Profiles, Qc, Winter, S3'!Y10</f>
        <v>-1.7825171406801645E-2</v>
      </c>
    </row>
    <row r="11" spans="1:25" x14ac:dyDescent="0.3">
      <c r="A11">
        <v>10</v>
      </c>
      <c r="B11" s="1">
        <f>VLOOKUP($A11,'Base Consumption'!$A$2:$D$33,4,FALSE)*'Profiles, Qc, Winter, S3'!B11</f>
        <v>-0.31560993147353344</v>
      </c>
      <c r="C11" s="1">
        <f>VLOOKUP($A11,'Base Consumption'!$A$2:$D$33,4,FALSE)*'Profiles, Qc, Winter, S3'!C11</f>
        <v>-0.32481299785314749</v>
      </c>
      <c r="D11" s="1">
        <f>VLOOKUP($A11,'Base Consumption'!$A$2:$D$33,4,FALSE)*'Profiles, Qc, Winter, S3'!D11</f>
        <v>-0.32529464688718479</v>
      </c>
      <c r="E11" s="1">
        <f>VLOOKUP($A11,'Base Consumption'!$A$2:$D$33,4,FALSE)*'Profiles, Qc, Winter, S3'!E11</f>
        <v>-0.32438036448756802</v>
      </c>
      <c r="F11" s="1">
        <f>VLOOKUP($A11,'Base Consumption'!$A$2:$D$33,4,FALSE)*'Profiles, Qc, Winter, S3'!F11</f>
        <v>-0.3234777559379835</v>
      </c>
      <c r="G11" s="1">
        <f>VLOOKUP($A11,'Base Consumption'!$A$2:$D$33,4,FALSE)*'Profiles, Qc, Winter, S3'!G11</f>
        <v>-0.30241005787981851</v>
      </c>
      <c r="H11" s="1">
        <f>VLOOKUP($A11,'Base Consumption'!$A$2:$D$33,4,FALSE)*'Profiles, Qc, Winter, S3'!H11</f>
        <v>-0.22668056007893739</v>
      </c>
      <c r="I11" s="1">
        <f>VLOOKUP($A11,'Base Consumption'!$A$2:$D$33,4,FALSE)*'Profiles, Qc, Winter, S3'!I11</f>
        <v>-0.18501072821984052</v>
      </c>
      <c r="J11" s="1">
        <f>VLOOKUP($A11,'Base Consumption'!$A$2:$D$33,4,FALSE)*'Profiles, Qc, Winter, S3'!J11</f>
        <v>-0.11925439627403575</v>
      </c>
      <c r="K11" s="1">
        <f>VLOOKUP($A11,'Base Consumption'!$A$2:$D$33,4,FALSE)*'Profiles, Qc, Winter, S3'!K11</f>
        <v>-6.8868307249448771E-2</v>
      </c>
      <c r="L11" s="1">
        <f>VLOOKUP($A11,'Base Consumption'!$A$2:$D$33,4,FALSE)*'Profiles, Qc, Winter, S3'!L11</f>
        <v>-8.8104902714895197E-2</v>
      </c>
      <c r="M11" s="1">
        <f>VLOOKUP($A11,'Base Consumption'!$A$2:$D$33,4,FALSE)*'Profiles, Qc, Winter, S3'!M11</f>
        <v>-6.8018061838776386E-2</v>
      </c>
      <c r="N11" s="1">
        <f>VLOOKUP($A11,'Base Consumption'!$A$2:$D$33,4,FALSE)*'Profiles, Qc, Winter, S3'!N11</f>
        <v>-8.1107674347923001E-2</v>
      </c>
      <c r="O11" s="1">
        <f>VLOOKUP($A11,'Base Consumption'!$A$2:$D$33,4,FALSE)*'Profiles, Qc, Winter, S3'!O11</f>
        <v>-0.11730836789062835</v>
      </c>
      <c r="P11" s="1">
        <f>VLOOKUP($A11,'Base Consumption'!$A$2:$D$33,4,FALSE)*'Profiles, Qc, Winter, S3'!P11</f>
        <v>-0.14664407627640436</v>
      </c>
      <c r="Q11" s="1">
        <f>VLOOKUP($A11,'Base Consumption'!$A$2:$D$33,4,FALSE)*'Profiles, Qc, Winter, S3'!Q11</f>
        <v>-0.15125160953509437</v>
      </c>
      <c r="R11" s="1">
        <f>VLOOKUP($A11,'Base Consumption'!$A$2:$D$33,4,FALSE)*'Profiles, Qc, Winter, S3'!R11</f>
        <v>-0.15552939882693514</v>
      </c>
      <c r="S11" s="1">
        <f>VLOOKUP($A11,'Base Consumption'!$A$2:$D$33,4,FALSE)*'Profiles, Qc, Winter, S3'!S11</f>
        <v>-0.10496994225311347</v>
      </c>
      <c r="T11" s="1">
        <f>VLOOKUP($A11,'Base Consumption'!$A$2:$D$33,4,FALSE)*'Profiles, Qc, Winter, S3'!T11</f>
        <v>-0.12719645724029455</v>
      </c>
      <c r="U11" s="1">
        <f>VLOOKUP($A11,'Base Consumption'!$A$2:$D$33,4,FALSE)*'Profiles, Qc, Winter, S3'!U11</f>
        <v>-0.15768856560891029</v>
      </c>
      <c r="V11" s="1">
        <f>VLOOKUP($A11,'Base Consumption'!$A$2:$D$33,4,FALSE)*'Profiles, Qc, Winter, S3'!V11</f>
        <v>-0.18544237063748764</v>
      </c>
      <c r="W11" s="1">
        <f>VLOOKUP($A11,'Base Consumption'!$A$2:$D$33,4,FALSE)*'Profiles, Qc, Winter, S3'!W11</f>
        <v>-0.23594359089318845</v>
      </c>
      <c r="X11" s="1">
        <f>VLOOKUP($A11,'Base Consumption'!$A$2:$D$33,4,FALSE)*'Profiles, Qc, Winter, S3'!X11</f>
        <v>-0.29490893248925515</v>
      </c>
      <c r="Y11" s="1">
        <f>VLOOKUP($A11,'Base Consumption'!$A$2:$D$33,4,FALSE)*'Profiles, Qc, Winter, S3'!Y11</f>
        <v>-0.30015673895954093</v>
      </c>
    </row>
    <row r="12" spans="1:25" x14ac:dyDescent="0.3">
      <c r="A12">
        <v>11</v>
      </c>
      <c r="B12" s="1">
        <f>VLOOKUP($A12,'Base Consumption'!$A$2:$D$33,4,FALSE)*'Profiles, Qc, Winter, S3'!B12</f>
        <v>-0.26646027960441843</v>
      </c>
      <c r="C12" s="1">
        <f>VLOOKUP($A12,'Base Consumption'!$A$2:$D$33,4,FALSE)*'Profiles, Qc, Winter, S3'!C12</f>
        <v>-0.26902607341111467</v>
      </c>
      <c r="D12" s="1">
        <f>VLOOKUP($A12,'Base Consumption'!$A$2:$D$33,4,FALSE)*'Profiles, Qc, Winter, S3'!D12</f>
        <v>-0.27397044235955981</v>
      </c>
      <c r="E12" s="1">
        <f>VLOOKUP($A12,'Base Consumption'!$A$2:$D$33,4,FALSE)*'Profiles, Qc, Winter, S3'!E12</f>
        <v>-0.27640444009125581</v>
      </c>
      <c r="F12" s="1">
        <f>VLOOKUP($A12,'Base Consumption'!$A$2:$D$33,4,FALSE)*'Profiles, Qc, Winter, S3'!F12</f>
        <v>-0.27021452210025371</v>
      </c>
      <c r="G12" s="1">
        <f>VLOOKUP($A12,'Base Consumption'!$A$2:$D$33,4,FALSE)*'Profiles, Qc, Winter, S3'!G12</f>
        <v>-0.2180679838620504</v>
      </c>
      <c r="H12" s="1">
        <f>VLOOKUP($A12,'Base Consumption'!$A$2:$D$33,4,FALSE)*'Profiles, Qc, Winter, S3'!H12</f>
        <v>-0.16546054003036892</v>
      </c>
      <c r="I12" s="1">
        <f>VLOOKUP($A12,'Base Consumption'!$A$2:$D$33,4,FALSE)*'Profiles, Qc, Winter, S3'!I12</f>
        <v>-0.14783731253309454</v>
      </c>
      <c r="J12" s="1">
        <f>VLOOKUP($A12,'Base Consumption'!$A$2:$D$33,4,FALSE)*'Profiles, Qc, Winter, S3'!J12</f>
        <v>-0.10375505015868258</v>
      </c>
      <c r="K12" s="1">
        <f>VLOOKUP($A12,'Base Consumption'!$A$2:$D$33,4,FALSE)*'Profiles, Qc, Winter, S3'!K12</f>
        <v>-6.8460377087914207E-2</v>
      </c>
      <c r="L12" s="1">
        <f>VLOOKUP($A12,'Base Consumption'!$A$2:$D$33,4,FALSE)*'Profiles, Qc, Winter, S3'!L12</f>
        <v>-0.15607864178903966</v>
      </c>
      <c r="M12" s="1">
        <f>VLOOKUP($A12,'Base Consumption'!$A$2:$D$33,4,FALSE)*'Profiles, Qc, Winter, S3'!M12</f>
        <v>-0.1471822516391427</v>
      </c>
      <c r="N12" s="1">
        <f>VLOOKUP($A12,'Base Consumption'!$A$2:$D$33,4,FALSE)*'Profiles, Qc, Winter, S3'!N12</f>
        <v>-0.16588299805254558</v>
      </c>
      <c r="O12" s="1">
        <f>VLOOKUP($A12,'Base Consumption'!$A$2:$D$33,4,FALSE)*'Profiles, Qc, Winter, S3'!O12</f>
        <v>-0.16554370916242139</v>
      </c>
      <c r="P12" s="1">
        <f>VLOOKUP($A12,'Base Consumption'!$A$2:$D$33,4,FALSE)*'Profiles, Qc, Winter, S3'!P12</f>
        <v>-0.1841846059461307</v>
      </c>
      <c r="Q12" s="1">
        <f>VLOOKUP($A12,'Base Consumption'!$A$2:$D$33,4,FALSE)*'Profiles, Qc, Winter, S3'!Q12</f>
        <v>-0.18435922023676804</v>
      </c>
      <c r="R12" s="1">
        <f>VLOOKUP($A12,'Base Consumption'!$A$2:$D$33,4,FALSE)*'Profiles, Qc, Winter, S3'!R12</f>
        <v>-0.15703389545459029</v>
      </c>
      <c r="S12" s="1">
        <f>VLOOKUP($A12,'Base Consumption'!$A$2:$D$33,4,FALSE)*'Profiles, Qc, Winter, S3'!S12</f>
        <v>-0.1050152056126324</v>
      </c>
      <c r="T12" s="1">
        <f>VLOOKUP($A12,'Base Consumption'!$A$2:$D$33,4,FALSE)*'Profiles, Qc, Winter, S3'!T12</f>
        <v>-0.14345898432268001</v>
      </c>
      <c r="U12" s="1">
        <f>VLOOKUP($A12,'Base Consumption'!$A$2:$D$33,4,FALSE)*'Profiles, Qc, Winter, S3'!U12</f>
        <v>-0.16851999106535562</v>
      </c>
      <c r="V12" s="1">
        <f>VLOOKUP($A12,'Base Consumption'!$A$2:$D$33,4,FALSE)*'Profiles, Qc, Winter, S3'!V12</f>
        <v>-0.18104603214981521</v>
      </c>
      <c r="W12" s="1">
        <f>VLOOKUP($A12,'Base Consumption'!$A$2:$D$33,4,FALSE)*'Profiles, Qc, Winter, S3'!W12</f>
        <v>-0.18540180219591645</v>
      </c>
      <c r="X12" s="1">
        <f>VLOOKUP($A12,'Base Consumption'!$A$2:$D$33,4,FALSE)*'Profiles, Qc, Winter, S3'!X12</f>
        <v>-0.20019871728638172</v>
      </c>
      <c r="Y12" s="1">
        <f>VLOOKUP($A12,'Base Consumption'!$A$2:$D$33,4,FALSE)*'Profiles, Qc, Winter, S3'!Y12</f>
        <v>-0.212344780191837</v>
      </c>
    </row>
    <row r="13" spans="1:25" x14ac:dyDescent="0.3">
      <c r="A13">
        <v>12</v>
      </c>
      <c r="B13" s="1">
        <f>VLOOKUP($A13,'Base Consumption'!$A$2:$D$33,4,FALSE)*'Profiles, Qc, Winter, S3'!B13</f>
        <v>-3.6873871462371269E-2</v>
      </c>
      <c r="C13" s="1">
        <f>VLOOKUP($A13,'Base Consumption'!$A$2:$D$33,4,FALSE)*'Profiles, Qc, Winter, S3'!C13</f>
        <v>6.1867767666214893E-2</v>
      </c>
      <c r="D13" s="1">
        <f>VLOOKUP($A13,'Base Consumption'!$A$2:$D$33,4,FALSE)*'Profiles, Qc, Winter, S3'!D13</f>
        <v>0.13088196178687245</v>
      </c>
      <c r="E13" s="1">
        <f>VLOOKUP($A13,'Base Consumption'!$A$2:$D$33,4,FALSE)*'Profiles, Qc, Winter, S3'!E13</f>
        <v>0.11317426806309758</v>
      </c>
      <c r="F13" s="1">
        <f>VLOOKUP($A13,'Base Consumption'!$A$2:$D$33,4,FALSE)*'Profiles, Qc, Winter, S3'!F13</f>
        <v>8.7996198546488852E-2</v>
      </c>
      <c r="G13" s="1">
        <f>VLOOKUP($A13,'Base Consumption'!$A$2:$D$33,4,FALSE)*'Profiles, Qc, Winter, S3'!G13</f>
        <v>-8.8646212051175607E-2</v>
      </c>
      <c r="H13" s="1">
        <f>VLOOKUP($A13,'Base Consumption'!$A$2:$D$33,4,FALSE)*'Profiles, Qc, Winter, S3'!H13</f>
        <v>-2.9266116448869593E-3</v>
      </c>
      <c r="I13" s="1">
        <f>VLOOKUP($A13,'Base Consumption'!$A$2:$D$33,4,FALSE)*'Profiles, Qc, Winter, S3'!I13</f>
        <v>0.10568691725161798</v>
      </c>
      <c r="J13" s="1">
        <f>VLOOKUP($A13,'Base Consumption'!$A$2:$D$33,4,FALSE)*'Profiles, Qc, Winter, S3'!J13</f>
        <v>0.22938999702514207</v>
      </c>
      <c r="K13" s="1">
        <f>VLOOKUP($A13,'Base Consumption'!$A$2:$D$33,4,FALSE)*'Profiles, Qc, Winter, S3'!K13</f>
        <v>0.27060810567210941</v>
      </c>
      <c r="L13" s="1">
        <f>VLOOKUP($A13,'Base Consumption'!$A$2:$D$33,4,FALSE)*'Profiles, Qc, Winter, S3'!L13</f>
        <v>0.13144745266964797</v>
      </c>
      <c r="M13" s="1">
        <f>VLOOKUP($A13,'Base Consumption'!$A$2:$D$33,4,FALSE)*'Profiles, Qc, Winter, S3'!M13</f>
        <v>-3.41516508850152E-4</v>
      </c>
      <c r="N13" s="1">
        <f>VLOOKUP($A13,'Base Consumption'!$A$2:$D$33,4,FALSE)*'Profiles, Qc, Winter, S3'!N13</f>
        <v>0.4163529087846527</v>
      </c>
      <c r="O13" s="1">
        <f>VLOOKUP($A13,'Base Consumption'!$A$2:$D$33,4,FALSE)*'Profiles, Qc, Winter, S3'!O13</f>
        <v>0.4719939886520349</v>
      </c>
      <c r="P13" s="1">
        <f>VLOOKUP($A13,'Base Consumption'!$A$2:$D$33,4,FALSE)*'Profiles, Qc, Winter, S3'!P13</f>
        <v>0.44773286621820219</v>
      </c>
      <c r="Q13" s="1">
        <f>VLOOKUP($A13,'Base Consumption'!$A$2:$D$33,4,FALSE)*'Profiles, Qc, Winter, S3'!Q13</f>
        <v>0.51402880153911135</v>
      </c>
      <c r="R13" s="1">
        <f>VLOOKUP($A13,'Base Consumption'!$A$2:$D$33,4,FALSE)*'Profiles, Qc, Winter, S3'!R13</f>
        <v>0.28239583213744851</v>
      </c>
      <c r="S13" s="1">
        <f>VLOOKUP($A13,'Base Consumption'!$A$2:$D$33,4,FALSE)*'Profiles, Qc, Winter, S3'!S13</f>
        <v>0.39005847801273846</v>
      </c>
      <c r="T13" s="1">
        <f>VLOOKUP($A13,'Base Consumption'!$A$2:$D$33,4,FALSE)*'Profiles, Qc, Winter, S3'!T13</f>
        <v>0.41883752139752661</v>
      </c>
      <c r="U13" s="1">
        <f>VLOOKUP($A13,'Base Consumption'!$A$2:$D$33,4,FALSE)*'Profiles, Qc, Winter, S3'!U13</f>
        <v>0.3733678614235853</v>
      </c>
      <c r="V13" s="1">
        <f>VLOOKUP($A13,'Base Consumption'!$A$2:$D$33,4,FALSE)*'Profiles, Qc, Winter, S3'!V13</f>
        <v>0.41902073598830836</v>
      </c>
      <c r="W13" s="1">
        <f>VLOOKUP($A13,'Base Consumption'!$A$2:$D$33,4,FALSE)*'Profiles, Qc, Winter, S3'!W13</f>
        <v>0.5378881207699665</v>
      </c>
      <c r="X13" s="1">
        <f>VLOOKUP($A13,'Base Consumption'!$A$2:$D$33,4,FALSE)*'Profiles, Qc, Winter, S3'!X13</f>
        <v>0.49827178277776801</v>
      </c>
      <c r="Y13" s="1">
        <f>VLOOKUP($A13,'Base Consumption'!$A$2:$D$33,4,FALSE)*'Profiles, Qc, Winter, S3'!Y13</f>
        <v>0.33566858672899164</v>
      </c>
    </row>
    <row r="14" spans="1:25" x14ac:dyDescent="0.3">
      <c r="A14">
        <v>13</v>
      </c>
      <c r="B14" s="1">
        <f>VLOOKUP($A14,'Base Consumption'!$A$2:$D$33,4,FALSE)*'Profiles, Qc, Winter, S3'!B14</f>
        <v>0.27150262148024656</v>
      </c>
      <c r="C14" s="1">
        <f>VLOOKUP($A14,'Base Consumption'!$A$2:$D$33,4,FALSE)*'Profiles, Qc, Winter, S3'!C14</f>
        <v>0.2195822993335472</v>
      </c>
      <c r="D14" s="1">
        <f>VLOOKUP($A14,'Base Consumption'!$A$2:$D$33,4,FALSE)*'Profiles, Qc, Winter, S3'!D14</f>
        <v>0.31339603294539331</v>
      </c>
      <c r="E14" s="1">
        <f>VLOOKUP($A14,'Base Consumption'!$A$2:$D$33,4,FALSE)*'Profiles, Qc, Winter, S3'!E14</f>
        <v>0.39270651042720939</v>
      </c>
      <c r="F14" s="1">
        <f>VLOOKUP($A14,'Base Consumption'!$A$2:$D$33,4,FALSE)*'Profiles, Qc, Winter, S3'!F14</f>
        <v>0.41007407335794188</v>
      </c>
      <c r="G14" s="1">
        <f>VLOOKUP($A14,'Base Consumption'!$A$2:$D$33,4,FALSE)*'Profiles, Qc, Winter, S3'!G14</f>
        <v>0.49995201959015445</v>
      </c>
      <c r="H14" s="1">
        <f>VLOOKUP($A14,'Base Consumption'!$A$2:$D$33,4,FALSE)*'Profiles, Qc, Winter, S3'!H14</f>
        <v>1.8284013814458693</v>
      </c>
      <c r="I14" s="1">
        <f>VLOOKUP($A14,'Base Consumption'!$A$2:$D$33,4,FALSE)*'Profiles, Qc, Winter, S3'!I14</f>
        <v>2.2888782570112083</v>
      </c>
      <c r="J14" s="1">
        <f>VLOOKUP($A14,'Base Consumption'!$A$2:$D$33,4,FALSE)*'Profiles, Qc, Winter, S3'!J14</f>
        <v>2.4507271563842723</v>
      </c>
      <c r="K14" s="1">
        <f>VLOOKUP($A14,'Base Consumption'!$A$2:$D$33,4,FALSE)*'Profiles, Qc, Winter, S3'!K14</f>
        <v>2.2922797381561075</v>
      </c>
      <c r="L14" s="1">
        <f>VLOOKUP($A14,'Base Consumption'!$A$2:$D$33,4,FALSE)*'Profiles, Qc, Winter, S3'!L14</f>
        <v>2.0998189264207059</v>
      </c>
      <c r="M14" s="1">
        <f>VLOOKUP($A14,'Base Consumption'!$A$2:$D$33,4,FALSE)*'Profiles, Qc, Winter, S3'!M14</f>
        <v>2.4065047111316282</v>
      </c>
      <c r="N14" s="1">
        <f>VLOOKUP($A14,'Base Consumption'!$A$2:$D$33,4,FALSE)*'Profiles, Qc, Winter, S3'!N14</f>
        <v>2.72</v>
      </c>
      <c r="O14" s="1">
        <f>VLOOKUP($A14,'Base Consumption'!$A$2:$D$33,4,FALSE)*'Profiles, Qc, Winter, S3'!O14</f>
        <v>2.4122366762317311</v>
      </c>
      <c r="P14" s="1">
        <f>VLOOKUP($A14,'Base Consumption'!$A$2:$D$33,4,FALSE)*'Profiles, Qc, Winter, S3'!P14</f>
        <v>2.3723081453301673</v>
      </c>
      <c r="Q14" s="1">
        <f>VLOOKUP($A14,'Base Consumption'!$A$2:$D$33,4,FALSE)*'Profiles, Qc, Winter, S3'!Q14</f>
        <v>2.3678320899152308</v>
      </c>
      <c r="R14" s="1">
        <f>VLOOKUP($A14,'Base Consumption'!$A$2:$D$33,4,FALSE)*'Profiles, Qc, Winter, S3'!R14</f>
        <v>2.133835059133609</v>
      </c>
      <c r="S14" s="1">
        <f>VLOOKUP($A14,'Base Consumption'!$A$2:$D$33,4,FALSE)*'Profiles, Qc, Winter, S3'!S14</f>
        <v>2.2058067212453394</v>
      </c>
      <c r="T14" s="1">
        <f>VLOOKUP($A14,'Base Consumption'!$A$2:$D$33,4,FALSE)*'Profiles, Qc, Winter, S3'!T14</f>
        <v>1.9073564067100062</v>
      </c>
      <c r="U14" s="1">
        <f>VLOOKUP($A14,'Base Consumption'!$A$2:$D$33,4,FALSE)*'Profiles, Qc, Winter, S3'!U14</f>
        <v>1.4398903350954884</v>
      </c>
      <c r="V14" s="1">
        <f>VLOOKUP($A14,'Base Consumption'!$A$2:$D$33,4,FALSE)*'Profiles, Qc, Winter, S3'!V14</f>
        <v>1.5797201458304755</v>
      </c>
      <c r="W14" s="1">
        <f>VLOOKUP($A14,'Base Consumption'!$A$2:$D$33,4,FALSE)*'Profiles, Qc, Winter, S3'!W14</f>
        <v>1.3804520857540559</v>
      </c>
      <c r="X14" s="1">
        <f>VLOOKUP($A14,'Base Consumption'!$A$2:$D$33,4,FALSE)*'Profiles, Qc, Winter, S3'!X14</f>
        <v>0.60720023573281701</v>
      </c>
      <c r="Y14" s="1">
        <f>VLOOKUP($A14,'Base Consumption'!$A$2:$D$33,4,FALSE)*'Profiles, Qc, Winter, S3'!Y14</f>
        <v>0.42958772336359141</v>
      </c>
    </row>
    <row r="15" spans="1:25" x14ac:dyDescent="0.3">
      <c r="A15">
        <v>14</v>
      </c>
      <c r="B15" s="1">
        <f>VLOOKUP($A15,'Base Consumption'!$A$2:$D$33,4,FALSE)*'Profiles, Qc, Winter, S3'!B15</f>
        <v>6.7721377667377042E-2</v>
      </c>
      <c r="C15" s="1">
        <f>VLOOKUP($A15,'Base Consumption'!$A$2:$D$33,4,FALSE)*'Profiles, Qc, Winter, S3'!C15</f>
        <v>4.7846297530505379E-2</v>
      </c>
      <c r="D15" s="1">
        <f>VLOOKUP($A15,'Base Consumption'!$A$2:$D$33,4,FALSE)*'Profiles, Qc, Winter, S3'!D15</f>
        <v>4.1477587960224313E-2</v>
      </c>
      <c r="E15" s="1">
        <f>VLOOKUP($A15,'Base Consumption'!$A$2:$D$33,4,FALSE)*'Profiles, Qc, Winter, S3'!E15</f>
        <v>5.3167071605857312E-2</v>
      </c>
      <c r="F15" s="1">
        <f>VLOOKUP($A15,'Base Consumption'!$A$2:$D$33,4,FALSE)*'Profiles, Qc, Winter, S3'!F15</f>
        <v>4.5778418805613667E-2</v>
      </c>
      <c r="G15" s="1">
        <f>VLOOKUP($A15,'Base Consumption'!$A$2:$D$33,4,FALSE)*'Profiles, Qc, Winter, S3'!G15</f>
        <v>3.7637672778922132E-2</v>
      </c>
      <c r="H15" s="1">
        <f>VLOOKUP($A15,'Base Consumption'!$A$2:$D$33,4,FALSE)*'Profiles, Qc, Winter, S3'!H15</f>
        <v>3.1141356507013274E-2</v>
      </c>
      <c r="I15" s="1">
        <f>VLOOKUP($A15,'Base Consumption'!$A$2:$D$33,4,FALSE)*'Profiles, Qc, Winter, S3'!I15</f>
        <v>0.10882454038243741</v>
      </c>
      <c r="J15" s="1">
        <f>VLOOKUP($A15,'Base Consumption'!$A$2:$D$33,4,FALSE)*'Profiles, Qc, Winter, S3'!J15</f>
        <v>0.11380771944411044</v>
      </c>
      <c r="K15" s="1">
        <f>VLOOKUP($A15,'Base Consumption'!$A$2:$D$33,4,FALSE)*'Profiles, Qc, Winter, S3'!K15</f>
        <v>9.7613442893503516E-2</v>
      </c>
      <c r="L15" s="1">
        <f>VLOOKUP($A15,'Base Consumption'!$A$2:$D$33,4,FALSE)*'Profiles, Qc, Winter, S3'!L15</f>
        <v>0.11372674771895669</v>
      </c>
      <c r="M15" s="1">
        <f>VLOOKUP($A15,'Base Consumption'!$A$2:$D$33,4,FALSE)*'Profiles, Qc, Winter, S3'!M15</f>
        <v>0.1056747600123506</v>
      </c>
      <c r="N15" s="1">
        <f>VLOOKUP($A15,'Base Consumption'!$A$2:$D$33,4,FALSE)*'Profiles, Qc, Winter, S3'!N15</f>
        <v>0.10614034038255825</v>
      </c>
      <c r="O15" s="1">
        <f>VLOOKUP($A15,'Base Consumption'!$A$2:$D$33,4,FALSE)*'Profiles, Qc, Winter, S3'!O15</f>
        <v>9.4779279439864653E-2</v>
      </c>
      <c r="P15" s="1">
        <f>VLOOKUP($A15,'Base Consumption'!$A$2:$D$33,4,FALSE)*'Profiles, Qc, Winter, S3'!P15</f>
        <v>5.6242446287902995E-2</v>
      </c>
      <c r="Q15" s="1">
        <f>VLOOKUP($A15,'Base Consumption'!$A$2:$D$33,4,FALSE)*'Profiles, Qc, Winter, S3'!Q15</f>
        <v>8.8058396642217235E-2</v>
      </c>
      <c r="R15" s="1">
        <f>VLOOKUP($A15,'Base Consumption'!$A$2:$D$33,4,FALSE)*'Profiles, Qc, Winter, S3'!R15</f>
        <v>0.10561246725289693</v>
      </c>
      <c r="S15" s="1">
        <f>VLOOKUP($A15,'Base Consumption'!$A$2:$D$33,4,FALSE)*'Profiles, Qc, Winter, S3'!S15</f>
        <v>9.8543048731878677E-2</v>
      </c>
      <c r="T15" s="1">
        <f>VLOOKUP($A15,'Base Consumption'!$A$2:$D$33,4,FALSE)*'Profiles, Qc, Winter, S3'!T15</f>
        <v>6.8871868216815374E-2</v>
      </c>
      <c r="U15" s="1">
        <f>VLOOKUP($A15,'Base Consumption'!$A$2:$D$33,4,FALSE)*'Profiles, Qc, Winter, S3'!U15</f>
        <v>7.1450471838246668E-2</v>
      </c>
      <c r="V15" s="1">
        <f>VLOOKUP($A15,'Base Consumption'!$A$2:$D$33,4,FALSE)*'Profiles, Qc, Winter, S3'!V15</f>
        <v>6.6549871770934729E-2</v>
      </c>
      <c r="W15" s="1">
        <f>VLOOKUP($A15,'Base Consumption'!$A$2:$D$33,4,FALSE)*'Profiles, Qc, Winter, S3'!W15</f>
        <v>4.1281420552058704E-2</v>
      </c>
      <c r="X15" s="1">
        <f>VLOOKUP($A15,'Base Consumption'!$A$2:$D$33,4,FALSE)*'Profiles, Qc, Winter, S3'!X15</f>
        <v>3.29304445186984E-2</v>
      </c>
      <c r="Y15" s="1">
        <f>VLOOKUP($A15,'Base Consumption'!$A$2:$D$33,4,FALSE)*'Profiles, Qc, Winter, S3'!Y15</f>
        <v>3.4130985995206795E-2</v>
      </c>
    </row>
    <row r="16" spans="1:25" x14ac:dyDescent="0.3">
      <c r="A16">
        <v>15</v>
      </c>
      <c r="B16" s="1">
        <f>VLOOKUP($A16,'Base Consumption'!$A$2:$D$33,4,FALSE)*'Profiles, Qc, Winter, S3'!B16</f>
        <v>-8.1123235453055553E-2</v>
      </c>
      <c r="C16" s="1">
        <f>VLOOKUP($A16,'Base Consumption'!$A$2:$D$33,4,FALSE)*'Profiles, Qc, Winter, S3'!C16</f>
        <v>-8.1105350051350042E-2</v>
      </c>
      <c r="D16" s="1">
        <f>VLOOKUP($A16,'Base Consumption'!$A$2:$D$33,4,FALSE)*'Profiles, Qc, Winter, S3'!D16</f>
        <v>-8.3343289137458365E-2</v>
      </c>
      <c r="E16" s="1">
        <f>VLOOKUP($A16,'Base Consumption'!$A$2:$D$33,4,FALSE)*'Profiles, Qc, Winter, S3'!E16</f>
        <v>-8.7161250390991374E-2</v>
      </c>
      <c r="F16" s="1">
        <f>VLOOKUP($A16,'Base Consumption'!$A$2:$D$33,4,FALSE)*'Profiles, Qc, Winter, S3'!F16</f>
        <v>-8.6324229704147659E-2</v>
      </c>
      <c r="G16" s="1">
        <f>VLOOKUP($A16,'Base Consumption'!$A$2:$D$33,4,FALSE)*'Profiles, Qc, Winter, S3'!G16</f>
        <v>-7.9225465428303998E-2</v>
      </c>
      <c r="H16" s="1">
        <f>VLOOKUP($A16,'Base Consumption'!$A$2:$D$33,4,FALSE)*'Profiles, Qc, Winter, S3'!H16</f>
        <v>-5.0235178933574855E-2</v>
      </c>
      <c r="I16" s="1">
        <f>VLOOKUP($A16,'Base Consumption'!$A$2:$D$33,4,FALSE)*'Profiles, Qc, Winter, S3'!I16</f>
        <v>-9.656642583812141E-3</v>
      </c>
      <c r="J16" s="1">
        <f>VLOOKUP($A16,'Base Consumption'!$A$2:$D$33,4,FALSE)*'Profiles, Qc, Winter, S3'!J16</f>
        <v>-1.0377287312261188E-2</v>
      </c>
      <c r="K16" s="1">
        <f>VLOOKUP($A16,'Base Consumption'!$A$2:$D$33,4,FALSE)*'Profiles, Qc, Winter, S3'!K16</f>
        <v>-6.8770980855167923E-3</v>
      </c>
      <c r="L16" s="1">
        <f>VLOOKUP($A16,'Base Consumption'!$A$2:$D$33,4,FALSE)*'Profiles, Qc, Winter, S3'!L16</f>
        <v>-6.0580191957893582E-3</v>
      </c>
      <c r="M16" s="1">
        <f>VLOOKUP($A16,'Base Consumption'!$A$2:$D$33,4,FALSE)*'Profiles, Qc, Winter, S3'!M16</f>
        <v>-2.7036548053018934E-2</v>
      </c>
      <c r="N16" s="1">
        <f>VLOOKUP($A16,'Base Consumption'!$A$2:$D$33,4,FALSE)*'Profiles, Qc, Winter, S3'!N16</f>
        <v>-3.9497492720460235E-2</v>
      </c>
      <c r="O16" s="1">
        <f>VLOOKUP($A16,'Base Consumption'!$A$2:$D$33,4,FALSE)*'Profiles, Qc, Winter, S3'!O16</f>
        <v>-5.1201965460630661E-2</v>
      </c>
      <c r="P16" s="1">
        <f>VLOOKUP($A16,'Base Consumption'!$A$2:$D$33,4,FALSE)*'Profiles, Qc, Winter, S3'!P16</f>
        <v>-5.0817026499599287E-2</v>
      </c>
      <c r="Q16" s="1">
        <f>VLOOKUP($A16,'Base Consumption'!$A$2:$D$33,4,FALSE)*'Profiles, Qc, Winter, S3'!Q16</f>
        <v>-5.1676403938574915E-2</v>
      </c>
      <c r="R16" s="1">
        <f>VLOOKUP($A16,'Base Consumption'!$A$2:$D$33,4,FALSE)*'Profiles, Qc, Winter, S3'!R16</f>
        <v>-4.0629904512498934E-2</v>
      </c>
      <c r="S16" s="1">
        <f>VLOOKUP($A16,'Base Consumption'!$A$2:$D$33,4,FALSE)*'Profiles, Qc, Winter, S3'!S16</f>
        <v>1.3353893488807424E-2</v>
      </c>
      <c r="T16" s="1">
        <f>VLOOKUP($A16,'Base Consumption'!$A$2:$D$33,4,FALSE)*'Profiles, Qc, Winter, S3'!T16</f>
        <v>-1.8820276486557854E-3</v>
      </c>
      <c r="U16" s="1">
        <f>VLOOKUP($A16,'Base Consumption'!$A$2:$D$33,4,FALSE)*'Profiles, Qc, Winter, S3'!U16</f>
        <v>-2.2216021412531824E-2</v>
      </c>
      <c r="V16" s="1">
        <f>VLOOKUP($A16,'Base Consumption'!$A$2:$D$33,4,FALSE)*'Profiles, Qc, Winter, S3'!V16</f>
        <v>-4.1180452625538697E-2</v>
      </c>
      <c r="W16" s="1">
        <f>VLOOKUP($A16,'Base Consumption'!$A$2:$D$33,4,FALSE)*'Profiles, Qc, Winter, S3'!W16</f>
        <v>-5.4169459750091777E-2</v>
      </c>
      <c r="X16" s="1">
        <f>VLOOKUP($A16,'Base Consumption'!$A$2:$D$33,4,FALSE)*'Profiles, Qc, Winter, S3'!X16</f>
        <v>-5.9410688098534059E-2</v>
      </c>
      <c r="Y16" s="1">
        <f>VLOOKUP($A16,'Base Consumption'!$A$2:$D$33,4,FALSE)*'Profiles, Qc, Winter, S3'!Y16</f>
        <v>-6.8022396228919438E-2</v>
      </c>
    </row>
    <row r="17" spans="1:25" x14ac:dyDescent="0.3">
      <c r="A17">
        <v>16</v>
      </c>
      <c r="B17" s="1">
        <f>VLOOKUP($A17,'Base Consumption'!$A$2:$D$33,4,FALSE)*'Profiles, Qc, Winter, S3'!B17</f>
        <v>-0.21770194743424043</v>
      </c>
      <c r="C17" s="1">
        <f>VLOOKUP($A17,'Base Consumption'!$A$2:$D$33,4,FALSE)*'Profiles, Qc, Winter, S3'!C17</f>
        <v>-0.23490103310350188</v>
      </c>
      <c r="D17" s="1">
        <f>VLOOKUP($A17,'Base Consumption'!$A$2:$D$33,4,FALSE)*'Profiles, Qc, Winter, S3'!D17</f>
        <v>-0.23920963443084844</v>
      </c>
      <c r="E17" s="1">
        <f>VLOOKUP($A17,'Base Consumption'!$A$2:$D$33,4,FALSE)*'Profiles, Qc, Winter, S3'!E17</f>
        <v>-0.23601059669768612</v>
      </c>
      <c r="F17" s="1">
        <f>VLOOKUP($A17,'Base Consumption'!$A$2:$D$33,4,FALSE)*'Profiles, Qc, Winter, S3'!F17</f>
        <v>-0.23620689300964776</v>
      </c>
      <c r="G17" s="1">
        <f>VLOOKUP($A17,'Base Consumption'!$A$2:$D$33,4,FALSE)*'Profiles, Qc, Winter, S3'!G17</f>
        <v>-0.19724286864924734</v>
      </c>
      <c r="H17" s="1">
        <f>VLOOKUP($A17,'Base Consumption'!$A$2:$D$33,4,FALSE)*'Profiles, Qc, Winter, S3'!H17</f>
        <v>-7.3447368882180513E-3</v>
      </c>
      <c r="I17" s="1">
        <f>VLOOKUP($A17,'Base Consumption'!$A$2:$D$33,4,FALSE)*'Profiles, Qc, Winter, S3'!I17</f>
        <v>0.10169180189984053</v>
      </c>
      <c r="J17" s="1">
        <f>VLOOKUP($A17,'Base Consumption'!$A$2:$D$33,4,FALSE)*'Profiles, Qc, Winter, S3'!J17</f>
        <v>0.12960810224810232</v>
      </c>
      <c r="K17" s="1">
        <f>VLOOKUP($A17,'Base Consumption'!$A$2:$D$33,4,FALSE)*'Profiles, Qc, Winter, S3'!K17</f>
        <v>9.0288061715914955E-2</v>
      </c>
      <c r="L17" s="1">
        <f>VLOOKUP($A17,'Base Consumption'!$A$2:$D$33,4,FALSE)*'Profiles, Qc, Winter, S3'!L17</f>
        <v>5.3308148754175E-2</v>
      </c>
      <c r="M17" s="1">
        <f>VLOOKUP($A17,'Base Consumption'!$A$2:$D$33,4,FALSE)*'Profiles, Qc, Winter, S3'!M17</f>
        <v>0.10573897827225812</v>
      </c>
      <c r="N17" s="1">
        <f>VLOOKUP($A17,'Base Consumption'!$A$2:$D$33,4,FALSE)*'Profiles, Qc, Winter, S3'!N17</f>
        <v>6.6673708036527307E-2</v>
      </c>
      <c r="O17" s="1">
        <f>VLOOKUP($A17,'Base Consumption'!$A$2:$D$33,4,FALSE)*'Profiles, Qc, Winter, S3'!O17</f>
        <v>2.0228349046504657E-2</v>
      </c>
      <c r="P17" s="1">
        <f>VLOOKUP($A17,'Base Consumption'!$A$2:$D$33,4,FALSE)*'Profiles, Qc, Winter, S3'!P17</f>
        <v>-8.0028084914570016E-2</v>
      </c>
      <c r="Q17" s="1">
        <f>VLOOKUP($A17,'Base Consumption'!$A$2:$D$33,4,FALSE)*'Profiles, Qc, Winter, S3'!Q17</f>
        <v>-8.0062139686195785E-2</v>
      </c>
      <c r="R17" s="1">
        <f>VLOOKUP($A17,'Base Consumption'!$A$2:$D$33,4,FALSE)*'Profiles, Qc, Winter, S3'!R17</f>
        <v>-6.5951879004451805E-2</v>
      </c>
      <c r="S17" s="1">
        <f>VLOOKUP($A17,'Base Consumption'!$A$2:$D$33,4,FALSE)*'Profiles, Qc, Winter, S3'!S17</f>
        <v>-3.3271391031075286E-2</v>
      </c>
      <c r="T17" s="1">
        <f>VLOOKUP($A17,'Base Consumption'!$A$2:$D$33,4,FALSE)*'Profiles, Qc, Winter, S3'!T17</f>
        <v>-8.1091041729985602E-2</v>
      </c>
      <c r="U17" s="1">
        <f>VLOOKUP($A17,'Base Consumption'!$A$2:$D$33,4,FALSE)*'Profiles, Qc, Winter, S3'!U17</f>
        <v>-4.6203414621275606E-2</v>
      </c>
      <c r="V17" s="1">
        <f>VLOOKUP($A17,'Base Consumption'!$A$2:$D$33,4,FALSE)*'Profiles, Qc, Winter, S3'!V17</f>
        <v>-6.3434822917403086E-2</v>
      </c>
      <c r="W17" s="1">
        <f>VLOOKUP($A17,'Base Consumption'!$A$2:$D$33,4,FALSE)*'Profiles, Qc, Winter, S3'!W17</f>
        <v>-0.1052139933932776</v>
      </c>
      <c r="X17" s="1">
        <f>VLOOKUP($A17,'Base Consumption'!$A$2:$D$33,4,FALSE)*'Profiles, Qc, Winter, S3'!X17</f>
        <v>-0.1662235961218487</v>
      </c>
      <c r="Y17" s="1">
        <f>VLOOKUP($A17,'Base Consumption'!$A$2:$D$33,4,FALSE)*'Profiles, Qc, Winter, S3'!Y17</f>
        <v>-0.1876395277851125</v>
      </c>
    </row>
    <row r="18" spans="1:25" x14ac:dyDescent="0.3">
      <c r="A18">
        <v>17</v>
      </c>
      <c r="B18" s="1">
        <f>VLOOKUP($A18,'Base Consumption'!$A$2:$D$33,4,FALSE)*'Profiles, Qc, Winter, S3'!B18</f>
        <v>-0.46302686657228498</v>
      </c>
      <c r="C18" s="1">
        <f>VLOOKUP($A18,'Base Consumption'!$A$2:$D$33,4,FALSE)*'Profiles, Qc, Winter, S3'!C18</f>
        <v>-0.46761916098533246</v>
      </c>
      <c r="D18" s="1">
        <f>VLOOKUP($A18,'Base Consumption'!$A$2:$D$33,4,FALSE)*'Profiles, Qc, Winter, S3'!D18</f>
        <v>-0.47239050277112948</v>
      </c>
      <c r="E18" s="1">
        <f>VLOOKUP($A18,'Base Consumption'!$A$2:$D$33,4,FALSE)*'Profiles, Qc, Winter, S3'!E18</f>
        <v>-0.47652623605145117</v>
      </c>
      <c r="F18" s="1">
        <f>VLOOKUP($A18,'Base Consumption'!$A$2:$D$33,4,FALSE)*'Profiles, Qc, Winter, S3'!F18</f>
        <v>-0.4786478475180882</v>
      </c>
      <c r="G18" s="1">
        <f>VLOOKUP($A18,'Base Consumption'!$A$2:$D$33,4,FALSE)*'Profiles, Qc, Winter, S3'!G18</f>
        <v>-0.43760371871338699</v>
      </c>
      <c r="H18" s="1">
        <f>VLOOKUP($A18,'Base Consumption'!$A$2:$D$33,4,FALSE)*'Profiles, Qc, Winter, S3'!H18</f>
        <v>-0.37966781088926904</v>
      </c>
      <c r="I18" s="1">
        <f>VLOOKUP($A18,'Base Consumption'!$A$2:$D$33,4,FALSE)*'Profiles, Qc, Winter, S3'!I18</f>
        <v>-0.34663569752965939</v>
      </c>
      <c r="J18" s="1">
        <f>VLOOKUP($A18,'Base Consumption'!$A$2:$D$33,4,FALSE)*'Profiles, Qc, Winter, S3'!J18</f>
        <v>-0.3567870970522723</v>
      </c>
      <c r="K18" s="1">
        <f>VLOOKUP($A18,'Base Consumption'!$A$2:$D$33,4,FALSE)*'Profiles, Qc, Winter, S3'!K18</f>
        <v>-0.39525276322406916</v>
      </c>
      <c r="L18" s="1">
        <f>VLOOKUP($A18,'Base Consumption'!$A$2:$D$33,4,FALSE)*'Profiles, Qc, Winter, S3'!L18</f>
        <v>-0.4215800261956682</v>
      </c>
      <c r="M18" s="1">
        <f>VLOOKUP($A18,'Base Consumption'!$A$2:$D$33,4,FALSE)*'Profiles, Qc, Winter, S3'!M18</f>
        <v>-0.44638541872484733</v>
      </c>
      <c r="N18" s="1">
        <f>VLOOKUP($A18,'Base Consumption'!$A$2:$D$33,4,FALSE)*'Profiles, Qc, Winter, S3'!N18</f>
        <v>-0.44691350535142083</v>
      </c>
      <c r="O18" s="1">
        <f>VLOOKUP($A18,'Base Consumption'!$A$2:$D$33,4,FALSE)*'Profiles, Qc, Winter, S3'!O18</f>
        <v>-0.45513136404587118</v>
      </c>
      <c r="P18" s="1">
        <f>VLOOKUP($A18,'Base Consumption'!$A$2:$D$33,4,FALSE)*'Profiles, Qc, Winter, S3'!P18</f>
        <v>-0.45913277957068188</v>
      </c>
      <c r="Q18" s="1">
        <f>VLOOKUP($A18,'Base Consumption'!$A$2:$D$33,4,FALSE)*'Profiles, Qc, Winter, S3'!Q18</f>
        <v>-0.44543647731706076</v>
      </c>
      <c r="R18" s="1">
        <f>VLOOKUP($A18,'Base Consumption'!$A$2:$D$33,4,FALSE)*'Profiles, Qc, Winter, S3'!R18</f>
        <v>-0.37708965440288034</v>
      </c>
      <c r="S18" s="1">
        <f>VLOOKUP($A18,'Base Consumption'!$A$2:$D$33,4,FALSE)*'Profiles, Qc, Winter, S3'!S18</f>
        <v>-0.22474818341318317</v>
      </c>
      <c r="T18" s="1">
        <f>VLOOKUP($A18,'Base Consumption'!$A$2:$D$33,4,FALSE)*'Profiles, Qc, Winter, S3'!T18</f>
        <v>-0.28989036127907208</v>
      </c>
      <c r="U18" s="1">
        <f>VLOOKUP($A18,'Base Consumption'!$A$2:$D$33,4,FALSE)*'Profiles, Qc, Winter, S3'!U18</f>
        <v>-0.35163982345819472</v>
      </c>
      <c r="V18" s="1">
        <f>VLOOKUP($A18,'Base Consumption'!$A$2:$D$33,4,FALSE)*'Profiles, Qc, Winter, S3'!V18</f>
        <v>-0.37854892593933104</v>
      </c>
      <c r="W18" s="1">
        <f>VLOOKUP($A18,'Base Consumption'!$A$2:$D$33,4,FALSE)*'Profiles, Qc, Winter, S3'!W18</f>
        <v>-0.40048960884344487</v>
      </c>
      <c r="X18" s="1">
        <f>VLOOKUP($A18,'Base Consumption'!$A$2:$D$33,4,FALSE)*'Profiles, Qc, Winter, S3'!X18</f>
        <v>-0.42335237282683807</v>
      </c>
      <c r="Y18" s="1">
        <f>VLOOKUP($A18,'Base Consumption'!$A$2:$D$33,4,FALSE)*'Profiles, Qc, Winter, S3'!Y18</f>
        <v>-0.4254023298958316</v>
      </c>
    </row>
    <row r="19" spans="1:25" x14ac:dyDescent="0.3">
      <c r="A19">
        <v>18</v>
      </c>
      <c r="B19" s="1">
        <f>VLOOKUP($A19,'Base Consumption'!$A$2:$D$33,4,FALSE)*'Profiles, Qc, Winter, S3'!B19</f>
        <v>-0.46606616027616021</v>
      </c>
      <c r="C19" s="1">
        <f>VLOOKUP($A19,'Base Consumption'!$A$2:$D$33,4,FALSE)*'Profiles, Qc, Winter, S3'!C19</f>
        <v>-0.48948548251208535</v>
      </c>
      <c r="D19" s="1">
        <f>VLOOKUP($A19,'Base Consumption'!$A$2:$D$33,4,FALSE)*'Profiles, Qc, Winter, S3'!D19</f>
        <v>-0.51028470618897337</v>
      </c>
      <c r="E19" s="1">
        <f>VLOOKUP($A19,'Base Consumption'!$A$2:$D$33,4,FALSE)*'Profiles, Qc, Winter, S3'!E19</f>
        <v>-0.5121045377560226</v>
      </c>
      <c r="F19" s="1">
        <f>VLOOKUP($A19,'Base Consumption'!$A$2:$D$33,4,FALSE)*'Profiles, Qc, Winter, S3'!F19</f>
        <v>-0.51097078053061229</v>
      </c>
      <c r="G19" s="1">
        <f>VLOOKUP($A19,'Base Consumption'!$A$2:$D$33,4,FALSE)*'Profiles, Qc, Winter, S3'!G19</f>
        <v>-0.4307080101423118</v>
      </c>
      <c r="H19" s="1">
        <f>VLOOKUP($A19,'Base Consumption'!$A$2:$D$33,4,FALSE)*'Profiles, Qc, Winter, S3'!H19</f>
        <v>-0.32824504128244769</v>
      </c>
      <c r="I19" s="1">
        <f>VLOOKUP($A19,'Base Consumption'!$A$2:$D$33,4,FALSE)*'Profiles, Qc, Winter, S3'!I19</f>
        <v>-0.26563714427335822</v>
      </c>
      <c r="J19" s="1">
        <f>VLOOKUP($A19,'Base Consumption'!$A$2:$D$33,4,FALSE)*'Profiles, Qc, Winter, S3'!J19</f>
        <v>-0.26093056053211483</v>
      </c>
      <c r="K19" s="1">
        <f>VLOOKUP($A19,'Base Consumption'!$A$2:$D$33,4,FALSE)*'Profiles, Qc, Winter, S3'!K19</f>
        <v>-0.2185695022077796</v>
      </c>
      <c r="L19" s="1">
        <f>VLOOKUP($A19,'Base Consumption'!$A$2:$D$33,4,FALSE)*'Profiles, Qc, Winter, S3'!L19</f>
        <v>-0.21630193941803558</v>
      </c>
      <c r="M19" s="1">
        <f>VLOOKUP($A19,'Base Consumption'!$A$2:$D$33,4,FALSE)*'Profiles, Qc, Winter, S3'!M19</f>
        <v>-0.21174755883400875</v>
      </c>
      <c r="N19" s="1">
        <f>VLOOKUP($A19,'Base Consumption'!$A$2:$D$33,4,FALSE)*'Profiles, Qc, Winter, S3'!N19</f>
        <v>-0.25484222477478591</v>
      </c>
      <c r="O19" s="1">
        <f>VLOOKUP($A19,'Base Consumption'!$A$2:$D$33,4,FALSE)*'Profiles, Qc, Winter, S3'!O19</f>
        <v>-0.27424098927218299</v>
      </c>
      <c r="P19" s="1">
        <f>VLOOKUP($A19,'Base Consumption'!$A$2:$D$33,4,FALSE)*'Profiles, Qc, Winter, S3'!P19</f>
        <v>-0.2668664192116606</v>
      </c>
      <c r="Q19" s="1">
        <f>VLOOKUP($A19,'Base Consumption'!$A$2:$D$33,4,FALSE)*'Profiles, Qc, Winter, S3'!Q19</f>
        <v>-0.33080803545982296</v>
      </c>
      <c r="R19" s="1">
        <f>VLOOKUP($A19,'Base Consumption'!$A$2:$D$33,4,FALSE)*'Profiles, Qc, Winter, S3'!R19</f>
        <v>-0.29307757208894442</v>
      </c>
      <c r="S19" s="1">
        <f>VLOOKUP($A19,'Base Consumption'!$A$2:$D$33,4,FALSE)*'Profiles, Qc, Winter, S3'!S19</f>
        <v>-0.14692939677253089</v>
      </c>
      <c r="T19" s="1">
        <f>VLOOKUP($A19,'Base Consumption'!$A$2:$D$33,4,FALSE)*'Profiles, Qc, Winter, S3'!T19</f>
        <v>-0.17398867217609545</v>
      </c>
      <c r="U19" s="1">
        <f>VLOOKUP($A19,'Base Consumption'!$A$2:$D$33,4,FALSE)*'Profiles, Qc, Winter, S3'!U19</f>
        <v>-0.21633055606076446</v>
      </c>
      <c r="V19" s="1">
        <f>VLOOKUP($A19,'Base Consumption'!$A$2:$D$33,4,FALSE)*'Profiles, Qc, Winter, S3'!V19</f>
        <v>-0.23359488316381471</v>
      </c>
      <c r="W19" s="1">
        <f>VLOOKUP($A19,'Base Consumption'!$A$2:$D$33,4,FALSE)*'Profiles, Qc, Winter, S3'!W19</f>
        <v>-0.30323420832827286</v>
      </c>
      <c r="X19" s="1">
        <f>VLOOKUP($A19,'Base Consumption'!$A$2:$D$33,4,FALSE)*'Profiles, Qc, Winter, S3'!X19</f>
        <v>-0.33535282882401668</v>
      </c>
      <c r="Y19" s="1">
        <f>VLOOKUP($A19,'Base Consumption'!$A$2:$D$33,4,FALSE)*'Profiles, Qc, Winter, S3'!Y19</f>
        <v>-0.35082589266382302</v>
      </c>
    </row>
    <row r="20" spans="1:25" x14ac:dyDescent="0.3">
      <c r="A20">
        <v>19</v>
      </c>
      <c r="B20" s="1">
        <f>VLOOKUP($A20,'Base Consumption'!$A$2:$D$33,4,FALSE)*'Profiles, Qc, Winter, S3'!B20</f>
        <v>0.25853768713961062</v>
      </c>
      <c r="C20" s="1">
        <f>VLOOKUP($A20,'Base Consumption'!$A$2:$D$33,4,FALSE)*'Profiles, Qc, Winter, S3'!C20</f>
        <v>0.20223813244180239</v>
      </c>
      <c r="D20" s="1">
        <f>VLOOKUP($A20,'Base Consumption'!$A$2:$D$33,4,FALSE)*'Profiles, Qc, Winter, S3'!D20</f>
        <v>0.15334132939693365</v>
      </c>
      <c r="E20" s="1">
        <f>VLOOKUP($A20,'Base Consumption'!$A$2:$D$33,4,FALSE)*'Profiles, Qc, Winter, S3'!E20</f>
        <v>0.22844369411693144</v>
      </c>
      <c r="F20" s="1">
        <f>VLOOKUP($A20,'Base Consumption'!$A$2:$D$33,4,FALSE)*'Profiles, Qc, Winter, S3'!F20</f>
        <v>0.18758953728169686</v>
      </c>
      <c r="G20" s="1">
        <f>VLOOKUP($A20,'Base Consumption'!$A$2:$D$33,4,FALSE)*'Profiles, Qc, Winter, S3'!G20</f>
        <v>0.27026042393638749</v>
      </c>
      <c r="H20" s="1">
        <f>VLOOKUP($A20,'Base Consumption'!$A$2:$D$33,4,FALSE)*'Profiles, Qc, Winter, S3'!H20</f>
        <v>0.36044815821651932</v>
      </c>
      <c r="I20" s="1">
        <f>VLOOKUP($A20,'Base Consumption'!$A$2:$D$33,4,FALSE)*'Profiles, Qc, Winter, S3'!I20</f>
        <v>0.70207868247430016</v>
      </c>
      <c r="J20" s="1">
        <f>VLOOKUP($A20,'Base Consumption'!$A$2:$D$33,4,FALSE)*'Profiles, Qc, Winter, S3'!J20</f>
        <v>0.80856124229422166</v>
      </c>
      <c r="K20" s="1">
        <f>VLOOKUP($A20,'Base Consumption'!$A$2:$D$33,4,FALSE)*'Profiles, Qc, Winter, S3'!K20</f>
        <v>0.83312226545199008</v>
      </c>
      <c r="L20" s="1">
        <f>VLOOKUP($A20,'Base Consumption'!$A$2:$D$33,4,FALSE)*'Profiles, Qc, Winter, S3'!L20</f>
        <v>0.79076855464403106</v>
      </c>
      <c r="M20" s="1">
        <f>VLOOKUP($A20,'Base Consumption'!$A$2:$D$33,4,FALSE)*'Profiles, Qc, Winter, S3'!M20</f>
        <v>0.84352280378646827</v>
      </c>
      <c r="N20" s="1">
        <f>VLOOKUP($A20,'Base Consumption'!$A$2:$D$33,4,FALSE)*'Profiles, Qc, Winter, S3'!N20</f>
        <v>0.83725506617095091</v>
      </c>
      <c r="O20" s="1">
        <f>VLOOKUP($A20,'Base Consumption'!$A$2:$D$33,4,FALSE)*'Profiles, Qc, Winter, S3'!O20</f>
        <v>0.82754716015873697</v>
      </c>
      <c r="P20" s="1">
        <f>VLOOKUP($A20,'Base Consumption'!$A$2:$D$33,4,FALSE)*'Profiles, Qc, Winter, S3'!P20</f>
        <v>0.69601408112842389</v>
      </c>
      <c r="Q20" s="1">
        <f>VLOOKUP($A20,'Base Consumption'!$A$2:$D$33,4,FALSE)*'Profiles, Qc, Winter, S3'!Q20</f>
        <v>0.66206331875310542</v>
      </c>
      <c r="R20" s="1">
        <f>VLOOKUP($A20,'Base Consumption'!$A$2:$D$33,4,FALSE)*'Profiles, Qc, Winter, S3'!R20</f>
        <v>0.57541992324987412</v>
      </c>
      <c r="S20" s="1">
        <f>VLOOKUP($A20,'Base Consumption'!$A$2:$D$33,4,FALSE)*'Profiles, Qc, Winter, S3'!S20</f>
        <v>0.62949005456860219</v>
      </c>
      <c r="T20" s="1">
        <f>VLOOKUP($A20,'Base Consumption'!$A$2:$D$33,4,FALSE)*'Profiles, Qc, Winter, S3'!T20</f>
        <v>0.53359727996877293</v>
      </c>
      <c r="U20" s="1">
        <f>VLOOKUP($A20,'Base Consumption'!$A$2:$D$33,4,FALSE)*'Profiles, Qc, Winter, S3'!U20</f>
        <v>0.55682430996690191</v>
      </c>
      <c r="V20" s="1">
        <f>VLOOKUP($A20,'Base Consumption'!$A$2:$D$33,4,FALSE)*'Profiles, Qc, Winter, S3'!V20</f>
        <v>0.47078368472709553</v>
      </c>
      <c r="W20" s="1">
        <f>VLOOKUP($A20,'Base Consumption'!$A$2:$D$33,4,FALSE)*'Profiles, Qc, Winter, S3'!W20</f>
        <v>0.49557351212289841</v>
      </c>
      <c r="X20" s="1">
        <f>VLOOKUP($A20,'Base Consumption'!$A$2:$D$33,4,FALSE)*'Profiles, Qc, Winter, S3'!X20</f>
        <v>0.30765451285140633</v>
      </c>
      <c r="Y20" s="1">
        <f>VLOOKUP($A20,'Base Consumption'!$A$2:$D$33,4,FALSE)*'Profiles, Qc, Winter, S3'!Y20</f>
        <v>0.31594589504854337</v>
      </c>
    </row>
    <row r="21" spans="1:25" x14ac:dyDescent="0.3">
      <c r="A21">
        <v>20</v>
      </c>
      <c r="B21" s="1">
        <f>VLOOKUP($A21,'Base Consumption'!$A$2:$D$33,4,FALSE)*'Profiles, Qc, Winter, S3'!B21</f>
        <v>-0.31937705629248914</v>
      </c>
      <c r="C21" s="1">
        <f>VLOOKUP($A21,'Base Consumption'!$A$2:$D$33,4,FALSE)*'Profiles, Qc, Winter, S3'!C21</f>
        <v>-0.31588490744002495</v>
      </c>
      <c r="D21" s="1">
        <f>VLOOKUP($A21,'Base Consumption'!$A$2:$D$33,4,FALSE)*'Profiles, Qc, Winter, S3'!D21</f>
        <v>-0.32580969408913657</v>
      </c>
      <c r="E21" s="1">
        <f>VLOOKUP($A21,'Base Consumption'!$A$2:$D$33,4,FALSE)*'Profiles, Qc, Winter, S3'!E21</f>
        <v>-0.3317051897675361</v>
      </c>
      <c r="F21" s="1">
        <f>VLOOKUP($A21,'Base Consumption'!$A$2:$D$33,4,FALSE)*'Profiles, Qc, Winter, S3'!F21</f>
        <v>-0.351351143406883</v>
      </c>
      <c r="G21" s="1">
        <f>VLOOKUP($A21,'Base Consumption'!$A$2:$D$33,4,FALSE)*'Profiles, Qc, Winter, S3'!G21</f>
        <v>-0.31458529936798868</v>
      </c>
      <c r="H21" s="1">
        <f>VLOOKUP($A21,'Base Consumption'!$A$2:$D$33,4,FALSE)*'Profiles, Qc, Winter, S3'!H21</f>
        <v>-0.26725611150017226</v>
      </c>
      <c r="I21" s="1">
        <f>VLOOKUP($A21,'Base Consumption'!$A$2:$D$33,4,FALSE)*'Profiles, Qc, Winter, S3'!I21</f>
        <v>-0.13882312042655878</v>
      </c>
      <c r="J21" s="1">
        <f>VLOOKUP($A21,'Base Consumption'!$A$2:$D$33,4,FALSE)*'Profiles, Qc, Winter, S3'!J21</f>
        <v>-6.8783436184463739E-2</v>
      </c>
      <c r="K21" s="1">
        <f>VLOOKUP($A21,'Base Consumption'!$A$2:$D$33,4,FALSE)*'Profiles, Qc, Winter, S3'!K21</f>
        <v>-6.3846243552040771E-2</v>
      </c>
      <c r="L21" s="1">
        <f>VLOOKUP($A21,'Base Consumption'!$A$2:$D$33,4,FALSE)*'Profiles, Qc, Winter, S3'!L21</f>
        <v>-4.8527203635570428E-2</v>
      </c>
      <c r="M21" s="1">
        <f>VLOOKUP($A21,'Base Consumption'!$A$2:$D$33,4,FALSE)*'Profiles, Qc, Winter, S3'!M21</f>
        <v>-1.6308247647556073E-2</v>
      </c>
      <c r="N21" s="1">
        <f>VLOOKUP($A21,'Base Consumption'!$A$2:$D$33,4,FALSE)*'Profiles, Qc, Winter, S3'!N21</f>
        <v>-6.621348120210041E-2</v>
      </c>
      <c r="O21" s="1">
        <f>VLOOKUP($A21,'Base Consumption'!$A$2:$D$33,4,FALSE)*'Profiles, Qc, Winter, S3'!O21</f>
        <v>-6.9095222241222096E-2</v>
      </c>
      <c r="P21" s="1">
        <f>VLOOKUP($A21,'Base Consumption'!$A$2:$D$33,4,FALSE)*'Profiles, Qc, Winter, S3'!P21</f>
        <v>-0.12593536723382323</v>
      </c>
      <c r="Q21" s="1">
        <f>VLOOKUP($A21,'Base Consumption'!$A$2:$D$33,4,FALSE)*'Profiles, Qc, Winter, S3'!Q21</f>
        <v>-0.17996642458936585</v>
      </c>
      <c r="R21" s="1">
        <f>VLOOKUP($A21,'Base Consumption'!$A$2:$D$33,4,FALSE)*'Profiles, Qc, Winter, S3'!R21</f>
        <v>-0.16242595332917215</v>
      </c>
      <c r="S21" s="1">
        <f>VLOOKUP($A21,'Base Consumption'!$A$2:$D$33,4,FALSE)*'Profiles, Qc, Winter, S3'!S21</f>
        <v>-0.18117156229185305</v>
      </c>
      <c r="T21" s="1">
        <f>VLOOKUP($A21,'Base Consumption'!$A$2:$D$33,4,FALSE)*'Profiles, Qc, Winter, S3'!T21</f>
        <v>-0.20373613956897385</v>
      </c>
      <c r="U21" s="1">
        <f>VLOOKUP($A21,'Base Consumption'!$A$2:$D$33,4,FALSE)*'Profiles, Qc, Winter, S3'!U21</f>
        <v>-0.19560453362707284</v>
      </c>
      <c r="V21" s="1">
        <f>VLOOKUP($A21,'Base Consumption'!$A$2:$D$33,4,FALSE)*'Profiles, Qc, Winter, S3'!V21</f>
        <v>-0.22272186407779504</v>
      </c>
      <c r="W21" s="1">
        <f>VLOOKUP($A21,'Base Consumption'!$A$2:$D$33,4,FALSE)*'Profiles, Qc, Winter, S3'!W21</f>
        <v>-0.26255874438034837</v>
      </c>
      <c r="X21" s="1">
        <f>VLOOKUP($A21,'Base Consumption'!$A$2:$D$33,4,FALSE)*'Profiles, Qc, Winter, S3'!X21</f>
        <v>-0.29623167073619977</v>
      </c>
      <c r="Y21" s="1">
        <f>VLOOKUP($A21,'Base Consumption'!$A$2:$D$33,4,FALSE)*'Profiles, Qc, Winter, S3'!Y21</f>
        <v>-0.29465628910543379</v>
      </c>
    </row>
    <row r="22" spans="1:25" x14ac:dyDescent="0.3">
      <c r="A22">
        <v>21</v>
      </c>
      <c r="B22" s="1">
        <f>VLOOKUP($A22,'Base Consumption'!$A$2:$D$33,4,FALSE)*'Profiles, Qc, Winter, S3'!B22</f>
        <v>-1.0609085018700113</v>
      </c>
      <c r="C22" s="1">
        <f>VLOOKUP($A22,'Base Consumption'!$A$2:$D$33,4,FALSE)*'Profiles, Qc, Winter, S3'!C22</f>
        <v>-1.0833378751780232</v>
      </c>
      <c r="D22" s="1">
        <f>VLOOKUP($A22,'Base Consumption'!$A$2:$D$33,4,FALSE)*'Profiles, Qc, Winter, S3'!D22</f>
        <v>-1.0790467322585575</v>
      </c>
      <c r="E22" s="1">
        <f>VLOOKUP($A22,'Base Consumption'!$A$2:$D$33,4,FALSE)*'Profiles, Qc, Winter, S3'!E22</f>
        <v>-1.0774961323825871</v>
      </c>
      <c r="F22" s="1">
        <f>VLOOKUP($A22,'Base Consumption'!$A$2:$D$33,4,FALSE)*'Profiles, Qc, Winter, S3'!F22</f>
        <v>-1.055283107983314</v>
      </c>
      <c r="G22" s="1">
        <f>VLOOKUP($A22,'Base Consumption'!$A$2:$D$33,4,FALSE)*'Profiles, Qc, Winter, S3'!G22</f>
        <v>-1.0126420222749786</v>
      </c>
      <c r="H22" s="1">
        <f>VLOOKUP($A22,'Base Consumption'!$A$2:$D$33,4,FALSE)*'Profiles, Qc, Winter, S3'!H22</f>
        <v>-0.7741058537832155</v>
      </c>
      <c r="I22" s="1">
        <f>VLOOKUP($A22,'Base Consumption'!$A$2:$D$33,4,FALSE)*'Profiles, Qc, Winter, S3'!I22</f>
        <v>-0.61583480817403136</v>
      </c>
      <c r="J22" s="1">
        <f>VLOOKUP($A22,'Base Consumption'!$A$2:$D$33,4,FALSE)*'Profiles, Qc, Winter, S3'!J22</f>
        <v>-0.56866815188009212</v>
      </c>
      <c r="K22" s="1">
        <f>VLOOKUP($A22,'Base Consumption'!$A$2:$D$33,4,FALSE)*'Profiles, Qc, Winter, S3'!K22</f>
        <v>-0.64946086188703456</v>
      </c>
      <c r="L22" s="1">
        <f>VLOOKUP($A22,'Base Consumption'!$A$2:$D$33,4,FALSE)*'Profiles, Qc, Winter, S3'!L22</f>
        <v>-0.6132745370893482</v>
      </c>
      <c r="M22" s="1">
        <f>VLOOKUP($A22,'Base Consumption'!$A$2:$D$33,4,FALSE)*'Profiles, Qc, Winter, S3'!M22</f>
        <v>-0.55904010176954688</v>
      </c>
      <c r="N22" s="1">
        <f>VLOOKUP($A22,'Base Consumption'!$A$2:$D$33,4,FALSE)*'Profiles, Qc, Winter, S3'!N22</f>
        <v>-0.59259404992162035</v>
      </c>
      <c r="O22" s="1">
        <f>VLOOKUP($A22,'Base Consumption'!$A$2:$D$33,4,FALSE)*'Profiles, Qc, Winter, S3'!O22</f>
        <v>-0.64158169791677366</v>
      </c>
      <c r="P22" s="1">
        <f>VLOOKUP($A22,'Base Consumption'!$A$2:$D$33,4,FALSE)*'Profiles, Qc, Winter, S3'!P22</f>
        <v>-0.7795297388106972</v>
      </c>
      <c r="Q22" s="1">
        <f>VLOOKUP($A22,'Base Consumption'!$A$2:$D$33,4,FALSE)*'Profiles, Qc, Winter, S3'!Q22</f>
        <v>-0.86450685939395466</v>
      </c>
      <c r="R22" s="1">
        <f>VLOOKUP($A22,'Base Consumption'!$A$2:$D$33,4,FALSE)*'Profiles, Qc, Winter, S3'!R22</f>
        <v>-0.86221667398799939</v>
      </c>
      <c r="S22" s="1">
        <f>VLOOKUP($A22,'Base Consumption'!$A$2:$D$33,4,FALSE)*'Profiles, Qc, Winter, S3'!S22</f>
        <v>-0.85025946118616058</v>
      </c>
      <c r="T22" s="1">
        <f>VLOOKUP($A22,'Base Consumption'!$A$2:$D$33,4,FALSE)*'Profiles, Qc, Winter, S3'!T22</f>
        <v>-0.89622191433013421</v>
      </c>
      <c r="U22" s="1">
        <f>VLOOKUP($A22,'Base Consumption'!$A$2:$D$33,4,FALSE)*'Profiles, Qc, Winter, S3'!U22</f>
        <v>-0.9266746788432414</v>
      </c>
      <c r="V22" s="1">
        <f>VLOOKUP($A22,'Base Consumption'!$A$2:$D$33,4,FALSE)*'Profiles, Qc, Winter, S3'!V22</f>
        <v>-0.94254114095569674</v>
      </c>
      <c r="W22" s="1">
        <f>VLOOKUP($A22,'Base Consumption'!$A$2:$D$33,4,FALSE)*'Profiles, Qc, Winter, S3'!W22</f>
        <v>-0.97018124075140433</v>
      </c>
      <c r="X22" s="1">
        <f>VLOOKUP($A22,'Base Consumption'!$A$2:$D$33,4,FALSE)*'Profiles, Qc, Winter, S3'!X22</f>
        <v>-1.0125338397641221</v>
      </c>
      <c r="Y22" s="1">
        <f>VLOOKUP($A22,'Base Consumption'!$A$2:$D$33,4,FALSE)*'Profiles, Qc, Winter, S3'!Y22</f>
        <v>-1.0319342155589701</v>
      </c>
    </row>
    <row r="23" spans="1:25" x14ac:dyDescent="0.3">
      <c r="A23">
        <v>22</v>
      </c>
      <c r="B23" s="1">
        <f>VLOOKUP($A23,'Base Consumption'!$A$2:$D$33,4,FALSE)*'Profiles, Qc, Winter, S3'!B23</f>
        <v>-4.4562928517004115E-2</v>
      </c>
      <c r="C23" s="1">
        <f>VLOOKUP($A23,'Base Consumption'!$A$2:$D$33,4,FALSE)*'Profiles, Qc, Winter, S3'!C23</f>
        <v>-4.4562928517004115E-2</v>
      </c>
      <c r="D23" s="1">
        <f>VLOOKUP($A23,'Base Consumption'!$A$2:$D$33,4,FALSE)*'Profiles, Qc, Winter, S3'!D23</f>
        <v>-4.4562928517004115E-2</v>
      </c>
      <c r="E23" s="1">
        <f>VLOOKUP($A23,'Base Consumption'!$A$2:$D$33,4,FALSE)*'Profiles, Qc, Winter, S3'!E23</f>
        <v>-4.4562928517004115E-2</v>
      </c>
      <c r="F23" s="1">
        <f>VLOOKUP($A23,'Base Consumption'!$A$2:$D$33,4,FALSE)*'Profiles, Qc, Winter, S3'!F23</f>
        <v>-4.4562928517004115E-2</v>
      </c>
      <c r="G23" s="1">
        <f>VLOOKUP($A23,'Base Consumption'!$A$2:$D$33,4,FALSE)*'Profiles, Qc, Winter, S3'!G23</f>
        <v>-4.4562928517004115E-2</v>
      </c>
      <c r="H23" s="1">
        <f>VLOOKUP($A23,'Base Consumption'!$A$2:$D$33,4,FALSE)*'Profiles, Qc, Winter, S3'!H23</f>
        <v>-4.4562928517004115E-2</v>
      </c>
      <c r="I23" s="1">
        <f>VLOOKUP($A23,'Base Consumption'!$A$2:$D$33,4,FALSE)*'Profiles, Qc, Winter, S3'!I23</f>
        <v>-4.4562928517004115E-2</v>
      </c>
      <c r="J23" s="1">
        <f>VLOOKUP($A23,'Base Consumption'!$A$2:$D$33,4,FALSE)*'Profiles, Qc, Winter, S3'!J23</f>
        <v>-4.4562928517004115E-2</v>
      </c>
      <c r="K23" s="1">
        <f>VLOOKUP($A23,'Base Consumption'!$A$2:$D$33,4,FALSE)*'Profiles, Qc, Winter, S3'!K23</f>
        <v>-4.4562928517004115E-2</v>
      </c>
      <c r="L23" s="1">
        <f>VLOOKUP($A23,'Base Consumption'!$A$2:$D$33,4,FALSE)*'Profiles, Qc, Winter, S3'!L23</f>
        <v>-4.4562928517004115E-2</v>
      </c>
      <c r="M23" s="1">
        <f>VLOOKUP($A23,'Base Consumption'!$A$2:$D$33,4,FALSE)*'Profiles, Qc, Winter, S3'!M23</f>
        <v>-4.4562928517004115E-2</v>
      </c>
      <c r="N23" s="1">
        <f>VLOOKUP($A23,'Base Consumption'!$A$2:$D$33,4,FALSE)*'Profiles, Qc, Winter, S3'!N23</f>
        <v>-4.4562928517004115E-2</v>
      </c>
      <c r="O23" s="1">
        <f>VLOOKUP($A23,'Base Consumption'!$A$2:$D$33,4,FALSE)*'Profiles, Qc, Winter, S3'!O23</f>
        <v>-4.4562928517004115E-2</v>
      </c>
      <c r="P23" s="1">
        <f>VLOOKUP($A23,'Base Consumption'!$A$2:$D$33,4,FALSE)*'Profiles, Qc, Winter, S3'!P23</f>
        <v>-4.4562928517004115E-2</v>
      </c>
      <c r="Q23" s="1">
        <f>VLOOKUP($A23,'Base Consumption'!$A$2:$D$33,4,FALSE)*'Profiles, Qc, Winter, S3'!Q23</f>
        <v>-4.4562928517004115E-2</v>
      </c>
      <c r="R23" s="1">
        <f>VLOOKUP($A23,'Base Consumption'!$A$2:$D$33,4,FALSE)*'Profiles, Qc, Winter, S3'!R23</f>
        <v>-4.4562928517004115E-2</v>
      </c>
      <c r="S23" s="1">
        <f>VLOOKUP($A23,'Base Consumption'!$A$2:$D$33,4,FALSE)*'Profiles, Qc, Winter, S3'!S23</f>
        <v>-4.4562928517004115E-2</v>
      </c>
      <c r="T23" s="1">
        <f>VLOOKUP($A23,'Base Consumption'!$A$2:$D$33,4,FALSE)*'Profiles, Qc, Winter, S3'!T23</f>
        <v>-4.4562928517004115E-2</v>
      </c>
      <c r="U23" s="1">
        <f>VLOOKUP($A23,'Base Consumption'!$A$2:$D$33,4,FALSE)*'Profiles, Qc, Winter, S3'!U23</f>
        <v>-4.4562928517004115E-2</v>
      </c>
      <c r="V23" s="1">
        <f>VLOOKUP($A23,'Base Consumption'!$A$2:$D$33,4,FALSE)*'Profiles, Qc, Winter, S3'!V23</f>
        <v>-4.4562928517004115E-2</v>
      </c>
      <c r="W23" s="1">
        <f>VLOOKUP($A23,'Base Consumption'!$A$2:$D$33,4,FALSE)*'Profiles, Qc, Winter, S3'!W23</f>
        <v>-4.4562928517004115E-2</v>
      </c>
      <c r="X23" s="1">
        <f>VLOOKUP($A23,'Base Consumption'!$A$2:$D$33,4,FALSE)*'Profiles, Qc, Winter, S3'!X23</f>
        <v>-4.4562928517004115E-2</v>
      </c>
      <c r="Y23" s="1">
        <f>VLOOKUP($A23,'Base Consumption'!$A$2:$D$33,4,FALSE)*'Profiles, Qc, Winter, S3'!Y23</f>
        <v>-4.4562928517004115E-2</v>
      </c>
    </row>
    <row r="24" spans="1:25" x14ac:dyDescent="0.3">
      <c r="A24">
        <v>23</v>
      </c>
      <c r="B24" s="1">
        <f>VLOOKUP($A24,'Base Consumption'!$A$2:$D$33,4,FALSE)*'Profiles, Qc, Winter, S3'!B24</f>
        <v>-2.1040662098235563</v>
      </c>
      <c r="C24" s="1">
        <f>VLOOKUP($A24,'Base Consumption'!$A$2:$D$33,4,FALSE)*'Profiles, Qc, Winter, S3'!C24</f>
        <v>-2.1654199856876502</v>
      </c>
      <c r="D24" s="1">
        <f>VLOOKUP($A24,'Base Consumption'!$A$2:$D$33,4,FALSE)*'Profiles, Qc, Winter, S3'!D24</f>
        <v>-2.1686309792478986</v>
      </c>
      <c r="E24" s="1">
        <f>VLOOKUP($A24,'Base Consumption'!$A$2:$D$33,4,FALSE)*'Profiles, Qc, Winter, S3'!E24</f>
        <v>-2.1625357632504536</v>
      </c>
      <c r="F24" s="1">
        <f>VLOOKUP($A24,'Base Consumption'!$A$2:$D$33,4,FALSE)*'Profiles, Qc, Winter, S3'!F24</f>
        <v>-2.1565183729198902</v>
      </c>
      <c r="G24" s="1">
        <f>VLOOKUP($A24,'Base Consumption'!$A$2:$D$33,4,FALSE)*'Profiles, Qc, Winter, S3'!G24</f>
        <v>-2.0160670525321236</v>
      </c>
      <c r="H24" s="1">
        <f>VLOOKUP($A24,'Base Consumption'!$A$2:$D$33,4,FALSE)*'Profiles, Qc, Winter, S3'!H24</f>
        <v>-1.5112037338595827</v>
      </c>
      <c r="I24" s="1">
        <f>VLOOKUP($A24,'Base Consumption'!$A$2:$D$33,4,FALSE)*'Profiles, Qc, Winter, S3'!I24</f>
        <v>-1.2334048547989369</v>
      </c>
      <c r="J24" s="1">
        <f>VLOOKUP($A24,'Base Consumption'!$A$2:$D$33,4,FALSE)*'Profiles, Qc, Winter, S3'!J24</f>
        <v>-0.79502930849357167</v>
      </c>
      <c r="K24" s="1">
        <f>VLOOKUP($A24,'Base Consumption'!$A$2:$D$33,4,FALSE)*'Profiles, Qc, Winter, S3'!K24</f>
        <v>-0.45912204832965853</v>
      </c>
      <c r="L24" s="1">
        <f>VLOOKUP($A24,'Base Consumption'!$A$2:$D$33,4,FALSE)*'Profiles, Qc, Winter, S3'!L24</f>
        <v>-0.58736601809930133</v>
      </c>
      <c r="M24" s="1">
        <f>VLOOKUP($A24,'Base Consumption'!$A$2:$D$33,4,FALSE)*'Profiles, Qc, Winter, S3'!M24</f>
        <v>-0.45345374559184259</v>
      </c>
      <c r="N24" s="1">
        <f>VLOOKUP($A24,'Base Consumption'!$A$2:$D$33,4,FALSE)*'Profiles, Qc, Winter, S3'!N24</f>
        <v>-0.54071782898615339</v>
      </c>
      <c r="O24" s="1">
        <f>VLOOKUP($A24,'Base Consumption'!$A$2:$D$33,4,FALSE)*'Profiles, Qc, Winter, S3'!O24</f>
        <v>-0.78205578593752234</v>
      </c>
      <c r="P24" s="1">
        <f>VLOOKUP($A24,'Base Consumption'!$A$2:$D$33,4,FALSE)*'Profiles, Qc, Winter, S3'!P24</f>
        <v>-0.97762717517602915</v>
      </c>
      <c r="Q24" s="1">
        <f>VLOOKUP($A24,'Base Consumption'!$A$2:$D$33,4,FALSE)*'Profiles, Qc, Winter, S3'!Q24</f>
        <v>-1.0083440635672958</v>
      </c>
      <c r="R24" s="1">
        <f>VLOOKUP($A24,'Base Consumption'!$A$2:$D$33,4,FALSE)*'Profiles, Qc, Winter, S3'!R24</f>
        <v>-1.0368626588462344</v>
      </c>
      <c r="S24" s="1">
        <f>VLOOKUP($A24,'Base Consumption'!$A$2:$D$33,4,FALSE)*'Profiles, Qc, Winter, S3'!S24</f>
        <v>-0.69979961502075649</v>
      </c>
      <c r="T24" s="1">
        <f>VLOOKUP($A24,'Base Consumption'!$A$2:$D$33,4,FALSE)*'Profiles, Qc, Winter, S3'!T24</f>
        <v>-0.84797638160196376</v>
      </c>
      <c r="U24" s="1">
        <f>VLOOKUP($A24,'Base Consumption'!$A$2:$D$33,4,FALSE)*'Profiles, Qc, Winter, S3'!U24</f>
        <v>-1.0512571040594019</v>
      </c>
      <c r="V24" s="1">
        <f>VLOOKUP($A24,'Base Consumption'!$A$2:$D$33,4,FALSE)*'Profiles, Qc, Winter, S3'!V24</f>
        <v>-1.2362824709165843</v>
      </c>
      <c r="W24" s="1">
        <f>VLOOKUP($A24,'Base Consumption'!$A$2:$D$33,4,FALSE)*'Profiles, Qc, Winter, S3'!W24</f>
        <v>-1.5729572726212564</v>
      </c>
      <c r="X24" s="1">
        <f>VLOOKUP($A24,'Base Consumption'!$A$2:$D$33,4,FALSE)*'Profiles, Qc, Winter, S3'!X24</f>
        <v>-1.9660595499283677</v>
      </c>
      <c r="Y24" s="1">
        <f>VLOOKUP($A24,'Base Consumption'!$A$2:$D$33,4,FALSE)*'Profiles, Qc, Winter, S3'!Y24</f>
        <v>-2.0010449263969394</v>
      </c>
    </row>
    <row r="25" spans="1:25" x14ac:dyDescent="0.3">
      <c r="A25">
        <v>24</v>
      </c>
      <c r="B25" s="1">
        <f>VLOOKUP($A25,'Base Consumption'!$A$2:$D$33,4,FALSE)*'Profiles, Qc, Winter, S3'!B25</f>
        <v>-1.5226301691681052</v>
      </c>
      <c r="C25" s="1">
        <f>VLOOKUP($A25,'Base Consumption'!$A$2:$D$33,4,FALSE)*'Profiles, Qc, Winter, S3'!C25</f>
        <v>-1.5372918480635123</v>
      </c>
      <c r="D25" s="1">
        <f>VLOOKUP($A25,'Base Consumption'!$A$2:$D$33,4,FALSE)*'Profiles, Qc, Winter, S3'!D25</f>
        <v>-1.5655453849117702</v>
      </c>
      <c r="E25" s="1">
        <f>VLOOKUP($A25,'Base Consumption'!$A$2:$D$33,4,FALSE)*'Profiles, Qc, Winter, S3'!E25</f>
        <v>-1.5794539433786043</v>
      </c>
      <c r="F25" s="1">
        <f>VLOOKUP($A25,'Base Consumption'!$A$2:$D$33,4,FALSE)*'Profiles, Qc, Winter, S3'!F25</f>
        <v>-1.5440829834300211</v>
      </c>
      <c r="G25" s="1">
        <f>VLOOKUP($A25,'Base Consumption'!$A$2:$D$33,4,FALSE)*'Profiles, Qc, Winter, S3'!G25</f>
        <v>-1.2461027649260021</v>
      </c>
      <c r="H25" s="1">
        <f>VLOOKUP($A25,'Base Consumption'!$A$2:$D$33,4,FALSE)*'Profiles, Qc, Winter, S3'!H25</f>
        <v>-0.94548880017353654</v>
      </c>
      <c r="I25" s="1">
        <f>VLOOKUP($A25,'Base Consumption'!$A$2:$D$33,4,FALSE)*'Profiles, Qc, Winter, S3'!I25</f>
        <v>-0.84478464304625445</v>
      </c>
      <c r="J25" s="1">
        <f>VLOOKUP($A25,'Base Consumption'!$A$2:$D$33,4,FALSE)*'Profiles, Qc, Winter, S3'!J25</f>
        <v>-0.59288600090675758</v>
      </c>
      <c r="K25" s="1">
        <f>VLOOKUP($A25,'Base Consumption'!$A$2:$D$33,4,FALSE)*'Profiles, Qc, Winter, S3'!K25</f>
        <v>-0.39120215478808112</v>
      </c>
      <c r="L25" s="1">
        <f>VLOOKUP($A25,'Base Consumption'!$A$2:$D$33,4,FALSE)*'Profiles, Qc, Winter, S3'!L25</f>
        <v>-0.89187795308022655</v>
      </c>
      <c r="M25" s="1">
        <f>VLOOKUP($A25,'Base Consumption'!$A$2:$D$33,4,FALSE)*'Profiles, Qc, Winter, S3'!M25</f>
        <v>-0.84104143793795816</v>
      </c>
      <c r="N25" s="1">
        <f>VLOOKUP($A25,'Base Consumption'!$A$2:$D$33,4,FALSE)*'Profiles, Qc, Winter, S3'!N25</f>
        <v>-0.94790284601454611</v>
      </c>
      <c r="O25" s="1">
        <f>VLOOKUP($A25,'Base Consumption'!$A$2:$D$33,4,FALSE)*'Profiles, Qc, Winter, S3'!O25</f>
        <v>-0.94596405235669356</v>
      </c>
      <c r="P25" s="1">
        <f>VLOOKUP($A25,'Base Consumption'!$A$2:$D$33,4,FALSE)*'Profiles, Qc, Winter, S3'!P25</f>
        <v>-1.0524834625493182</v>
      </c>
      <c r="Q25" s="1">
        <f>VLOOKUP($A25,'Base Consumption'!$A$2:$D$33,4,FALSE)*'Profiles, Qc, Winter, S3'!Q25</f>
        <v>-1.0534812584958173</v>
      </c>
      <c r="R25" s="1">
        <f>VLOOKUP($A25,'Base Consumption'!$A$2:$D$33,4,FALSE)*'Profiles, Qc, Winter, S3'!R25</f>
        <v>-0.89733654545480157</v>
      </c>
      <c r="S25" s="1">
        <f>VLOOKUP($A25,'Base Consumption'!$A$2:$D$33,4,FALSE)*'Profiles, Qc, Winter, S3'!S25</f>
        <v>-0.60008688921504227</v>
      </c>
      <c r="T25" s="1">
        <f>VLOOKUP($A25,'Base Consumption'!$A$2:$D$33,4,FALSE)*'Profiles, Qc, Winter, S3'!T25</f>
        <v>-0.81976562470102854</v>
      </c>
      <c r="U25" s="1">
        <f>VLOOKUP($A25,'Base Consumption'!$A$2:$D$33,4,FALSE)*'Profiles, Qc, Winter, S3'!U25</f>
        <v>-0.96297137751631778</v>
      </c>
      <c r="V25" s="1">
        <f>VLOOKUP($A25,'Base Consumption'!$A$2:$D$33,4,FALSE)*'Profiles, Qc, Winter, S3'!V25</f>
        <v>-1.0345487551418011</v>
      </c>
      <c r="W25" s="1">
        <f>VLOOKUP($A25,'Base Consumption'!$A$2:$D$33,4,FALSE)*'Profiles, Qc, Winter, S3'!W25</f>
        <v>-1.0594388696909511</v>
      </c>
      <c r="X25" s="1">
        <f>VLOOKUP($A25,'Base Consumption'!$A$2:$D$33,4,FALSE)*'Profiles, Qc, Winter, S3'!X25</f>
        <v>-1.1439926702078955</v>
      </c>
      <c r="Y25" s="1">
        <f>VLOOKUP($A25,'Base Consumption'!$A$2:$D$33,4,FALSE)*'Profiles, Qc, Winter, S3'!Y25</f>
        <v>-1.2133987439533542</v>
      </c>
    </row>
    <row r="26" spans="1:25" x14ac:dyDescent="0.3">
      <c r="A26">
        <v>25</v>
      </c>
      <c r="B26" s="1">
        <f>VLOOKUP($A26,'Base Consumption'!$A$2:$D$33,4,FALSE)*'Profiles, Qc, Winter, S3'!B26</f>
        <v>-2.6338479615979474E-2</v>
      </c>
      <c r="C26" s="1">
        <f>VLOOKUP($A26,'Base Consumption'!$A$2:$D$33,4,FALSE)*'Profiles, Qc, Winter, S3'!C26</f>
        <v>4.4191262618724921E-2</v>
      </c>
      <c r="D26" s="1">
        <f>VLOOKUP($A26,'Base Consumption'!$A$2:$D$33,4,FALSE)*'Profiles, Qc, Winter, S3'!D26</f>
        <v>9.3487115562051748E-2</v>
      </c>
      <c r="E26" s="1">
        <f>VLOOKUP($A26,'Base Consumption'!$A$2:$D$33,4,FALSE)*'Profiles, Qc, Winter, S3'!E26</f>
        <v>8.0838762902212549E-2</v>
      </c>
      <c r="F26" s="1">
        <f>VLOOKUP($A26,'Base Consumption'!$A$2:$D$33,4,FALSE)*'Profiles, Qc, Winter, S3'!F26</f>
        <v>6.2854427533206317E-2</v>
      </c>
      <c r="G26" s="1">
        <f>VLOOKUP($A26,'Base Consumption'!$A$2:$D$33,4,FALSE)*'Profiles, Qc, Winter, S3'!G26</f>
        <v>-6.331872289369686E-2</v>
      </c>
      <c r="H26" s="1">
        <f>VLOOKUP($A26,'Base Consumption'!$A$2:$D$33,4,FALSE)*'Profiles, Qc, Winter, S3'!H26</f>
        <v>-2.0904368892049707E-3</v>
      </c>
      <c r="I26" s="1">
        <f>VLOOKUP($A26,'Base Consumption'!$A$2:$D$33,4,FALSE)*'Profiles, Qc, Winter, S3'!I26</f>
        <v>7.5490655179727126E-2</v>
      </c>
      <c r="J26" s="1">
        <f>VLOOKUP($A26,'Base Consumption'!$A$2:$D$33,4,FALSE)*'Profiles, Qc, Winter, S3'!J26</f>
        <v>0.16384999787510146</v>
      </c>
      <c r="K26" s="1">
        <f>VLOOKUP($A26,'Base Consumption'!$A$2:$D$33,4,FALSE)*'Profiles, Qc, Winter, S3'!K26</f>
        <v>0.19329150405150669</v>
      </c>
      <c r="L26" s="1">
        <f>VLOOKUP($A26,'Base Consumption'!$A$2:$D$33,4,FALSE)*'Profiles, Qc, Winter, S3'!L26</f>
        <v>9.389103762117712E-2</v>
      </c>
      <c r="M26" s="1">
        <f>VLOOKUP($A26,'Base Consumption'!$A$2:$D$33,4,FALSE)*'Profiles, Qc, Winter, S3'!M26</f>
        <v>-2.4394036346439427E-4</v>
      </c>
      <c r="N26" s="1">
        <f>VLOOKUP($A26,'Base Consumption'!$A$2:$D$33,4,FALSE)*'Profiles, Qc, Winter, S3'!N26</f>
        <v>0.29739493484618046</v>
      </c>
      <c r="O26" s="1">
        <f>VLOOKUP($A26,'Base Consumption'!$A$2:$D$33,4,FALSE)*'Profiles, Qc, Winter, S3'!O26</f>
        <v>0.33713856332288206</v>
      </c>
      <c r="P26" s="1">
        <f>VLOOKUP($A26,'Base Consumption'!$A$2:$D$33,4,FALSE)*'Profiles, Qc, Winter, S3'!P26</f>
        <v>0.31980919015585868</v>
      </c>
      <c r="Q26" s="1">
        <f>VLOOKUP($A26,'Base Consumption'!$A$2:$D$33,4,FALSE)*'Profiles, Qc, Winter, S3'!Q26</f>
        <v>0.3671634296707938</v>
      </c>
      <c r="R26" s="1">
        <f>VLOOKUP($A26,'Base Consumption'!$A$2:$D$33,4,FALSE)*'Profiles, Qc, Winter, S3'!R26</f>
        <v>0.20171130866960604</v>
      </c>
      <c r="S26" s="1">
        <f>VLOOKUP($A26,'Base Consumption'!$A$2:$D$33,4,FALSE)*'Profiles, Qc, Winter, S3'!S26</f>
        <v>0.27861319858052747</v>
      </c>
      <c r="T26" s="1">
        <f>VLOOKUP($A26,'Base Consumption'!$A$2:$D$33,4,FALSE)*'Profiles, Qc, Winter, S3'!T26</f>
        <v>0.29916965814109042</v>
      </c>
      <c r="U26" s="1">
        <f>VLOOKUP($A26,'Base Consumption'!$A$2:$D$33,4,FALSE)*'Profiles, Qc, Winter, S3'!U26</f>
        <v>0.26669132958827518</v>
      </c>
      <c r="V26" s="1">
        <f>VLOOKUP($A26,'Base Consumption'!$A$2:$D$33,4,FALSE)*'Profiles, Qc, Winter, S3'!V26</f>
        <v>0.29930052570593452</v>
      </c>
      <c r="W26" s="1">
        <f>VLOOKUP($A26,'Base Consumption'!$A$2:$D$33,4,FALSE)*'Profiles, Qc, Winter, S3'!W26</f>
        <v>0.38420580054997605</v>
      </c>
      <c r="X26" s="1">
        <f>VLOOKUP($A26,'Base Consumption'!$A$2:$D$33,4,FALSE)*'Profiles, Qc, Winter, S3'!X26</f>
        <v>0.35590841626983427</v>
      </c>
      <c r="Y26" s="1">
        <f>VLOOKUP($A26,'Base Consumption'!$A$2:$D$33,4,FALSE)*'Profiles, Qc, Winter, S3'!Y26</f>
        <v>0.23976327623499402</v>
      </c>
    </row>
    <row r="27" spans="1:25" x14ac:dyDescent="0.3">
      <c r="A27">
        <v>26</v>
      </c>
      <c r="B27" s="1">
        <f>VLOOKUP($A27,'Base Consumption'!$A$2:$D$33,4,FALSE)*'Profiles, Qc, Winter, S3'!B27</f>
        <v>8.4844569212577048E-2</v>
      </c>
      <c r="C27" s="1">
        <f>VLOOKUP($A27,'Base Consumption'!$A$2:$D$33,4,FALSE)*'Profiles, Qc, Winter, S3'!C27</f>
        <v>6.8619468541733494E-2</v>
      </c>
      <c r="D27" s="1">
        <f>VLOOKUP($A27,'Base Consumption'!$A$2:$D$33,4,FALSE)*'Profiles, Qc, Winter, S3'!D27</f>
        <v>9.7936260295435396E-2</v>
      </c>
      <c r="E27" s="1">
        <f>VLOOKUP($A27,'Base Consumption'!$A$2:$D$33,4,FALSE)*'Profiles, Qc, Winter, S3'!E27</f>
        <v>0.12272078450850292</v>
      </c>
      <c r="F27" s="1">
        <f>VLOOKUP($A27,'Base Consumption'!$A$2:$D$33,4,FALSE)*'Profiles, Qc, Winter, S3'!F27</f>
        <v>0.12814814792435683</v>
      </c>
      <c r="G27" s="1">
        <f>VLOOKUP($A27,'Base Consumption'!$A$2:$D$33,4,FALSE)*'Profiles, Qc, Winter, S3'!G27</f>
        <v>0.15623500612192326</v>
      </c>
      <c r="H27" s="1">
        <f>VLOOKUP($A27,'Base Consumption'!$A$2:$D$33,4,FALSE)*'Profiles, Qc, Winter, S3'!H27</f>
        <v>0.57137543170183414</v>
      </c>
      <c r="I27" s="1">
        <f>VLOOKUP($A27,'Base Consumption'!$A$2:$D$33,4,FALSE)*'Profiles, Qc, Winter, S3'!I27</f>
        <v>0.71527445531600253</v>
      </c>
      <c r="J27" s="1">
        <f>VLOOKUP($A27,'Base Consumption'!$A$2:$D$33,4,FALSE)*'Profiles, Qc, Winter, S3'!J27</f>
        <v>0.76585223637008504</v>
      </c>
      <c r="K27" s="1">
        <f>VLOOKUP($A27,'Base Consumption'!$A$2:$D$33,4,FALSE)*'Profiles, Qc, Winter, S3'!K27</f>
        <v>0.7163374181737836</v>
      </c>
      <c r="L27" s="1">
        <f>VLOOKUP($A27,'Base Consumption'!$A$2:$D$33,4,FALSE)*'Profiles, Qc, Winter, S3'!L27</f>
        <v>0.65619341450647051</v>
      </c>
      <c r="M27" s="1">
        <f>VLOOKUP($A27,'Base Consumption'!$A$2:$D$33,4,FALSE)*'Profiles, Qc, Winter, S3'!M27</f>
        <v>0.75203272222863382</v>
      </c>
      <c r="N27" s="1">
        <f>VLOOKUP($A27,'Base Consumption'!$A$2:$D$33,4,FALSE)*'Profiles, Qc, Winter, S3'!N27</f>
        <v>0.85</v>
      </c>
      <c r="O27" s="1">
        <f>VLOOKUP($A27,'Base Consumption'!$A$2:$D$33,4,FALSE)*'Profiles, Qc, Winter, S3'!O27</f>
        <v>0.75382396132241591</v>
      </c>
      <c r="P27" s="1">
        <f>VLOOKUP($A27,'Base Consumption'!$A$2:$D$33,4,FALSE)*'Profiles, Qc, Winter, S3'!P27</f>
        <v>0.74134629541567731</v>
      </c>
      <c r="Q27" s="1">
        <f>VLOOKUP($A27,'Base Consumption'!$A$2:$D$33,4,FALSE)*'Profiles, Qc, Winter, S3'!Q27</f>
        <v>0.73994752809850961</v>
      </c>
      <c r="R27" s="1">
        <f>VLOOKUP($A27,'Base Consumption'!$A$2:$D$33,4,FALSE)*'Profiles, Qc, Winter, S3'!R27</f>
        <v>0.66682345597925285</v>
      </c>
      <c r="S27" s="1">
        <f>VLOOKUP($A27,'Base Consumption'!$A$2:$D$33,4,FALSE)*'Profiles, Qc, Winter, S3'!S27</f>
        <v>0.68931460038916847</v>
      </c>
      <c r="T27" s="1">
        <f>VLOOKUP($A27,'Base Consumption'!$A$2:$D$33,4,FALSE)*'Profiles, Qc, Winter, S3'!T27</f>
        <v>0.59604887709687693</v>
      </c>
      <c r="U27" s="1">
        <f>VLOOKUP($A27,'Base Consumption'!$A$2:$D$33,4,FALSE)*'Profiles, Qc, Winter, S3'!U27</f>
        <v>0.44996572971734006</v>
      </c>
      <c r="V27" s="1">
        <f>VLOOKUP($A27,'Base Consumption'!$A$2:$D$33,4,FALSE)*'Profiles, Qc, Winter, S3'!V27</f>
        <v>0.49366254557202355</v>
      </c>
      <c r="W27" s="1">
        <f>VLOOKUP($A27,'Base Consumption'!$A$2:$D$33,4,FALSE)*'Profiles, Qc, Winter, S3'!W27</f>
        <v>0.43139127679814243</v>
      </c>
      <c r="X27" s="1">
        <f>VLOOKUP($A27,'Base Consumption'!$A$2:$D$33,4,FALSE)*'Profiles, Qc, Winter, S3'!X27</f>
        <v>0.18975007366650531</v>
      </c>
      <c r="Y27" s="1">
        <f>VLOOKUP($A27,'Base Consumption'!$A$2:$D$33,4,FALSE)*'Profiles, Qc, Winter, S3'!Y27</f>
        <v>0.13424616355112232</v>
      </c>
    </row>
    <row r="28" spans="1:25" x14ac:dyDescent="0.3">
      <c r="A28">
        <v>27</v>
      </c>
      <c r="B28" s="1">
        <f>VLOOKUP($A28,'Base Consumption'!$A$2:$D$33,4,FALSE)*'Profiles, Qc, Winter, S3'!B28</f>
        <v>0.13544275533475408</v>
      </c>
      <c r="C28" s="1">
        <f>VLOOKUP($A28,'Base Consumption'!$A$2:$D$33,4,FALSE)*'Profiles, Qc, Winter, S3'!C28</f>
        <v>9.5692595061010757E-2</v>
      </c>
      <c r="D28" s="1">
        <f>VLOOKUP($A28,'Base Consumption'!$A$2:$D$33,4,FALSE)*'Profiles, Qc, Winter, S3'!D28</f>
        <v>8.2955175920448626E-2</v>
      </c>
      <c r="E28" s="1">
        <f>VLOOKUP($A28,'Base Consumption'!$A$2:$D$33,4,FALSE)*'Profiles, Qc, Winter, S3'!E28</f>
        <v>0.10633414321171462</v>
      </c>
      <c r="F28" s="1">
        <f>VLOOKUP($A28,'Base Consumption'!$A$2:$D$33,4,FALSE)*'Profiles, Qc, Winter, S3'!F28</f>
        <v>9.1556837611227335E-2</v>
      </c>
      <c r="G28" s="1">
        <f>VLOOKUP($A28,'Base Consumption'!$A$2:$D$33,4,FALSE)*'Profiles, Qc, Winter, S3'!G28</f>
        <v>7.5275345557844264E-2</v>
      </c>
      <c r="H28" s="1">
        <f>VLOOKUP($A28,'Base Consumption'!$A$2:$D$33,4,FALSE)*'Profiles, Qc, Winter, S3'!H28</f>
        <v>6.2282713014026547E-2</v>
      </c>
      <c r="I28" s="1">
        <f>VLOOKUP($A28,'Base Consumption'!$A$2:$D$33,4,FALSE)*'Profiles, Qc, Winter, S3'!I28</f>
        <v>0.21764908076487482</v>
      </c>
      <c r="J28" s="1">
        <f>VLOOKUP($A28,'Base Consumption'!$A$2:$D$33,4,FALSE)*'Profiles, Qc, Winter, S3'!J28</f>
        <v>0.22761543888822089</v>
      </c>
      <c r="K28" s="1">
        <f>VLOOKUP($A28,'Base Consumption'!$A$2:$D$33,4,FALSE)*'Profiles, Qc, Winter, S3'!K28</f>
        <v>0.19522688578700703</v>
      </c>
      <c r="L28" s="1">
        <f>VLOOKUP($A28,'Base Consumption'!$A$2:$D$33,4,FALSE)*'Profiles, Qc, Winter, S3'!L28</f>
        <v>0.22745349543791338</v>
      </c>
      <c r="M28" s="1">
        <f>VLOOKUP($A28,'Base Consumption'!$A$2:$D$33,4,FALSE)*'Profiles, Qc, Winter, S3'!M28</f>
        <v>0.2113495200247012</v>
      </c>
      <c r="N28" s="1">
        <f>VLOOKUP($A28,'Base Consumption'!$A$2:$D$33,4,FALSE)*'Profiles, Qc, Winter, S3'!N28</f>
        <v>0.2122806807651165</v>
      </c>
      <c r="O28" s="1">
        <f>VLOOKUP($A28,'Base Consumption'!$A$2:$D$33,4,FALSE)*'Profiles, Qc, Winter, S3'!O28</f>
        <v>0.18955855887972931</v>
      </c>
      <c r="P28" s="1">
        <f>VLOOKUP($A28,'Base Consumption'!$A$2:$D$33,4,FALSE)*'Profiles, Qc, Winter, S3'!P28</f>
        <v>0.11248489257580599</v>
      </c>
      <c r="Q28" s="1">
        <f>VLOOKUP($A28,'Base Consumption'!$A$2:$D$33,4,FALSE)*'Profiles, Qc, Winter, S3'!Q28</f>
        <v>0.17611679328443447</v>
      </c>
      <c r="R28" s="1">
        <f>VLOOKUP($A28,'Base Consumption'!$A$2:$D$33,4,FALSE)*'Profiles, Qc, Winter, S3'!R28</f>
        <v>0.21122493450579385</v>
      </c>
      <c r="S28" s="1">
        <f>VLOOKUP($A28,'Base Consumption'!$A$2:$D$33,4,FALSE)*'Profiles, Qc, Winter, S3'!S28</f>
        <v>0.19708609746375735</v>
      </c>
      <c r="T28" s="1">
        <f>VLOOKUP($A28,'Base Consumption'!$A$2:$D$33,4,FALSE)*'Profiles, Qc, Winter, S3'!T28</f>
        <v>0.13774373643363075</v>
      </c>
      <c r="U28" s="1">
        <f>VLOOKUP($A28,'Base Consumption'!$A$2:$D$33,4,FALSE)*'Profiles, Qc, Winter, S3'!U28</f>
        <v>0.14290094367649334</v>
      </c>
      <c r="V28" s="1">
        <f>VLOOKUP($A28,'Base Consumption'!$A$2:$D$33,4,FALSE)*'Profiles, Qc, Winter, S3'!V28</f>
        <v>0.13309974354186946</v>
      </c>
      <c r="W28" s="1">
        <f>VLOOKUP($A28,'Base Consumption'!$A$2:$D$33,4,FALSE)*'Profiles, Qc, Winter, S3'!W28</f>
        <v>8.2562841104117407E-2</v>
      </c>
      <c r="X28" s="1">
        <f>VLOOKUP($A28,'Base Consumption'!$A$2:$D$33,4,FALSE)*'Profiles, Qc, Winter, S3'!X28</f>
        <v>6.58608890373968E-2</v>
      </c>
      <c r="Y28" s="1">
        <f>VLOOKUP($A28,'Base Consumption'!$A$2:$D$33,4,FALSE)*'Profiles, Qc, Winter, S3'!Y28</f>
        <v>6.8261971990413589E-2</v>
      </c>
    </row>
    <row r="29" spans="1:25" x14ac:dyDescent="0.3">
      <c r="A29">
        <v>28</v>
      </c>
      <c r="B29" s="1">
        <f>VLOOKUP($A29,'Base Consumption'!$A$2:$D$33,4,FALSE)*'Profiles, Qc, Winter, S3'!B29</f>
        <v>-0.28393132408569444</v>
      </c>
      <c r="C29" s="1">
        <f>VLOOKUP($A29,'Base Consumption'!$A$2:$D$33,4,FALSE)*'Profiles, Qc, Winter, S3'!C29</f>
        <v>-0.28386872517972517</v>
      </c>
      <c r="D29" s="1">
        <f>VLOOKUP($A29,'Base Consumption'!$A$2:$D$33,4,FALSE)*'Profiles, Qc, Winter, S3'!D29</f>
        <v>-0.29170151198110428</v>
      </c>
      <c r="E29" s="1">
        <f>VLOOKUP($A29,'Base Consumption'!$A$2:$D$33,4,FALSE)*'Profiles, Qc, Winter, S3'!E29</f>
        <v>-0.30506437636846984</v>
      </c>
      <c r="F29" s="1">
        <f>VLOOKUP($A29,'Base Consumption'!$A$2:$D$33,4,FALSE)*'Profiles, Qc, Winter, S3'!F29</f>
        <v>-0.30213480396451681</v>
      </c>
      <c r="G29" s="1">
        <f>VLOOKUP($A29,'Base Consumption'!$A$2:$D$33,4,FALSE)*'Profiles, Qc, Winter, S3'!G29</f>
        <v>-0.27728912899906399</v>
      </c>
      <c r="H29" s="1">
        <f>VLOOKUP($A29,'Base Consumption'!$A$2:$D$33,4,FALSE)*'Profiles, Qc, Winter, S3'!H29</f>
        <v>-0.17582312626751201</v>
      </c>
      <c r="I29" s="1">
        <f>VLOOKUP($A29,'Base Consumption'!$A$2:$D$33,4,FALSE)*'Profiles, Qc, Winter, S3'!I29</f>
        <v>-3.3798249043342492E-2</v>
      </c>
      <c r="J29" s="1">
        <f>VLOOKUP($A29,'Base Consumption'!$A$2:$D$33,4,FALSE)*'Profiles, Qc, Winter, S3'!J29</f>
        <v>-3.6320505592914158E-2</v>
      </c>
      <c r="K29" s="1">
        <f>VLOOKUP($A29,'Base Consumption'!$A$2:$D$33,4,FALSE)*'Profiles, Qc, Winter, S3'!K29</f>
        <v>-2.4069843299308773E-2</v>
      </c>
      <c r="L29" s="1">
        <f>VLOOKUP($A29,'Base Consumption'!$A$2:$D$33,4,FALSE)*'Profiles, Qc, Winter, S3'!L29</f>
        <v>-2.1203067185262752E-2</v>
      </c>
      <c r="M29" s="1">
        <f>VLOOKUP($A29,'Base Consumption'!$A$2:$D$33,4,FALSE)*'Profiles, Qc, Winter, S3'!M29</f>
        <v>-9.4627918185566276E-2</v>
      </c>
      <c r="N29" s="1">
        <f>VLOOKUP($A29,'Base Consumption'!$A$2:$D$33,4,FALSE)*'Profiles, Qc, Winter, S3'!N29</f>
        <v>-0.13824122452161083</v>
      </c>
      <c r="O29" s="1">
        <f>VLOOKUP($A29,'Base Consumption'!$A$2:$D$33,4,FALSE)*'Profiles, Qc, Winter, S3'!O29</f>
        <v>-0.17920687911220734</v>
      </c>
      <c r="P29" s="1">
        <f>VLOOKUP($A29,'Base Consumption'!$A$2:$D$33,4,FALSE)*'Profiles, Qc, Winter, S3'!P29</f>
        <v>-0.1778595927485975</v>
      </c>
      <c r="Q29" s="1">
        <f>VLOOKUP($A29,'Base Consumption'!$A$2:$D$33,4,FALSE)*'Profiles, Qc, Winter, S3'!Q29</f>
        <v>-0.1808674137850122</v>
      </c>
      <c r="R29" s="1">
        <f>VLOOKUP($A29,'Base Consumption'!$A$2:$D$33,4,FALSE)*'Profiles, Qc, Winter, S3'!R29</f>
        <v>-0.14220466579374627</v>
      </c>
      <c r="S29" s="1">
        <f>VLOOKUP($A29,'Base Consumption'!$A$2:$D$33,4,FALSE)*'Profiles, Qc, Winter, S3'!S29</f>
        <v>4.673862721082598E-2</v>
      </c>
      <c r="T29" s="1">
        <f>VLOOKUP($A29,'Base Consumption'!$A$2:$D$33,4,FALSE)*'Profiles, Qc, Winter, S3'!T29</f>
        <v>-6.5870967702952492E-3</v>
      </c>
      <c r="U29" s="1">
        <f>VLOOKUP($A29,'Base Consumption'!$A$2:$D$33,4,FALSE)*'Profiles, Qc, Winter, S3'!U29</f>
        <v>-7.7756074943861386E-2</v>
      </c>
      <c r="V29" s="1">
        <f>VLOOKUP($A29,'Base Consumption'!$A$2:$D$33,4,FALSE)*'Profiles, Qc, Winter, S3'!V29</f>
        <v>-0.14413158418938543</v>
      </c>
      <c r="W29" s="1">
        <f>VLOOKUP($A29,'Base Consumption'!$A$2:$D$33,4,FALSE)*'Profiles, Qc, Winter, S3'!W29</f>
        <v>-0.18959310912532124</v>
      </c>
      <c r="X29" s="1">
        <f>VLOOKUP($A29,'Base Consumption'!$A$2:$D$33,4,FALSE)*'Profiles, Qc, Winter, S3'!X29</f>
        <v>-0.20793740834486923</v>
      </c>
      <c r="Y29" s="1">
        <f>VLOOKUP($A29,'Base Consumption'!$A$2:$D$33,4,FALSE)*'Profiles, Qc, Winter, S3'!Y29</f>
        <v>-0.23807838680121804</v>
      </c>
    </row>
    <row r="30" spans="1:25" x14ac:dyDescent="0.3">
      <c r="A30">
        <v>29</v>
      </c>
      <c r="B30" s="1">
        <f>VLOOKUP($A30,'Base Consumption'!$A$2:$D$33,4,FALSE)*'Profiles, Qc, Winter, S3'!B30</f>
        <v>-6.5310584230272122</v>
      </c>
      <c r="C30" s="1">
        <f>VLOOKUP($A30,'Base Consumption'!$A$2:$D$33,4,FALSE)*'Profiles, Qc, Winter, S3'!C30</f>
        <v>-7.0470309931050563</v>
      </c>
      <c r="D30" s="1">
        <f>VLOOKUP($A30,'Base Consumption'!$A$2:$D$33,4,FALSE)*'Profiles, Qc, Winter, S3'!D30</f>
        <v>-7.1762890329254532</v>
      </c>
      <c r="E30" s="1">
        <f>VLOOKUP($A30,'Base Consumption'!$A$2:$D$33,4,FALSE)*'Profiles, Qc, Winter, S3'!E30</f>
        <v>-7.0803179009305834</v>
      </c>
      <c r="F30" s="1">
        <f>VLOOKUP($A30,'Base Consumption'!$A$2:$D$33,4,FALSE)*'Profiles, Qc, Winter, S3'!F30</f>
        <v>-7.0862067902894328</v>
      </c>
      <c r="G30" s="1">
        <f>VLOOKUP($A30,'Base Consumption'!$A$2:$D$33,4,FALSE)*'Profiles, Qc, Winter, S3'!G30</f>
        <v>-5.9172860594774193</v>
      </c>
      <c r="H30" s="1">
        <f>VLOOKUP($A30,'Base Consumption'!$A$2:$D$33,4,FALSE)*'Profiles, Qc, Winter, S3'!H30</f>
        <v>-0.22034210664654152</v>
      </c>
      <c r="I30" s="1">
        <f>VLOOKUP($A30,'Base Consumption'!$A$2:$D$33,4,FALSE)*'Profiles, Qc, Winter, S3'!I30</f>
        <v>3.0507540569952161</v>
      </c>
      <c r="J30" s="1">
        <f>VLOOKUP($A30,'Base Consumption'!$A$2:$D$33,4,FALSE)*'Profiles, Qc, Winter, S3'!J30</f>
        <v>3.888243067443069</v>
      </c>
      <c r="K30" s="1">
        <f>VLOOKUP($A30,'Base Consumption'!$A$2:$D$33,4,FALSE)*'Profiles, Qc, Winter, S3'!K30</f>
        <v>2.7086418514774486</v>
      </c>
      <c r="L30" s="1">
        <f>VLOOKUP($A30,'Base Consumption'!$A$2:$D$33,4,FALSE)*'Profiles, Qc, Winter, S3'!L30</f>
        <v>1.59924446262525</v>
      </c>
      <c r="M30" s="1">
        <f>VLOOKUP($A30,'Base Consumption'!$A$2:$D$33,4,FALSE)*'Profiles, Qc, Winter, S3'!M30</f>
        <v>3.1721693481677433</v>
      </c>
      <c r="N30" s="1">
        <f>VLOOKUP($A30,'Base Consumption'!$A$2:$D$33,4,FALSE)*'Profiles, Qc, Winter, S3'!N30</f>
        <v>2.000211241095819</v>
      </c>
      <c r="O30" s="1">
        <f>VLOOKUP($A30,'Base Consumption'!$A$2:$D$33,4,FALSE)*'Profiles, Qc, Winter, S3'!O30</f>
        <v>0.6068504713951397</v>
      </c>
      <c r="P30" s="1">
        <f>VLOOKUP($A30,'Base Consumption'!$A$2:$D$33,4,FALSE)*'Profiles, Qc, Winter, S3'!P30</f>
        <v>-2.4008425474371</v>
      </c>
      <c r="Q30" s="1">
        <f>VLOOKUP($A30,'Base Consumption'!$A$2:$D$33,4,FALSE)*'Profiles, Qc, Winter, S3'!Q30</f>
        <v>-2.4018641905858731</v>
      </c>
      <c r="R30" s="1">
        <f>VLOOKUP($A30,'Base Consumption'!$A$2:$D$33,4,FALSE)*'Profiles, Qc, Winter, S3'!R30</f>
        <v>-1.9785563701335542</v>
      </c>
      <c r="S30" s="1">
        <f>VLOOKUP($A30,'Base Consumption'!$A$2:$D$33,4,FALSE)*'Profiles, Qc, Winter, S3'!S30</f>
        <v>-0.99814173093225844</v>
      </c>
      <c r="T30" s="1">
        <f>VLOOKUP($A30,'Base Consumption'!$A$2:$D$33,4,FALSE)*'Profiles, Qc, Winter, S3'!T30</f>
        <v>-2.4327312518995683</v>
      </c>
      <c r="U30" s="1">
        <f>VLOOKUP($A30,'Base Consumption'!$A$2:$D$33,4,FALSE)*'Profiles, Qc, Winter, S3'!U30</f>
        <v>-1.3861024386382681</v>
      </c>
      <c r="V30" s="1">
        <f>VLOOKUP($A30,'Base Consumption'!$A$2:$D$33,4,FALSE)*'Profiles, Qc, Winter, S3'!V30</f>
        <v>-1.9030446875220923</v>
      </c>
      <c r="W30" s="1">
        <f>VLOOKUP($A30,'Base Consumption'!$A$2:$D$33,4,FALSE)*'Profiles, Qc, Winter, S3'!W30</f>
        <v>-3.1564198017983278</v>
      </c>
      <c r="X30" s="1">
        <f>VLOOKUP($A30,'Base Consumption'!$A$2:$D$33,4,FALSE)*'Profiles, Qc, Winter, S3'!X30</f>
        <v>-4.9867078836554608</v>
      </c>
      <c r="Y30" s="1">
        <f>VLOOKUP($A30,'Base Consumption'!$A$2:$D$33,4,FALSE)*'Profiles, Qc, Winter, S3'!Y30</f>
        <v>-5.6291858335533753</v>
      </c>
    </row>
    <row r="31" spans="1:25" x14ac:dyDescent="0.3">
      <c r="A31">
        <v>30</v>
      </c>
      <c r="B31" s="1">
        <f>VLOOKUP($A31,'Base Consumption'!$A$2:$D$33,4,FALSE)*'Profiles, Qc, Winter, S3'!B31</f>
        <v>-0.81029701650149866</v>
      </c>
      <c r="C31" s="1">
        <f>VLOOKUP($A31,'Base Consumption'!$A$2:$D$33,4,FALSE)*'Profiles, Qc, Winter, S3'!C31</f>
        <v>-0.81833353172433188</v>
      </c>
      <c r="D31" s="1">
        <f>VLOOKUP($A31,'Base Consumption'!$A$2:$D$33,4,FALSE)*'Profiles, Qc, Winter, S3'!D31</f>
        <v>-0.82668337984947671</v>
      </c>
      <c r="E31" s="1">
        <f>VLOOKUP($A31,'Base Consumption'!$A$2:$D$33,4,FALSE)*'Profiles, Qc, Winter, S3'!E31</f>
        <v>-0.83392091309003957</v>
      </c>
      <c r="F31" s="1">
        <f>VLOOKUP($A31,'Base Consumption'!$A$2:$D$33,4,FALSE)*'Profiles, Qc, Winter, S3'!F31</f>
        <v>-0.83763373315665446</v>
      </c>
      <c r="G31" s="1">
        <f>VLOOKUP($A31,'Base Consumption'!$A$2:$D$33,4,FALSE)*'Profiles, Qc, Winter, S3'!G31</f>
        <v>-0.76580650774842718</v>
      </c>
      <c r="H31" s="1">
        <f>VLOOKUP($A31,'Base Consumption'!$A$2:$D$33,4,FALSE)*'Profiles, Qc, Winter, S3'!H31</f>
        <v>-0.66441866905622082</v>
      </c>
      <c r="I31" s="1">
        <f>VLOOKUP($A31,'Base Consumption'!$A$2:$D$33,4,FALSE)*'Profiles, Qc, Winter, S3'!I31</f>
        <v>-0.60661247067690405</v>
      </c>
      <c r="J31" s="1">
        <f>VLOOKUP($A31,'Base Consumption'!$A$2:$D$33,4,FALSE)*'Profiles, Qc, Winter, S3'!J31</f>
        <v>-0.62437741984147654</v>
      </c>
      <c r="K31" s="1">
        <f>VLOOKUP($A31,'Base Consumption'!$A$2:$D$33,4,FALSE)*'Profiles, Qc, Winter, S3'!K31</f>
        <v>-0.69169233564212107</v>
      </c>
      <c r="L31" s="1">
        <f>VLOOKUP($A31,'Base Consumption'!$A$2:$D$33,4,FALSE)*'Profiles, Qc, Winter, S3'!L31</f>
        <v>-0.73776504584241942</v>
      </c>
      <c r="M31" s="1">
        <f>VLOOKUP($A31,'Base Consumption'!$A$2:$D$33,4,FALSE)*'Profiles, Qc, Winter, S3'!M31</f>
        <v>-0.78117448276848289</v>
      </c>
      <c r="N31" s="1">
        <f>VLOOKUP($A31,'Base Consumption'!$A$2:$D$33,4,FALSE)*'Profiles, Qc, Winter, S3'!N31</f>
        <v>-0.78209863436498639</v>
      </c>
      <c r="O31" s="1">
        <f>VLOOKUP($A31,'Base Consumption'!$A$2:$D$33,4,FALSE)*'Profiles, Qc, Winter, S3'!O31</f>
        <v>-0.79647988708027451</v>
      </c>
      <c r="P31" s="1">
        <f>VLOOKUP($A31,'Base Consumption'!$A$2:$D$33,4,FALSE)*'Profiles, Qc, Winter, S3'!P31</f>
        <v>-0.80348236424869324</v>
      </c>
      <c r="Q31" s="1">
        <f>VLOOKUP($A31,'Base Consumption'!$A$2:$D$33,4,FALSE)*'Profiles, Qc, Winter, S3'!Q31</f>
        <v>-0.77951383530485641</v>
      </c>
      <c r="R31" s="1">
        <f>VLOOKUP($A31,'Base Consumption'!$A$2:$D$33,4,FALSE)*'Profiles, Qc, Winter, S3'!R31</f>
        <v>-0.65990689520504053</v>
      </c>
      <c r="S31" s="1">
        <f>VLOOKUP($A31,'Base Consumption'!$A$2:$D$33,4,FALSE)*'Profiles, Qc, Winter, S3'!S31</f>
        <v>-0.39330932097307059</v>
      </c>
      <c r="T31" s="1">
        <f>VLOOKUP($A31,'Base Consumption'!$A$2:$D$33,4,FALSE)*'Profiles, Qc, Winter, S3'!T31</f>
        <v>-0.50730813223837612</v>
      </c>
      <c r="U31" s="1">
        <f>VLOOKUP($A31,'Base Consumption'!$A$2:$D$33,4,FALSE)*'Profiles, Qc, Winter, S3'!U31</f>
        <v>-0.61536969105184081</v>
      </c>
      <c r="V31" s="1">
        <f>VLOOKUP($A31,'Base Consumption'!$A$2:$D$33,4,FALSE)*'Profiles, Qc, Winter, S3'!V31</f>
        <v>-0.66246062039382936</v>
      </c>
      <c r="W31" s="1">
        <f>VLOOKUP($A31,'Base Consumption'!$A$2:$D$33,4,FALSE)*'Profiles, Qc, Winter, S3'!W31</f>
        <v>-0.70085681547602863</v>
      </c>
      <c r="X31" s="1">
        <f>VLOOKUP($A31,'Base Consumption'!$A$2:$D$33,4,FALSE)*'Profiles, Qc, Winter, S3'!X31</f>
        <v>-0.7408666524469667</v>
      </c>
      <c r="Y31" s="1">
        <f>VLOOKUP($A31,'Base Consumption'!$A$2:$D$33,4,FALSE)*'Profiles, Qc, Winter, S3'!Y31</f>
        <v>-0.74445407731770541</v>
      </c>
    </row>
    <row r="32" spans="1:25" x14ac:dyDescent="0.3">
      <c r="A32">
        <v>31</v>
      </c>
      <c r="B32" s="1">
        <f>VLOOKUP($A32,'Base Consumption'!$A$2:$D$33,4,FALSE)*'Profiles, Qc, Winter, S3'!B32</f>
        <v>-1.1651654006904004</v>
      </c>
      <c r="C32" s="1">
        <f>VLOOKUP($A32,'Base Consumption'!$A$2:$D$33,4,FALSE)*'Profiles, Qc, Winter, S3'!C32</f>
        <v>-1.2237137062802133</v>
      </c>
      <c r="D32" s="1">
        <f>VLOOKUP($A32,'Base Consumption'!$A$2:$D$33,4,FALSE)*'Profiles, Qc, Winter, S3'!D32</f>
        <v>-1.2757117654724333</v>
      </c>
      <c r="E32" s="1">
        <f>VLOOKUP($A32,'Base Consumption'!$A$2:$D$33,4,FALSE)*'Profiles, Qc, Winter, S3'!E32</f>
        <v>-1.2802613443900563</v>
      </c>
      <c r="F32" s="1">
        <f>VLOOKUP($A32,'Base Consumption'!$A$2:$D$33,4,FALSE)*'Profiles, Qc, Winter, S3'!F32</f>
        <v>-1.2774269513265306</v>
      </c>
      <c r="G32" s="1">
        <f>VLOOKUP($A32,'Base Consumption'!$A$2:$D$33,4,FALSE)*'Profiles, Qc, Winter, S3'!G32</f>
        <v>-1.0767700253557795</v>
      </c>
      <c r="H32" s="1">
        <f>VLOOKUP($A32,'Base Consumption'!$A$2:$D$33,4,FALSE)*'Profiles, Qc, Winter, S3'!H32</f>
        <v>-0.82061260320611917</v>
      </c>
      <c r="I32" s="1">
        <f>VLOOKUP($A32,'Base Consumption'!$A$2:$D$33,4,FALSE)*'Profiles, Qc, Winter, S3'!I32</f>
        <v>-0.66409286068339546</v>
      </c>
      <c r="J32" s="1">
        <f>VLOOKUP($A32,'Base Consumption'!$A$2:$D$33,4,FALSE)*'Profiles, Qc, Winter, S3'!J32</f>
        <v>-0.65232640133028708</v>
      </c>
      <c r="K32" s="1">
        <f>VLOOKUP($A32,'Base Consumption'!$A$2:$D$33,4,FALSE)*'Profiles, Qc, Winter, S3'!K32</f>
        <v>-0.54642375551944899</v>
      </c>
      <c r="L32" s="1">
        <f>VLOOKUP($A32,'Base Consumption'!$A$2:$D$33,4,FALSE)*'Profiles, Qc, Winter, S3'!L32</f>
        <v>-0.54075484854508893</v>
      </c>
      <c r="M32" s="1">
        <f>VLOOKUP($A32,'Base Consumption'!$A$2:$D$33,4,FALSE)*'Profiles, Qc, Winter, S3'!M32</f>
        <v>-0.52936889708502188</v>
      </c>
      <c r="N32" s="1">
        <f>VLOOKUP($A32,'Base Consumption'!$A$2:$D$33,4,FALSE)*'Profiles, Qc, Winter, S3'!N32</f>
        <v>-0.63710556193696477</v>
      </c>
      <c r="O32" s="1">
        <f>VLOOKUP($A32,'Base Consumption'!$A$2:$D$33,4,FALSE)*'Profiles, Qc, Winter, S3'!O32</f>
        <v>-0.68560247318045742</v>
      </c>
      <c r="P32" s="1">
        <f>VLOOKUP($A32,'Base Consumption'!$A$2:$D$33,4,FALSE)*'Profiles, Qc, Winter, S3'!P32</f>
        <v>-0.66716604802915147</v>
      </c>
      <c r="Q32" s="1">
        <f>VLOOKUP($A32,'Base Consumption'!$A$2:$D$33,4,FALSE)*'Profiles, Qc, Winter, S3'!Q32</f>
        <v>-0.82702008864955734</v>
      </c>
      <c r="R32" s="1">
        <f>VLOOKUP($A32,'Base Consumption'!$A$2:$D$33,4,FALSE)*'Profiles, Qc, Winter, S3'!R32</f>
        <v>-0.73269393022236096</v>
      </c>
      <c r="S32" s="1">
        <f>VLOOKUP($A32,'Base Consumption'!$A$2:$D$33,4,FALSE)*'Profiles, Qc, Winter, S3'!S32</f>
        <v>-0.36732349193132724</v>
      </c>
      <c r="T32" s="1">
        <f>VLOOKUP($A32,'Base Consumption'!$A$2:$D$33,4,FALSE)*'Profiles, Qc, Winter, S3'!T32</f>
        <v>-0.4349716804402386</v>
      </c>
      <c r="U32" s="1">
        <f>VLOOKUP($A32,'Base Consumption'!$A$2:$D$33,4,FALSE)*'Profiles, Qc, Winter, S3'!U32</f>
        <v>-0.54082639015191114</v>
      </c>
      <c r="V32" s="1">
        <f>VLOOKUP($A32,'Base Consumption'!$A$2:$D$33,4,FALSE)*'Profiles, Qc, Winter, S3'!V32</f>
        <v>-0.58398720790953673</v>
      </c>
      <c r="W32" s="1">
        <f>VLOOKUP($A32,'Base Consumption'!$A$2:$D$33,4,FALSE)*'Profiles, Qc, Winter, S3'!W32</f>
        <v>-0.75808552082068204</v>
      </c>
      <c r="X32" s="1">
        <f>VLOOKUP($A32,'Base Consumption'!$A$2:$D$33,4,FALSE)*'Profiles, Qc, Winter, S3'!X32</f>
        <v>-0.83838207206004167</v>
      </c>
      <c r="Y32" s="1">
        <f>VLOOKUP($A32,'Base Consumption'!$A$2:$D$33,4,FALSE)*'Profiles, Qc, Winter, S3'!Y32</f>
        <v>-0.87706473165955756</v>
      </c>
    </row>
    <row r="33" spans="1:25" x14ac:dyDescent="0.3">
      <c r="A33">
        <v>32</v>
      </c>
      <c r="B33" s="1">
        <f>VLOOKUP($A33,'Base Consumption'!$A$2:$D$33,4,FALSE)*'Profiles, Qc, Winter, S3'!B33</f>
        <v>0.25853768713961062</v>
      </c>
      <c r="C33" s="1">
        <f>VLOOKUP($A33,'Base Consumption'!$A$2:$D$33,4,FALSE)*'Profiles, Qc, Winter, S3'!C33</f>
        <v>0.20223813244180239</v>
      </c>
      <c r="D33" s="1">
        <f>VLOOKUP($A33,'Base Consumption'!$A$2:$D$33,4,FALSE)*'Profiles, Qc, Winter, S3'!D33</f>
        <v>0.15334132939693365</v>
      </c>
      <c r="E33" s="1">
        <f>VLOOKUP($A33,'Base Consumption'!$A$2:$D$33,4,FALSE)*'Profiles, Qc, Winter, S3'!E33</f>
        <v>0.22844369411693144</v>
      </c>
      <c r="F33" s="1">
        <f>VLOOKUP($A33,'Base Consumption'!$A$2:$D$33,4,FALSE)*'Profiles, Qc, Winter, S3'!F33</f>
        <v>0.18758953728169686</v>
      </c>
      <c r="G33" s="1">
        <f>VLOOKUP($A33,'Base Consumption'!$A$2:$D$33,4,FALSE)*'Profiles, Qc, Winter, S3'!G33</f>
        <v>0.27026042393638749</v>
      </c>
      <c r="H33" s="1">
        <f>VLOOKUP($A33,'Base Consumption'!$A$2:$D$33,4,FALSE)*'Profiles, Qc, Winter, S3'!H33</f>
        <v>0.36044815821651932</v>
      </c>
      <c r="I33" s="1">
        <f>VLOOKUP($A33,'Base Consumption'!$A$2:$D$33,4,FALSE)*'Profiles, Qc, Winter, S3'!I33</f>
        <v>0.70207868247430016</v>
      </c>
      <c r="J33" s="1">
        <f>VLOOKUP($A33,'Base Consumption'!$A$2:$D$33,4,FALSE)*'Profiles, Qc, Winter, S3'!J33</f>
        <v>0.80856124229422166</v>
      </c>
      <c r="K33" s="1">
        <f>VLOOKUP($A33,'Base Consumption'!$A$2:$D$33,4,FALSE)*'Profiles, Qc, Winter, S3'!K33</f>
        <v>0.83312226545199008</v>
      </c>
      <c r="L33" s="1">
        <f>VLOOKUP($A33,'Base Consumption'!$A$2:$D$33,4,FALSE)*'Profiles, Qc, Winter, S3'!L33</f>
        <v>0.79076855464403106</v>
      </c>
      <c r="M33" s="1">
        <f>VLOOKUP($A33,'Base Consumption'!$A$2:$D$33,4,FALSE)*'Profiles, Qc, Winter, S3'!M33</f>
        <v>0.84352280378646827</v>
      </c>
      <c r="N33" s="1">
        <f>VLOOKUP($A33,'Base Consumption'!$A$2:$D$33,4,FALSE)*'Profiles, Qc, Winter, S3'!N33</f>
        <v>0.83725506617095091</v>
      </c>
      <c r="O33" s="1">
        <f>VLOOKUP($A33,'Base Consumption'!$A$2:$D$33,4,FALSE)*'Profiles, Qc, Winter, S3'!O33</f>
        <v>0.82754716015873697</v>
      </c>
      <c r="P33" s="1">
        <f>VLOOKUP($A33,'Base Consumption'!$A$2:$D$33,4,FALSE)*'Profiles, Qc, Winter, S3'!P33</f>
        <v>0.69601408112842389</v>
      </c>
      <c r="Q33" s="1">
        <f>VLOOKUP($A33,'Base Consumption'!$A$2:$D$33,4,FALSE)*'Profiles, Qc, Winter, S3'!Q33</f>
        <v>0.66206331875310542</v>
      </c>
      <c r="R33" s="1">
        <f>VLOOKUP($A33,'Base Consumption'!$A$2:$D$33,4,FALSE)*'Profiles, Qc, Winter, S3'!R33</f>
        <v>0.57541992324987412</v>
      </c>
      <c r="S33" s="1">
        <f>VLOOKUP($A33,'Base Consumption'!$A$2:$D$33,4,FALSE)*'Profiles, Qc, Winter, S3'!S33</f>
        <v>0.62949005456860219</v>
      </c>
      <c r="T33" s="1">
        <f>VLOOKUP($A33,'Base Consumption'!$A$2:$D$33,4,FALSE)*'Profiles, Qc, Winter, S3'!T33</f>
        <v>0.53359727996877293</v>
      </c>
      <c r="U33" s="1">
        <f>VLOOKUP($A33,'Base Consumption'!$A$2:$D$33,4,FALSE)*'Profiles, Qc, Winter, S3'!U33</f>
        <v>0.55682430996690191</v>
      </c>
      <c r="V33" s="1">
        <f>VLOOKUP($A33,'Base Consumption'!$A$2:$D$33,4,FALSE)*'Profiles, Qc, Winter, S3'!V33</f>
        <v>0.47078368472709553</v>
      </c>
      <c r="W33" s="1">
        <f>VLOOKUP($A33,'Base Consumption'!$A$2:$D$33,4,FALSE)*'Profiles, Qc, Winter, S3'!W33</f>
        <v>0.49557351212289841</v>
      </c>
      <c r="X33" s="1">
        <f>VLOOKUP($A33,'Base Consumption'!$A$2:$D$33,4,FALSE)*'Profiles, Qc, Winter, S3'!X33</f>
        <v>0.30765451285140633</v>
      </c>
      <c r="Y33" s="1">
        <f>VLOOKUP($A33,'Base Consumption'!$A$2:$D$33,4,FALSE)*'Profiles, Qc, Winter, S3'!Y33</f>
        <v>0.31594589504854337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7E5-2507-4520-B2D4-756D6F06A89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S1'!B2</f>
        <v>2.6225288758877809</v>
      </c>
      <c r="C2" s="1">
        <f ca="1">VLOOKUP($A2,'Base Consumption'!$A$2:$D$33,3,FALSE)*'Profiles, Pc, Spring, S1'!C2</f>
        <v>2.5823642520291932</v>
      </c>
      <c r="D2" s="1">
        <f ca="1">VLOOKUP($A2,'Base Consumption'!$A$2:$D$33,3,FALSE)*'Profiles, Pc, Spring, S1'!D2</f>
        <v>2.6322530060697793</v>
      </c>
      <c r="E2" s="1">
        <f ca="1">VLOOKUP($A2,'Base Consumption'!$A$2:$D$33,3,FALSE)*'Profiles, Pc, Spring, S1'!E2</f>
        <v>2.5734385641908513</v>
      </c>
      <c r="F2" s="1">
        <f ca="1">VLOOKUP($A2,'Base Consumption'!$A$2:$D$33,3,FALSE)*'Profiles, Pc, Spring, S1'!F2</f>
        <v>2.5058986943700114</v>
      </c>
      <c r="G2" s="1">
        <f ca="1">VLOOKUP($A2,'Base Consumption'!$A$2:$D$33,3,FALSE)*'Profiles, Pc, Spring, S1'!G2</f>
        <v>2.5183886343344586</v>
      </c>
      <c r="H2" s="1">
        <f ca="1">VLOOKUP($A2,'Base Consumption'!$A$2:$D$33,3,FALSE)*'Profiles, Pc, Spring, S1'!H2</f>
        <v>2.412862760694916</v>
      </c>
      <c r="I2" s="1">
        <f ca="1">VLOOKUP($A2,'Base Consumption'!$A$2:$D$33,3,FALSE)*'Profiles, Pc, Spring, S1'!I2</f>
        <v>3.0762159207373703</v>
      </c>
      <c r="J2" s="1">
        <f ca="1">VLOOKUP($A2,'Base Consumption'!$A$2:$D$33,3,FALSE)*'Profiles, Pc, Spring, S1'!J2</f>
        <v>3.2614147438911432</v>
      </c>
      <c r="K2" s="1">
        <f ca="1">VLOOKUP($A2,'Base Consumption'!$A$2:$D$33,3,FALSE)*'Profiles, Pc, Spring, S1'!K2</f>
        <v>3.3010509945333029</v>
      </c>
      <c r="L2" s="1">
        <f ca="1">VLOOKUP($A2,'Base Consumption'!$A$2:$D$33,3,FALSE)*'Profiles, Pc, Spring, S1'!L2</f>
        <v>3.0913009222841961</v>
      </c>
      <c r="M2" s="1">
        <f ca="1">VLOOKUP($A2,'Base Consumption'!$A$2:$D$33,3,FALSE)*'Profiles, Pc, Spring, S1'!M2</f>
        <v>3.3106476209820141</v>
      </c>
      <c r="N2" s="1">
        <f ca="1">VLOOKUP($A2,'Base Consumption'!$A$2:$D$33,3,FALSE)*'Profiles, Pc, Spring, S1'!N2</f>
        <v>3.2847859896039591</v>
      </c>
      <c r="O2" s="1">
        <f ca="1">VLOOKUP($A2,'Base Consumption'!$A$2:$D$33,3,FALSE)*'Profiles, Pc, Spring, S1'!O2</f>
        <v>3.1692302705138573</v>
      </c>
      <c r="P2" s="1">
        <f ca="1">VLOOKUP($A2,'Base Consumption'!$A$2:$D$33,3,FALSE)*'Profiles, Pc, Spring, S1'!P2</f>
        <v>3.0495031991643593</v>
      </c>
      <c r="Q2" s="1">
        <f ca="1">VLOOKUP($A2,'Base Consumption'!$A$2:$D$33,3,FALSE)*'Profiles, Pc, Spring, S1'!Q2</f>
        <v>3.0006223550878461</v>
      </c>
      <c r="R2" s="1">
        <f ca="1">VLOOKUP($A2,'Base Consumption'!$A$2:$D$33,3,FALSE)*'Profiles, Pc, Spring, S1'!R2</f>
        <v>3.2144293877159265</v>
      </c>
      <c r="S2" s="1">
        <f ca="1">VLOOKUP($A2,'Base Consumption'!$A$2:$D$33,3,FALSE)*'Profiles, Pc, Spring, S1'!S2</f>
        <v>3.1389132019571298</v>
      </c>
      <c r="T2" s="1">
        <f ca="1">VLOOKUP($A2,'Base Consumption'!$A$2:$D$33,3,FALSE)*'Profiles, Pc, Spring, S1'!T2</f>
        <v>2.9026787572416004</v>
      </c>
      <c r="U2" s="1">
        <f ca="1">VLOOKUP($A2,'Base Consumption'!$A$2:$D$33,3,FALSE)*'Profiles, Pc, Spring, S1'!U2</f>
        <v>3.0492855848009777</v>
      </c>
      <c r="V2" s="1">
        <f ca="1">VLOOKUP($A2,'Base Consumption'!$A$2:$D$33,3,FALSE)*'Profiles, Pc, Spring, S1'!V2</f>
        <v>2.8466799870079615</v>
      </c>
      <c r="W2" s="1">
        <f ca="1">VLOOKUP($A2,'Base Consumption'!$A$2:$D$33,3,FALSE)*'Profiles, Pc, Spring, S1'!W2</f>
        <v>2.8167405418729166</v>
      </c>
      <c r="X2" s="1">
        <f ca="1">VLOOKUP($A2,'Base Consumption'!$A$2:$D$33,3,FALSE)*'Profiles, Pc, Spring, S1'!X2</f>
        <v>2.7345966442392431</v>
      </c>
      <c r="Y2" s="1">
        <f ca="1">VLOOKUP($A2,'Base Consumption'!$A$2:$D$33,3,FALSE)*'Profiles, Pc, Spring, S1'!Y2</f>
        <v>2.5284195786710333</v>
      </c>
    </row>
    <row r="3" spans="1:25" x14ac:dyDescent="0.3">
      <c r="A3">
        <v>2</v>
      </c>
      <c r="B3" s="1">
        <f ca="1">VLOOKUP($A3,'Base Consumption'!$A$2:$D$33,3,FALSE)*'Profiles, Pc, Spring, S1'!B3</f>
        <v>0.64697181349675248</v>
      </c>
      <c r="C3" s="1">
        <f ca="1">VLOOKUP($A3,'Base Consumption'!$A$2:$D$33,3,FALSE)*'Profiles, Pc, Spring, S1'!C3</f>
        <v>0.58846233221307931</v>
      </c>
      <c r="D3" s="1">
        <f ca="1">VLOOKUP($A3,'Base Consumption'!$A$2:$D$33,3,FALSE)*'Profiles, Pc, Spring, S1'!D3</f>
        <v>0.59659940692255309</v>
      </c>
      <c r="E3" s="1">
        <f ca="1">VLOOKUP($A3,'Base Consumption'!$A$2:$D$33,3,FALSE)*'Profiles, Pc, Spring, S1'!E3</f>
        <v>0.55088298137067759</v>
      </c>
      <c r="F3" s="1">
        <f ca="1">VLOOKUP($A3,'Base Consumption'!$A$2:$D$33,3,FALSE)*'Profiles, Pc, Spring, S1'!F3</f>
        <v>0.51505607438666035</v>
      </c>
      <c r="G3" s="1">
        <f ca="1">VLOOKUP($A3,'Base Consumption'!$A$2:$D$33,3,FALSE)*'Profiles, Pc, Spring, S1'!G3</f>
        <v>0.54494278663921769</v>
      </c>
      <c r="H3" s="1">
        <f ca="1">VLOOKUP($A3,'Base Consumption'!$A$2:$D$33,3,FALSE)*'Profiles, Pc, Spring, S1'!H3</f>
        <v>0.63022448945687737</v>
      </c>
      <c r="I3" s="1">
        <f ca="1">VLOOKUP($A3,'Base Consumption'!$A$2:$D$33,3,FALSE)*'Profiles, Pc, Spring, S1'!I3</f>
        <v>0.8027046728373628</v>
      </c>
      <c r="J3" s="1">
        <f ca="1">VLOOKUP($A3,'Base Consumption'!$A$2:$D$33,3,FALSE)*'Profiles, Pc, Spring, S1'!J3</f>
        <v>0.85491517440395348</v>
      </c>
      <c r="K3" s="1">
        <f ca="1">VLOOKUP($A3,'Base Consumption'!$A$2:$D$33,3,FALSE)*'Profiles, Pc, Spring, S1'!K3</f>
        <v>0.88925821116664017</v>
      </c>
      <c r="L3" s="1">
        <f ca="1">VLOOKUP($A3,'Base Consumption'!$A$2:$D$33,3,FALSE)*'Profiles, Pc, Spring, S1'!L3</f>
        <v>0.86747281494371375</v>
      </c>
      <c r="M3" s="1">
        <f ca="1">VLOOKUP($A3,'Base Consumption'!$A$2:$D$33,3,FALSE)*'Profiles, Pc, Spring, S1'!M3</f>
        <v>0.87504774381149608</v>
      </c>
      <c r="N3" s="1">
        <f ca="1">VLOOKUP($A3,'Base Consumption'!$A$2:$D$33,3,FALSE)*'Profiles, Pc, Spring, S1'!N3</f>
        <v>0.83447602618647865</v>
      </c>
      <c r="O3" s="1">
        <f ca="1">VLOOKUP($A3,'Base Consumption'!$A$2:$D$33,3,FALSE)*'Profiles, Pc, Spring, S1'!O3</f>
        <v>0.84529498814028037</v>
      </c>
      <c r="P3" s="1">
        <f ca="1">VLOOKUP($A3,'Base Consumption'!$A$2:$D$33,3,FALSE)*'Profiles, Pc, Spring, S1'!P3</f>
        <v>0.78632734329510656</v>
      </c>
      <c r="Q3" s="1">
        <f ca="1">VLOOKUP($A3,'Base Consumption'!$A$2:$D$33,3,FALSE)*'Profiles, Pc, Spring, S1'!Q3</f>
        <v>0.7599051465426987</v>
      </c>
      <c r="R3" s="1">
        <f ca="1">VLOOKUP($A3,'Base Consumption'!$A$2:$D$33,3,FALSE)*'Profiles, Pc, Spring, S1'!R3</f>
        <v>0.81214861369924174</v>
      </c>
      <c r="S3" s="1">
        <f ca="1">VLOOKUP($A3,'Base Consumption'!$A$2:$D$33,3,FALSE)*'Profiles, Pc, Spring, S1'!S3</f>
        <v>0.90048670410930876</v>
      </c>
      <c r="T3" s="1">
        <f ca="1">VLOOKUP($A3,'Base Consumption'!$A$2:$D$33,3,FALSE)*'Profiles, Pc, Spring, S1'!T3</f>
        <v>0.90948315495554588</v>
      </c>
      <c r="U3" s="1">
        <f ca="1">VLOOKUP($A3,'Base Consumption'!$A$2:$D$33,3,FALSE)*'Profiles, Pc, Spring, S1'!U3</f>
        <v>0.89852800614142403</v>
      </c>
      <c r="V3" s="1">
        <f ca="1">VLOOKUP($A3,'Base Consumption'!$A$2:$D$33,3,FALSE)*'Profiles, Pc, Spring, S1'!V3</f>
        <v>0.93384112378960693</v>
      </c>
      <c r="W3" s="1">
        <f ca="1">VLOOKUP($A3,'Base Consumption'!$A$2:$D$33,3,FALSE)*'Profiles, Pc, Spring, S1'!W3</f>
        <v>0.8600774180436872</v>
      </c>
      <c r="X3" s="1">
        <f ca="1">VLOOKUP($A3,'Base Consumption'!$A$2:$D$33,3,FALSE)*'Profiles, Pc, Spring, S1'!X3</f>
        <v>0.74389658026140026</v>
      </c>
      <c r="Y3" s="1">
        <f ca="1">VLOOKUP($A3,'Base Consumption'!$A$2:$D$33,3,FALSE)*'Profiles, Pc, Spring, S1'!Y3</f>
        <v>0.68415955386357963</v>
      </c>
    </row>
    <row r="4" spans="1:25" x14ac:dyDescent="0.3">
      <c r="A4">
        <v>3</v>
      </c>
      <c r="B4" s="1">
        <f ca="1">VLOOKUP($A4,'Base Consumption'!$A$2:$D$33,3,FALSE)*'Profiles, Pc, Spring, S1'!B4</f>
        <v>1.9312714863561795</v>
      </c>
      <c r="C4" s="1">
        <f ca="1">VLOOKUP($A4,'Base Consumption'!$A$2:$D$33,3,FALSE)*'Profiles, Pc, Spring, S1'!C4</f>
        <v>1.8798027790280383</v>
      </c>
      <c r="D4" s="1">
        <f ca="1">VLOOKUP($A4,'Base Consumption'!$A$2:$D$33,3,FALSE)*'Profiles, Pc, Spring, S1'!D4</f>
        <v>1.6413626804418702</v>
      </c>
      <c r="E4" s="1">
        <f ca="1">VLOOKUP($A4,'Base Consumption'!$A$2:$D$33,3,FALSE)*'Profiles, Pc, Spring, S1'!E4</f>
        <v>1.8090156561309916</v>
      </c>
      <c r="F4" s="1">
        <f ca="1">VLOOKUP($A4,'Base Consumption'!$A$2:$D$33,3,FALSE)*'Profiles, Pc, Spring, S1'!F4</f>
        <v>1.7186572597611558</v>
      </c>
      <c r="G4" s="1">
        <f ca="1">VLOOKUP($A4,'Base Consumption'!$A$2:$D$33,3,FALSE)*'Profiles, Pc, Spring, S1'!G4</f>
        <v>1.809369318723385</v>
      </c>
      <c r="H4" s="1">
        <f ca="1">VLOOKUP($A4,'Base Consumption'!$A$2:$D$33,3,FALSE)*'Profiles, Pc, Spring, S1'!H4</f>
        <v>2.903119386652306</v>
      </c>
      <c r="I4" s="1">
        <f ca="1">VLOOKUP($A4,'Base Consumption'!$A$2:$D$33,3,FALSE)*'Profiles, Pc, Spring, S1'!I4</f>
        <v>3.5925424054410859</v>
      </c>
      <c r="J4" s="1">
        <f ca="1">VLOOKUP($A4,'Base Consumption'!$A$2:$D$33,3,FALSE)*'Profiles, Pc, Spring, S1'!J4</f>
        <v>3.763483421966999</v>
      </c>
      <c r="K4" s="1">
        <f ca="1">VLOOKUP($A4,'Base Consumption'!$A$2:$D$33,3,FALSE)*'Profiles, Pc, Spring, S1'!K4</f>
        <v>3.4298303407473445</v>
      </c>
      <c r="L4" s="1">
        <f ca="1">VLOOKUP($A4,'Base Consumption'!$A$2:$D$33,3,FALSE)*'Profiles, Pc, Spring, S1'!L4</f>
        <v>3.5161618023286625</v>
      </c>
      <c r="M4" s="1">
        <f ca="1">VLOOKUP($A4,'Base Consumption'!$A$2:$D$33,3,FALSE)*'Profiles, Pc, Spring, S1'!M4</f>
        <v>3.5813165875740927</v>
      </c>
      <c r="N4" s="1">
        <f ca="1">VLOOKUP($A4,'Base Consumption'!$A$2:$D$33,3,FALSE)*'Profiles, Pc, Spring, S1'!N4</f>
        <v>3.5430015643932746</v>
      </c>
      <c r="O4" s="1">
        <f ca="1">VLOOKUP($A4,'Base Consumption'!$A$2:$D$33,3,FALSE)*'Profiles, Pc, Spring, S1'!O4</f>
        <v>3.3574385830895652</v>
      </c>
      <c r="P4" s="1">
        <f ca="1">VLOOKUP($A4,'Base Consumption'!$A$2:$D$33,3,FALSE)*'Profiles, Pc, Spring, S1'!P4</f>
        <v>3.0547106462864324</v>
      </c>
      <c r="Q4" s="1">
        <f ca="1">VLOOKUP($A4,'Base Consumption'!$A$2:$D$33,3,FALSE)*'Profiles, Pc, Spring, S1'!Q4</f>
        <v>2.8801842536872324</v>
      </c>
      <c r="R4" s="1">
        <f ca="1">VLOOKUP($A4,'Base Consumption'!$A$2:$D$33,3,FALSE)*'Profiles, Pc, Spring, S1'!R4</f>
        <v>3.0482192831867287</v>
      </c>
      <c r="S4" s="1">
        <f ca="1">VLOOKUP($A4,'Base Consumption'!$A$2:$D$33,3,FALSE)*'Profiles, Pc, Spring, S1'!S4</f>
        <v>2.9900379090134392</v>
      </c>
      <c r="T4" s="1">
        <f ca="1">VLOOKUP($A4,'Base Consumption'!$A$2:$D$33,3,FALSE)*'Profiles, Pc, Spring, S1'!T4</f>
        <v>2.8563184223617486</v>
      </c>
      <c r="U4" s="1">
        <f ca="1">VLOOKUP($A4,'Base Consumption'!$A$2:$D$33,3,FALSE)*'Profiles, Pc, Spring, S1'!U4</f>
        <v>2.9566685880799</v>
      </c>
      <c r="V4" s="1">
        <f ca="1">VLOOKUP($A4,'Base Consumption'!$A$2:$D$33,3,FALSE)*'Profiles, Pc, Spring, S1'!V4</f>
        <v>3.1826790146769386</v>
      </c>
      <c r="W4" s="1">
        <f ca="1">VLOOKUP($A4,'Base Consumption'!$A$2:$D$33,3,FALSE)*'Profiles, Pc, Spring, S1'!W4</f>
        <v>2.8798296249373267</v>
      </c>
      <c r="X4" s="1">
        <f ca="1">VLOOKUP($A4,'Base Consumption'!$A$2:$D$33,3,FALSE)*'Profiles, Pc, Spring, S1'!X4</f>
        <v>2.5837993576938412</v>
      </c>
      <c r="Y4" s="1">
        <f ca="1">VLOOKUP($A4,'Base Consumption'!$A$2:$D$33,3,FALSE)*'Profiles, Pc, Spring, S1'!Y4</f>
        <v>2.1064362117607165</v>
      </c>
    </row>
    <row r="5" spans="1:25" x14ac:dyDescent="0.3">
      <c r="A5">
        <v>4</v>
      </c>
      <c r="B5" s="1">
        <f ca="1">VLOOKUP($A5,'Base Consumption'!$A$2:$D$33,3,FALSE)*'Profiles, Pc, Spring, S1'!B5</f>
        <v>0.10338925551551638</v>
      </c>
      <c r="C5" s="1">
        <f ca="1">VLOOKUP($A5,'Base Consumption'!$A$2:$D$33,3,FALSE)*'Profiles, Pc, Spring, S1'!C5</f>
        <v>7.523516487426353E-2</v>
      </c>
      <c r="D5" s="1">
        <f ca="1">VLOOKUP($A5,'Base Consumption'!$A$2:$D$33,3,FALSE)*'Profiles, Pc, Spring, S1'!D5</f>
        <v>6.326598195300287E-2</v>
      </c>
      <c r="E5" s="1">
        <f ca="1">VLOOKUP($A5,'Base Consumption'!$A$2:$D$33,3,FALSE)*'Profiles, Pc, Spring, S1'!E5</f>
        <v>6.0133664167876896E-2</v>
      </c>
      <c r="F5" s="1">
        <f ca="1">VLOOKUP($A5,'Base Consumption'!$A$2:$D$33,3,FALSE)*'Profiles, Pc, Spring, S1'!F5</f>
        <v>5.577754056393687E-2</v>
      </c>
      <c r="G5" s="1">
        <f ca="1">VLOOKUP($A5,'Base Consumption'!$A$2:$D$33,3,FALSE)*'Profiles, Pc, Spring, S1'!G5</f>
        <v>7.7185047839035612E-2</v>
      </c>
      <c r="H5" s="1">
        <f ca="1">VLOOKUP($A5,'Base Consumption'!$A$2:$D$33,3,FALSE)*'Profiles, Pc, Spring, S1'!H5</f>
        <v>0.16512748886325176</v>
      </c>
      <c r="I5" s="1">
        <f ca="1">VLOOKUP($A5,'Base Consumption'!$A$2:$D$33,3,FALSE)*'Profiles, Pc, Spring, S1'!I5</f>
        <v>0.23529052087751645</v>
      </c>
      <c r="J5" s="1">
        <f ca="1">VLOOKUP($A5,'Base Consumption'!$A$2:$D$33,3,FALSE)*'Profiles, Pc, Spring, S1'!J5</f>
        <v>0.27999906018939985</v>
      </c>
      <c r="K5" s="1">
        <f ca="1">VLOOKUP($A5,'Base Consumption'!$A$2:$D$33,3,FALSE)*'Profiles, Pc, Spring, S1'!K5</f>
        <v>0.27715157004053559</v>
      </c>
      <c r="L5" s="1">
        <f ca="1">VLOOKUP($A5,'Base Consumption'!$A$2:$D$33,3,FALSE)*'Profiles, Pc, Spring, S1'!L5</f>
        <v>0.28140378822074424</v>
      </c>
      <c r="M5" s="1">
        <f ca="1">VLOOKUP($A5,'Base Consumption'!$A$2:$D$33,3,FALSE)*'Profiles, Pc, Spring, S1'!M5</f>
        <v>0.25424777808501436</v>
      </c>
      <c r="N5" s="1">
        <f ca="1">VLOOKUP($A5,'Base Consumption'!$A$2:$D$33,3,FALSE)*'Profiles, Pc, Spring, S1'!N5</f>
        <v>0.27176145581944411</v>
      </c>
      <c r="O5" s="1">
        <f ca="1">VLOOKUP($A5,'Base Consumption'!$A$2:$D$33,3,FALSE)*'Profiles, Pc, Spring, S1'!O5</f>
        <v>0.244390215558554</v>
      </c>
      <c r="P5" s="1">
        <f ca="1">VLOOKUP($A5,'Base Consumption'!$A$2:$D$33,3,FALSE)*'Profiles, Pc, Spring, S1'!P5</f>
        <v>0.23853296748344577</v>
      </c>
      <c r="Q5" s="1">
        <f ca="1">VLOOKUP($A5,'Base Consumption'!$A$2:$D$33,3,FALSE)*'Profiles, Pc, Spring, S1'!Q5</f>
        <v>0.22241153285735993</v>
      </c>
      <c r="R5" s="1">
        <f ca="1">VLOOKUP($A5,'Base Consumption'!$A$2:$D$33,3,FALSE)*'Profiles, Pc, Spring, S1'!R5</f>
        <v>0.24672448129573368</v>
      </c>
      <c r="S5" s="1">
        <f ca="1">VLOOKUP($A5,'Base Consumption'!$A$2:$D$33,3,FALSE)*'Profiles, Pc, Spring, S1'!S5</f>
        <v>0.29037211181692574</v>
      </c>
      <c r="T5" s="1">
        <f ca="1">VLOOKUP($A5,'Base Consumption'!$A$2:$D$33,3,FALSE)*'Profiles, Pc, Spring, S1'!T5</f>
        <v>0.30080028080661192</v>
      </c>
      <c r="U5" s="1">
        <f ca="1">VLOOKUP($A5,'Base Consumption'!$A$2:$D$33,3,FALSE)*'Profiles, Pc, Spring, S1'!U5</f>
        <v>0.29980252125879081</v>
      </c>
      <c r="V5" s="1">
        <f ca="1">VLOOKUP($A5,'Base Consumption'!$A$2:$D$33,3,FALSE)*'Profiles, Pc, Spring, S1'!V5</f>
        <v>0.31477114574864312</v>
      </c>
      <c r="W5" s="1">
        <f ca="1">VLOOKUP($A5,'Base Consumption'!$A$2:$D$33,3,FALSE)*'Profiles, Pc, Spring, S1'!W5</f>
        <v>0.29886783650849763</v>
      </c>
      <c r="X5" s="1">
        <f ca="1">VLOOKUP($A5,'Base Consumption'!$A$2:$D$33,3,FALSE)*'Profiles, Pc, Spring, S1'!X5</f>
        <v>0.21726281559889282</v>
      </c>
      <c r="Y5" s="1">
        <f ca="1">VLOOKUP($A5,'Base Consumption'!$A$2:$D$33,3,FALSE)*'Profiles, Pc, Spring, S1'!Y5</f>
        <v>0.16177681638091004</v>
      </c>
    </row>
    <row r="6" spans="1:25" x14ac:dyDescent="0.3">
      <c r="A6">
        <v>5</v>
      </c>
      <c r="B6" s="1">
        <f ca="1">VLOOKUP($A6,'Base Consumption'!$A$2:$D$33,3,FALSE)*'Profiles, Pc, Spring, S1'!B6</f>
        <v>0.88975690361111792</v>
      </c>
      <c r="C6" s="1">
        <f ca="1">VLOOKUP($A6,'Base Consumption'!$A$2:$D$33,3,FALSE)*'Profiles, Pc, Spring, S1'!C6</f>
        <v>0.84026609197700808</v>
      </c>
      <c r="D6" s="1">
        <f ca="1">VLOOKUP($A6,'Base Consumption'!$A$2:$D$33,3,FALSE)*'Profiles, Pc, Spring, S1'!D6</f>
        <v>0.7530393802190547</v>
      </c>
      <c r="E6" s="1">
        <f ca="1">VLOOKUP($A6,'Base Consumption'!$A$2:$D$33,3,FALSE)*'Profiles, Pc, Spring, S1'!E6</f>
        <v>0.77384130412749419</v>
      </c>
      <c r="F6" s="1">
        <f ca="1">VLOOKUP($A6,'Base Consumption'!$A$2:$D$33,3,FALSE)*'Profiles, Pc, Spring, S1'!F6</f>
        <v>0.77862967711894815</v>
      </c>
      <c r="G6" s="1">
        <f ca="1">VLOOKUP($A6,'Base Consumption'!$A$2:$D$33,3,FALSE)*'Profiles, Pc, Spring, S1'!G6</f>
        <v>0.84085249904885728</v>
      </c>
      <c r="H6" s="1">
        <f ca="1">VLOOKUP($A6,'Base Consumption'!$A$2:$D$33,3,FALSE)*'Profiles, Pc, Spring, S1'!H6</f>
        <v>0.97117441257975989</v>
      </c>
      <c r="I6" s="1">
        <f ca="1">VLOOKUP($A6,'Base Consumption'!$A$2:$D$33,3,FALSE)*'Profiles, Pc, Spring, S1'!I6</f>
        <v>1.1394041660078322</v>
      </c>
      <c r="J6" s="1">
        <f ca="1">VLOOKUP($A6,'Base Consumption'!$A$2:$D$33,3,FALSE)*'Profiles, Pc, Spring, S1'!J6</f>
        <v>1.1736497582664545</v>
      </c>
      <c r="K6" s="1">
        <f ca="1">VLOOKUP($A6,'Base Consumption'!$A$2:$D$33,3,FALSE)*'Profiles, Pc, Spring, S1'!K6</f>
        <v>1.225461982556282</v>
      </c>
      <c r="L6" s="1">
        <f ca="1">VLOOKUP($A6,'Base Consumption'!$A$2:$D$33,3,FALSE)*'Profiles, Pc, Spring, S1'!L6</f>
        <v>1.2969243287530055</v>
      </c>
      <c r="M6" s="1">
        <f ca="1">VLOOKUP($A6,'Base Consumption'!$A$2:$D$33,3,FALSE)*'Profiles, Pc, Spring, S1'!M6</f>
        <v>1.4009469763122144</v>
      </c>
      <c r="N6" s="1">
        <f ca="1">VLOOKUP($A6,'Base Consumption'!$A$2:$D$33,3,FALSE)*'Profiles, Pc, Spring, S1'!N6</f>
        <v>1.3634163013754377</v>
      </c>
      <c r="O6" s="1">
        <f ca="1">VLOOKUP($A6,'Base Consumption'!$A$2:$D$33,3,FALSE)*'Profiles, Pc, Spring, S1'!O6</f>
        <v>1.3004177181217462</v>
      </c>
      <c r="P6" s="1">
        <f ca="1">VLOOKUP($A6,'Base Consumption'!$A$2:$D$33,3,FALSE)*'Profiles, Pc, Spring, S1'!P6</f>
        <v>1.2538940218528398</v>
      </c>
      <c r="Q6" s="1">
        <f ca="1">VLOOKUP($A6,'Base Consumption'!$A$2:$D$33,3,FALSE)*'Profiles, Pc, Spring, S1'!Q6</f>
        <v>1.2092885468144681</v>
      </c>
      <c r="R6" s="1">
        <f ca="1">VLOOKUP($A6,'Base Consumption'!$A$2:$D$33,3,FALSE)*'Profiles, Pc, Spring, S1'!R6</f>
        <v>1.2647256126087256</v>
      </c>
      <c r="S6" s="1">
        <f ca="1">VLOOKUP($A6,'Base Consumption'!$A$2:$D$33,3,FALSE)*'Profiles, Pc, Spring, S1'!S6</f>
        <v>1.3953002605045079</v>
      </c>
      <c r="T6" s="1">
        <f ca="1">VLOOKUP($A6,'Base Consumption'!$A$2:$D$33,3,FALSE)*'Profiles, Pc, Spring, S1'!T6</f>
        <v>1.4034360274463729</v>
      </c>
      <c r="U6" s="1">
        <f ca="1">VLOOKUP($A6,'Base Consumption'!$A$2:$D$33,3,FALSE)*'Profiles, Pc, Spring, S1'!U6</f>
        <v>1.434867354372005</v>
      </c>
      <c r="V6" s="1">
        <f ca="1">VLOOKUP($A6,'Base Consumption'!$A$2:$D$33,3,FALSE)*'Profiles, Pc, Spring, S1'!V6</f>
        <v>1.404021226874798</v>
      </c>
      <c r="W6" s="1">
        <f ca="1">VLOOKUP($A6,'Base Consumption'!$A$2:$D$33,3,FALSE)*'Profiles, Pc, Spring, S1'!W6</f>
        <v>1.3577946844901199</v>
      </c>
      <c r="X6" s="1">
        <f ca="1">VLOOKUP($A6,'Base Consumption'!$A$2:$D$33,3,FALSE)*'Profiles, Pc, Spring, S1'!X6</f>
        <v>1.2547907156977949</v>
      </c>
      <c r="Y6" s="1">
        <f ca="1">VLOOKUP($A6,'Base Consumption'!$A$2:$D$33,3,FALSE)*'Profiles, Pc, Spring, S1'!Y6</f>
        <v>1.103762872345297</v>
      </c>
    </row>
    <row r="7" spans="1:25" x14ac:dyDescent="0.3">
      <c r="A7">
        <v>6</v>
      </c>
      <c r="B7" s="1">
        <f ca="1">VLOOKUP($A7,'Base Consumption'!$A$2:$D$33,3,FALSE)*'Profiles, Pc, Spring, S1'!B7</f>
        <v>4.903845602729902</v>
      </c>
      <c r="C7" s="1">
        <f ca="1">VLOOKUP($A7,'Base Consumption'!$A$2:$D$33,3,FALSE)*'Profiles, Pc, Spring, S1'!C7</f>
        <v>4.6491753870890307</v>
      </c>
      <c r="D7" s="1">
        <f ca="1">VLOOKUP($A7,'Base Consumption'!$A$2:$D$33,3,FALSE)*'Profiles, Pc, Spring, S1'!D7</f>
        <v>4.5413275987905894</v>
      </c>
      <c r="E7" s="1">
        <f ca="1">VLOOKUP($A7,'Base Consumption'!$A$2:$D$33,3,FALSE)*'Profiles, Pc, Spring, S1'!E7</f>
        <v>4.6581560935352213</v>
      </c>
      <c r="F7" s="1">
        <f ca="1">VLOOKUP($A7,'Base Consumption'!$A$2:$D$33,3,FALSE)*'Profiles, Pc, Spring, S1'!F7</f>
        <v>4.7409142875267873</v>
      </c>
      <c r="G7" s="1">
        <f ca="1">VLOOKUP($A7,'Base Consumption'!$A$2:$D$33,3,FALSE)*'Profiles, Pc, Spring, S1'!G7</f>
        <v>4.9024771634514916</v>
      </c>
      <c r="H7" s="1">
        <f ca="1">VLOOKUP($A7,'Base Consumption'!$A$2:$D$33,3,FALSE)*'Profiles, Pc, Spring, S1'!H7</f>
        <v>5.6478450340986797</v>
      </c>
      <c r="I7" s="1">
        <f ca="1">VLOOKUP($A7,'Base Consumption'!$A$2:$D$33,3,FALSE)*'Profiles, Pc, Spring, S1'!I7</f>
        <v>6.882374919361876</v>
      </c>
      <c r="J7" s="1">
        <f ca="1">VLOOKUP($A7,'Base Consumption'!$A$2:$D$33,3,FALSE)*'Profiles, Pc, Spring, S1'!J7</f>
        <v>7.1232955802335969</v>
      </c>
      <c r="K7" s="1">
        <f ca="1">VLOOKUP($A7,'Base Consumption'!$A$2:$D$33,3,FALSE)*'Profiles, Pc, Spring, S1'!K7</f>
        <v>6.9457196735412374</v>
      </c>
      <c r="L7" s="1">
        <f ca="1">VLOOKUP($A7,'Base Consumption'!$A$2:$D$33,3,FALSE)*'Profiles, Pc, Spring, S1'!L7</f>
        <v>7.0244332752429965</v>
      </c>
      <c r="M7" s="1">
        <f ca="1">VLOOKUP($A7,'Base Consumption'!$A$2:$D$33,3,FALSE)*'Profiles, Pc, Spring, S1'!M7</f>
        <v>7.5882933215784352</v>
      </c>
      <c r="N7" s="1">
        <f ca="1">VLOOKUP($A7,'Base Consumption'!$A$2:$D$33,3,FALSE)*'Profiles, Pc, Spring, S1'!N7</f>
        <v>7.3167906368166262</v>
      </c>
      <c r="O7" s="1">
        <f ca="1">VLOOKUP($A7,'Base Consumption'!$A$2:$D$33,3,FALSE)*'Profiles, Pc, Spring, S1'!O7</f>
        <v>7.3344363914666957</v>
      </c>
      <c r="P7" s="1">
        <f ca="1">VLOOKUP($A7,'Base Consumption'!$A$2:$D$33,3,FALSE)*'Profiles, Pc, Spring, S1'!P7</f>
        <v>6.5915903627756229</v>
      </c>
      <c r="Q7" s="1">
        <f ca="1">VLOOKUP($A7,'Base Consumption'!$A$2:$D$33,3,FALSE)*'Profiles, Pc, Spring, S1'!Q7</f>
        <v>6.4300205007413691</v>
      </c>
      <c r="R7" s="1">
        <f ca="1">VLOOKUP($A7,'Base Consumption'!$A$2:$D$33,3,FALSE)*'Profiles, Pc, Spring, S1'!R7</f>
        <v>6.5023117037960336</v>
      </c>
      <c r="S7" s="1">
        <f ca="1">VLOOKUP($A7,'Base Consumption'!$A$2:$D$33,3,FALSE)*'Profiles, Pc, Spring, S1'!S7</f>
        <v>6.816218383677966</v>
      </c>
      <c r="T7" s="1">
        <f ca="1">VLOOKUP($A7,'Base Consumption'!$A$2:$D$33,3,FALSE)*'Profiles, Pc, Spring, S1'!T7</f>
        <v>5.9805365555689676</v>
      </c>
      <c r="U7" s="1">
        <f ca="1">VLOOKUP($A7,'Base Consumption'!$A$2:$D$33,3,FALSE)*'Profiles, Pc, Spring, S1'!U7</f>
        <v>6.1844706411629495</v>
      </c>
      <c r="V7" s="1">
        <f ca="1">VLOOKUP($A7,'Base Consumption'!$A$2:$D$33,3,FALSE)*'Profiles, Pc, Spring, S1'!V7</f>
        <v>6.4782429691728289</v>
      </c>
      <c r="W7" s="1">
        <f ca="1">VLOOKUP($A7,'Base Consumption'!$A$2:$D$33,3,FALSE)*'Profiles, Pc, Spring, S1'!W7</f>
        <v>6.0051938587238958</v>
      </c>
      <c r="X7" s="1">
        <f ca="1">VLOOKUP($A7,'Base Consumption'!$A$2:$D$33,3,FALSE)*'Profiles, Pc, Spring, S1'!X7</f>
        <v>5.5015969894327199</v>
      </c>
      <c r="Y7" s="1">
        <f ca="1">VLOOKUP($A7,'Base Consumption'!$A$2:$D$33,3,FALSE)*'Profiles, Pc, Spring, S1'!Y7</f>
        <v>5.1045368671540103</v>
      </c>
    </row>
    <row r="8" spans="1:25" x14ac:dyDescent="0.3">
      <c r="A8">
        <v>7</v>
      </c>
      <c r="B8" s="1">
        <f ca="1">VLOOKUP($A8,'Base Consumption'!$A$2:$D$33,3,FALSE)*'Profiles, Pc, Spring, S1'!B8</f>
        <v>2.5499736924632987</v>
      </c>
      <c r="C8" s="1">
        <f ca="1">VLOOKUP($A8,'Base Consumption'!$A$2:$D$33,3,FALSE)*'Profiles, Pc, Spring, S1'!C8</f>
        <v>2.2657921992164329</v>
      </c>
      <c r="D8" s="1">
        <f ca="1">VLOOKUP($A8,'Base Consumption'!$A$2:$D$33,3,FALSE)*'Profiles, Pc, Spring, S1'!D8</f>
        <v>2.195546701414254</v>
      </c>
      <c r="E8" s="1">
        <f ca="1">VLOOKUP($A8,'Base Consumption'!$A$2:$D$33,3,FALSE)*'Profiles, Pc, Spring, S1'!E8</f>
        <v>2.175930417494345</v>
      </c>
      <c r="F8" s="1">
        <f ca="1">VLOOKUP($A8,'Base Consumption'!$A$2:$D$33,3,FALSE)*'Profiles, Pc, Spring, S1'!F8</f>
        <v>2.222172973329799</v>
      </c>
      <c r="G8" s="1">
        <f ca="1">VLOOKUP($A8,'Base Consumption'!$A$2:$D$33,3,FALSE)*'Profiles, Pc, Spring, S1'!G8</f>
        <v>2.4469526927478169</v>
      </c>
      <c r="H8" s="1">
        <f ca="1">VLOOKUP($A8,'Base Consumption'!$A$2:$D$33,3,FALSE)*'Profiles, Pc, Spring, S1'!H8</f>
        <v>3.1008506506802802</v>
      </c>
      <c r="I8" s="1">
        <f ca="1">VLOOKUP($A8,'Base Consumption'!$A$2:$D$33,3,FALSE)*'Profiles, Pc, Spring, S1'!I8</f>
        <v>3.6432221296437839</v>
      </c>
      <c r="J8" s="1">
        <f ca="1">VLOOKUP($A8,'Base Consumption'!$A$2:$D$33,3,FALSE)*'Profiles, Pc, Spring, S1'!J8</f>
        <v>4.1378382060598637</v>
      </c>
      <c r="K8" s="1">
        <f ca="1">VLOOKUP($A8,'Base Consumption'!$A$2:$D$33,3,FALSE)*'Profiles, Pc, Spring, S1'!K8</f>
        <v>4.2063455933459792</v>
      </c>
      <c r="L8" s="1">
        <f ca="1">VLOOKUP($A8,'Base Consumption'!$A$2:$D$33,3,FALSE)*'Profiles, Pc, Spring, S1'!L8</f>
        <v>4.4216042657232206</v>
      </c>
      <c r="M8" s="1">
        <f ca="1">VLOOKUP($A8,'Base Consumption'!$A$2:$D$33,3,FALSE)*'Profiles, Pc, Spring, S1'!M8</f>
        <v>4.3308496511650745</v>
      </c>
      <c r="N8" s="1">
        <f ca="1">VLOOKUP($A8,'Base Consumption'!$A$2:$D$33,3,FALSE)*'Profiles, Pc, Spring, S1'!N8</f>
        <v>4.4296936706121457</v>
      </c>
      <c r="O8" s="1">
        <f ca="1">VLOOKUP($A8,'Base Consumption'!$A$2:$D$33,3,FALSE)*'Profiles, Pc, Spring, S1'!O8</f>
        <v>4.3890125893186998</v>
      </c>
      <c r="P8" s="1">
        <f ca="1">VLOOKUP($A8,'Base Consumption'!$A$2:$D$33,3,FALSE)*'Profiles, Pc, Spring, S1'!P8</f>
        <v>4.0770406529794947</v>
      </c>
      <c r="Q8" s="1">
        <f ca="1">VLOOKUP($A8,'Base Consumption'!$A$2:$D$33,3,FALSE)*'Profiles, Pc, Spring, S1'!Q8</f>
        <v>3.9795547664041448</v>
      </c>
      <c r="R8" s="1">
        <f ca="1">VLOOKUP($A8,'Base Consumption'!$A$2:$D$33,3,FALSE)*'Profiles, Pc, Spring, S1'!R8</f>
        <v>4.1844541637717008</v>
      </c>
      <c r="S8" s="1">
        <f ca="1">VLOOKUP($A8,'Base Consumption'!$A$2:$D$33,3,FALSE)*'Profiles, Pc, Spring, S1'!S8</f>
        <v>4.0001355492770694</v>
      </c>
      <c r="T8" s="1">
        <f ca="1">VLOOKUP($A8,'Base Consumption'!$A$2:$D$33,3,FALSE)*'Profiles, Pc, Spring, S1'!T8</f>
        <v>3.9151749615501457</v>
      </c>
      <c r="U8" s="1">
        <f ca="1">VLOOKUP($A8,'Base Consumption'!$A$2:$D$33,3,FALSE)*'Profiles, Pc, Spring, S1'!U8</f>
        <v>4.0292965401147631</v>
      </c>
      <c r="V8" s="1">
        <f ca="1">VLOOKUP($A8,'Base Consumption'!$A$2:$D$33,3,FALSE)*'Profiles, Pc, Spring, S1'!V8</f>
        <v>4.090060336084731</v>
      </c>
      <c r="W8" s="1">
        <f ca="1">VLOOKUP($A8,'Base Consumption'!$A$2:$D$33,3,FALSE)*'Profiles, Pc, Spring, S1'!W8</f>
        <v>3.3538864993342337</v>
      </c>
      <c r="X8" s="1">
        <f ca="1">VLOOKUP($A8,'Base Consumption'!$A$2:$D$33,3,FALSE)*'Profiles, Pc, Spring, S1'!X8</f>
        <v>3.1872229046853908</v>
      </c>
      <c r="Y8" s="1">
        <f ca="1">VLOOKUP($A8,'Base Consumption'!$A$2:$D$33,3,FALSE)*'Profiles, Pc, Spring, S1'!Y8</f>
        <v>2.7195342161684408</v>
      </c>
    </row>
    <row r="9" spans="1:25" x14ac:dyDescent="0.3">
      <c r="A9">
        <v>8</v>
      </c>
      <c r="B9" s="1">
        <f ca="1">VLOOKUP($A9,'Base Consumption'!$A$2:$D$33,3,FALSE)*'Profiles, Pc, Spring, S1'!B9</f>
        <v>0.47913019488639658</v>
      </c>
      <c r="C9" s="1">
        <f ca="1">VLOOKUP($A9,'Base Consumption'!$A$2:$D$33,3,FALSE)*'Profiles, Pc, Spring, S1'!C9</f>
        <v>0.48078094197786386</v>
      </c>
      <c r="D9" s="1">
        <f ca="1">VLOOKUP($A9,'Base Consumption'!$A$2:$D$33,3,FALSE)*'Profiles, Pc, Spring, S1'!D9</f>
        <v>0.46429796622817854</v>
      </c>
      <c r="E9" s="1">
        <f ca="1">VLOOKUP($A9,'Base Consumption'!$A$2:$D$33,3,FALSE)*'Profiles, Pc, Spring, S1'!E9</f>
        <v>0.4429078768992456</v>
      </c>
      <c r="F9" s="1">
        <f ca="1">VLOOKUP($A9,'Base Consumption'!$A$2:$D$33,3,FALSE)*'Profiles, Pc, Spring, S1'!F9</f>
        <v>0.4641188328985828</v>
      </c>
      <c r="G9" s="1">
        <f ca="1">VLOOKUP($A9,'Base Consumption'!$A$2:$D$33,3,FALSE)*'Profiles, Pc, Spring, S1'!G9</f>
        <v>0.52307715748382122</v>
      </c>
      <c r="H9" s="1">
        <f ca="1">VLOOKUP($A9,'Base Consumption'!$A$2:$D$33,3,FALSE)*'Profiles, Pc, Spring, S1'!H9</f>
        <v>0.89067540758691011</v>
      </c>
      <c r="I9" s="1">
        <f ca="1">VLOOKUP($A9,'Base Consumption'!$A$2:$D$33,3,FALSE)*'Profiles, Pc, Spring, S1'!I9</f>
        <v>1.0265998214939422</v>
      </c>
      <c r="J9" s="1">
        <f ca="1">VLOOKUP($A9,'Base Consumption'!$A$2:$D$33,3,FALSE)*'Profiles, Pc, Spring, S1'!J9</f>
        <v>1.1276504312142415</v>
      </c>
      <c r="K9" s="1">
        <f ca="1">VLOOKUP($A9,'Base Consumption'!$A$2:$D$33,3,FALSE)*'Profiles, Pc, Spring, S1'!K9</f>
        <v>1.0859155163391145</v>
      </c>
      <c r="L9" s="1">
        <f ca="1">VLOOKUP($A9,'Base Consumption'!$A$2:$D$33,3,FALSE)*'Profiles, Pc, Spring, S1'!L9</f>
        <v>1.1173706172621669</v>
      </c>
      <c r="M9" s="1">
        <f ca="1">VLOOKUP($A9,'Base Consumption'!$A$2:$D$33,3,FALSE)*'Profiles, Pc, Spring, S1'!M9</f>
        <v>1.1644264968798133</v>
      </c>
      <c r="N9" s="1">
        <f ca="1">VLOOKUP($A9,'Base Consumption'!$A$2:$D$33,3,FALSE)*'Profiles, Pc, Spring, S1'!N9</f>
        <v>1.1255773044324782</v>
      </c>
      <c r="O9" s="1">
        <f ca="1">VLOOKUP($A9,'Base Consumption'!$A$2:$D$33,3,FALSE)*'Profiles, Pc, Spring, S1'!O9</f>
        <v>1.0645949389222411</v>
      </c>
      <c r="P9" s="1">
        <f ca="1">VLOOKUP($A9,'Base Consumption'!$A$2:$D$33,3,FALSE)*'Profiles, Pc, Spring, S1'!P9</f>
        <v>0.95939749091887372</v>
      </c>
      <c r="Q9" s="1">
        <f ca="1">VLOOKUP($A9,'Base Consumption'!$A$2:$D$33,3,FALSE)*'Profiles, Pc, Spring, S1'!Q9</f>
        <v>0.86636363821000917</v>
      </c>
      <c r="R9" s="1">
        <f ca="1">VLOOKUP($A9,'Base Consumption'!$A$2:$D$33,3,FALSE)*'Profiles, Pc, Spring, S1'!R9</f>
        <v>0.90681946046782369</v>
      </c>
      <c r="S9" s="1">
        <f ca="1">VLOOKUP($A9,'Base Consumption'!$A$2:$D$33,3,FALSE)*'Profiles, Pc, Spring, S1'!S9</f>
        <v>0.88853334091921898</v>
      </c>
      <c r="T9" s="1">
        <f ca="1">VLOOKUP($A9,'Base Consumption'!$A$2:$D$33,3,FALSE)*'Profiles, Pc, Spring, S1'!T9</f>
        <v>0.85733672981396092</v>
      </c>
      <c r="U9" s="1">
        <f ca="1">VLOOKUP($A9,'Base Consumption'!$A$2:$D$33,3,FALSE)*'Profiles, Pc, Spring, S1'!U9</f>
        <v>0.89028831150530918</v>
      </c>
      <c r="V9" s="1">
        <f ca="1">VLOOKUP($A9,'Base Consumption'!$A$2:$D$33,3,FALSE)*'Profiles, Pc, Spring, S1'!V9</f>
        <v>0.85536262044151701</v>
      </c>
      <c r="W9" s="1">
        <f ca="1">VLOOKUP($A9,'Base Consumption'!$A$2:$D$33,3,FALSE)*'Profiles, Pc, Spring, S1'!W9</f>
        <v>0.7527614013901216</v>
      </c>
      <c r="X9" s="1">
        <f ca="1">VLOOKUP($A9,'Base Consumption'!$A$2:$D$33,3,FALSE)*'Profiles, Pc, Spring, S1'!X9</f>
        <v>0.61188630988082537</v>
      </c>
      <c r="Y9" s="1">
        <f ca="1">VLOOKUP($A9,'Base Consumption'!$A$2:$D$33,3,FALSE)*'Profiles, Pc, Spring, S1'!Y9</f>
        <v>0.52827665378592858</v>
      </c>
    </row>
    <row r="10" spans="1:25" x14ac:dyDescent="0.3">
      <c r="A10">
        <v>9</v>
      </c>
      <c r="B10" s="1">
        <f ca="1">VLOOKUP($A10,'Base Consumption'!$A$2:$D$33,3,FALSE)*'Profiles, Pc, Spring, S1'!B10</f>
        <v>0.48808928457055201</v>
      </c>
      <c r="C10" s="1">
        <f ca="1">VLOOKUP($A10,'Base Consumption'!$A$2:$D$33,3,FALSE)*'Profiles, Pc, Spring, S1'!C10</f>
        <v>0.48202439113022882</v>
      </c>
      <c r="D10" s="1">
        <f ca="1">VLOOKUP($A10,'Base Consumption'!$A$2:$D$33,3,FALSE)*'Profiles, Pc, Spring, S1'!D10</f>
        <v>0.46151090025012176</v>
      </c>
      <c r="E10" s="1">
        <f ca="1">VLOOKUP($A10,'Base Consumption'!$A$2:$D$33,3,FALSE)*'Profiles, Pc, Spring, S1'!E10</f>
        <v>0.459620367106503</v>
      </c>
      <c r="F10" s="1">
        <f ca="1">VLOOKUP($A10,'Base Consumption'!$A$2:$D$33,3,FALSE)*'Profiles, Pc, Spring, S1'!F10</f>
        <v>0.47357244150842154</v>
      </c>
      <c r="G10" s="1">
        <f ca="1">VLOOKUP($A10,'Base Consumption'!$A$2:$D$33,3,FALSE)*'Profiles, Pc, Spring, S1'!G10</f>
        <v>0.44634207934218872</v>
      </c>
      <c r="H10" s="1">
        <f ca="1">VLOOKUP($A10,'Base Consumption'!$A$2:$D$33,3,FALSE)*'Profiles, Pc, Spring, S1'!H10</f>
        <v>0.44678344539109283</v>
      </c>
      <c r="I10" s="1">
        <f ca="1">VLOOKUP($A10,'Base Consumption'!$A$2:$D$33,3,FALSE)*'Profiles, Pc, Spring, S1'!I10</f>
        <v>0.4799504101197401</v>
      </c>
      <c r="J10" s="1">
        <f ca="1">VLOOKUP($A10,'Base Consumption'!$A$2:$D$33,3,FALSE)*'Profiles, Pc, Spring, S1'!J10</f>
        <v>0.44907292640119018</v>
      </c>
      <c r="K10" s="1">
        <f ca="1">VLOOKUP($A10,'Base Consumption'!$A$2:$D$33,3,FALSE)*'Profiles, Pc, Spring, S1'!K10</f>
        <v>0.46347581693981948</v>
      </c>
      <c r="L10" s="1">
        <f ca="1">VLOOKUP($A10,'Base Consumption'!$A$2:$D$33,3,FALSE)*'Profiles, Pc, Spring, S1'!L10</f>
        <v>0.47868637347024268</v>
      </c>
      <c r="M10" s="1">
        <f ca="1">VLOOKUP($A10,'Base Consumption'!$A$2:$D$33,3,FALSE)*'Profiles, Pc, Spring, S1'!M10</f>
        <v>0.49458681388121012</v>
      </c>
      <c r="N10" s="1">
        <f ca="1">VLOOKUP($A10,'Base Consumption'!$A$2:$D$33,3,FALSE)*'Profiles, Pc, Spring, S1'!N10</f>
        <v>0.52803144461956253</v>
      </c>
      <c r="O10" s="1">
        <f ca="1">VLOOKUP($A10,'Base Consumption'!$A$2:$D$33,3,FALSE)*'Profiles, Pc, Spring, S1'!O10</f>
        <v>0.53141955916435313</v>
      </c>
      <c r="P10" s="1">
        <f ca="1">VLOOKUP($A10,'Base Consumption'!$A$2:$D$33,3,FALSE)*'Profiles, Pc, Spring, S1'!P10</f>
        <v>0.51280956630360142</v>
      </c>
      <c r="Q10" s="1">
        <f ca="1">VLOOKUP($A10,'Base Consumption'!$A$2:$D$33,3,FALSE)*'Profiles, Pc, Spring, S1'!Q10</f>
        <v>0.54542233243982829</v>
      </c>
      <c r="R10" s="1">
        <f ca="1">VLOOKUP($A10,'Base Consumption'!$A$2:$D$33,3,FALSE)*'Profiles, Pc, Spring, S1'!R10</f>
        <v>0.53554382131799327</v>
      </c>
      <c r="S10" s="1">
        <f ca="1">VLOOKUP($A10,'Base Consumption'!$A$2:$D$33,3,FALSE)*'Profiles, Pc, Spring, S1'!S10</f>
        <v>0.5421677286842318</v>
      </c>
      <c r="T10" s="1">
        <f ca="1">VLOOKUP($A10,'Base Consumption'!$A$2:$D$33,3,FALSE)*'Profiles, Pc, Spring, S1'!T10</f>
        <v>0.51771340893883988</v>
      </c>
      <c r="U10" s="1">
        <f ca="1">VLOOKUP($A10,'Base Consumption'!$A$2:$D$33,3,FALSE)*'Profiles, Pc, Spring, S1'!U10</f>
        <v>0.53313263875779571</v>
      </c>
      <c r="V10" s="1">
        <f ca="1">VLOOKUP($A10,'Base Consumption'!$A$2:$D$33,3,FALSE)*'Profiles, Pc, Spring, S1'!V10</f>
        <v>0.54722015903760091</v>
      </c>
      <c r="W10" s="1">
        <f ca="1">VLOOKUP($A10,'Base Consumption'!$A$2:$D$33,3,FALSE)*'Profiles, Pc, Spring, S1'!W10</f>
        <v>0.52810429416014981</v>
      </c>
      <c r="X10" s="1">
        <f ca="1">VLOOKUP($A10,'Base Consumption'!$A$2:$D$33,3,FALSE)*'Profiles, Pc, Spring, S1'!X10</f>
        <v>0.48267009551232948</v>
      </c>
      <c r="Y10" s="1">
        <f ca="1">VLOOKUP($A10,'Base Consumption'!$A$2:$D$33,3,FALSE)*'Profiles, Pc, Spring, S1'!Y10</f>
        <v>0.50410712417709935</v>
      </c>
    </row>
    <row r="11" spans="1:25" x14ac:dyDescent="0.3">
      <c r="A11">
        <v>10</v>
      </c>
      <c r="B11" s="1">
        <f ca="1">VLOOKUP($A11,'Base Consumption'!$A$2:$D$33,3,FALSE)*'Profiles, Pc, Spring, S1'!B11</f>
        <v>0.48933959162219964</v>
      </c>
      <c r="C11" s="1">
        <f ca="1">VLOOKUP($A11,'Base Consumption'!$A$2:$D$33,3,FALSE)*'Profiles, Pc, Spring, S1'!C11</f>
        <v>0.46907179870991583</v>
      </c>
      <c r="D11" s="1">
        <f ca="1">VLOOKUP($A11,'Base Consumption'!$A$2:$D$33,3,FALSE)*'Profiles, Pc, Spring, S1'!D11</f>
        <v>0.44188656276195976</v>
      </c>
      <c r="E11" s="1">
        <f ca="1">VLOOKUP($A11,'Base Consumption'!$A$2:$D$33,3,FALSE)*'Profiles, Pc, Spring, S1'!E11</f>
        <v>0.45305807063141701</v>
      </c>
      <c r="F11" s="1">
        <f ca="1">VLOOKUP($A11,'Base Consumption'!$A$2:$D$33,3,FALSE)*'Profiles, Pc, Spring, S1'!F11</f>
        <v>0.44720837093218202</v>
      </c>
      <c r="G11" s="1">
        <f ca="1">VLOOKUP($A11,'Base Consumption'!$A$2:$D$33,3,FALSE)*'Profiles, Pc, Spring, S1'!G11</f>
        <v>0.46836596374199413</v>
      </c>
      <c r="H11" s="1">
        <f ca="1">VLOOKUP($A11,'Base Consumption'!$A$2:$D$33,3,FALSE)*'Profiles, Pc, Spring, S1'!H11</f>
        <v>0.601395341315756</v>
      </c>
      <c r="I11" s="1">
        <f ca="1">VLOOKUP($A11,'Base Consumption'!$A$2:$D$33,3,FALSE)*'Profiles, Pc, Spring, S1'!I11</f>
        <v>0.71253252254344523</v>
      </c>
      <c r="J11" s="1">
        <f ca="1">VLOOKUP($A11,'Base Consumption'!$A$2:$D$33,3,FALSE)*'Profiles, Pc, Spring, S1'!J11</f>
        <v>0.73141563734418635</v>
      </c>
      <c r="K11" s="1">
        <f ca="1">VLOOKUP($A11,'Base Consumption'!$A$2:$D$33,3,FALSE)*'Profiles, Pc, Spring, S1'!K11</f>
        <v>0.79581966051298325</v>
      </c>
      <c r="L11" s="1">
        <f ca="1">VLOOKUP($A11,'Base Consumption'!$A$2:$D$33,3,FALSE)*'Profiles, Pc, Spring, S1'!L11</f>
        <v>0.75178008671142404</v>
      </c>
      <c r="M11" s="1">
        <f ca="1">VLOOKUP($A11,'Base Consumption'!$A$2:$D$33,3,FALSE)*'Profiles, Pc, Spring, S1'!M11</f>
        <v>0.8108252275604787</v>
      </c>
      <c r="N11" s="1">
        <f ca="1">VLOOKUP($A11,'Base Consumption'!$A$2:$D$33,3,FALSE)*'Profiles, Pc, Spring, S1'!N11</f>
        <v>0.77660324003850645</v>
      </c>
      <c r="O11" s="1">
        <f ca="1">VLOOKUP($A11,'Base Consumption'!$A$2:$D$33,3,FALSE)*'Profiles, Pc, Spring, S1'!O11</f>
        <v>0.77670081939234015</v>
      </c>
      <c r="P11" s="1">
        <f ca="1">VLOOKUP($A11,'Base Consumption'!$A$2:$D$33,3,FALSE)*'Profiles, Pc, Spring, S1'!P11</f>
        <v>0.73103490703392016</v>
      </c>
      <c r="Q11" s="1">
        <f ca="1">VLOOKUP($A11,'Base Consumption'!$A$2:$D$33,3,FALSE)*'Profiles, Pc, Spring, S1'!Q11</f>
        <v>0.67960865932749714</v>
      </c>
      <c r="R11" s="1">
        <f ca="1">VLOOKUP($A11,'Base Consumption'!$A$2:$D$33,3,FALSE)*'Profiles, Pc, Spring, S1'!R11</f>
        <v>0.71073330641865795</v>
      </c>
      <c r="S11" s="1">
        <f ca="1">VLOOKUP($A11,'Base Consumption'!$A$2:$D$33,3,FALSE)*'Profiles, Pc, Spring, S1'!S11</f>
        <v>0.74174247518671588</v>
      </c>
      <c r="T11" s="1">
        <f ca="1">VLOOKUP($A11,'Base Consumption'!$A$2:$D$33,3,FALSE)*'Profiles, Pc, Spring, S1'!T11</f>
        <v>0.73851698235271979</v>
      </c>
      <c r="U11" s="1">
        <f ca="1">VLOOKUP($A11,'Base Consumption'!$A$2:$D$33,3,FALSE)*'Profiles, Pc, Spring, S1'!U11</f>
        <v>0.76790999502009172</v>
      </c>
      <c r="V11" s="1">
        <f ca="1">VLOOKUP($A11,'Base Consumption'!$A$2:$D$33,3,FALSE)*'Profiles, Pc, Spring, S1'!V11</f>
        <v>0.78635503826505515</v>
      </c>
      <c r="W11" s="1">
        <f ca="1">VLOOKUP($A11,'Base Consumption'!$A$2:$D$33,3,FALSE)*'Profiles, Pc, Spring, S1'!W11</f>
        <v>0.70127751747587941</v>
      </c>
      <c r="X11" s="1">
        <f ca="1">VLOOKUP($A11,'Base Consumption'!$A$2:$D$33,3,FALSE)*'Profiles, Pc, Spring, S1'!X11</f>
        <v>0.61955203527736424</v>
      </c>
      <c r="Y11" s="1">
        <f ca="1">VLOOKUP($A11,'Base Consumption'!$A$2:$D$33,3,FALSE)*'Profiles, Pc, Spring, S1'!Y11</f>
        <v>0.55399731312506728</v>
      </c>
    </row>
    <row r="12" spans="1:25" x14ac:dyDescent="0.3">
      <c r="A12">
        <v>11</v>
      </c>
      <c r="B12" s="1">
        <f ca="1">VLOOKUP($A12,'Base Consumption'!$A$2:$D$33,3,FALSE)*'Profiles, Pc, Spring, S1'!B12</f>
        <v>0.23080123454604609</v>
      </c>
      <c r="C12" s="1">
        <f ca="1">VLOOKUP($A12,'Base Consumption'!$A$2:$D$33,3,FALSE)*'Profiles, Pc, Spring, S1'!C12</f>
        <v>0.20027396605529507</v>
      </c>
      <c r="D12" s="1">
        <f ca="1">VLOOKUP($A12,'Base Consumption'!$A$2:$D$33,3,FALSE)*'Profiles, Pc, Spring, S1'!D12</f>
        <v>0.18645191539797856</v>
      </c>
      <c r="E12" s="1">
        <f ca="1">VLOOKUP($A12,'Base Consumption'!$A$2:$D$33,3,FALSE)*'Profiles, Pc, Spring, S1'!E12</f>
        <v>0.18376823207932325</v>
      </c>
      <c r="F12" s="1">
        <f ca="1">VLOOKUP($A12,'Base Consumption'!$A$2:$D$33,3,FALSE)*'Profiles, Pc, Spring, S1'!F12</f>
        <v>0.19021403364157449</v>
      </c>
      <c r="G12" s="1">
        <f ca="1">VLOOKUP($A12,'Base Consumption'!$A$2:$D$33,3,FALSE)*'Profiles, Pc, Spring, S1'!G12</f>
        <v>0.2235496765742834</v>
      </c>
      <c r="H12" s="1">
        <f ca="1">VLOOKUP($A12,'Base Consumption'!$A$2:$D$33,3,FALSE)*'Profiles, Pc, Spring, S1'!H12</f>
        <v>0.26806657569236314</v>
      </c>
      <c r="I12" s="1">
        <f ca="1">VLOOKUP($A12,'Base Consumption'!$A$2:$D$33,3,FALSE)*'Profiles, Pc, Spring, S1'!I12</f>
        <v>0.30888093583255777</v>
      </c>
      <c r="J12" s="1">
        <f ca="1">VLOOKUP($A12,'Base Consumption'!$A$2:$D$33,3,FALSE)*'Profiles, Pc, Spring, S1'!J12</f>
        <v>0.30279220010084701</v>
      </c>
      <c r="K12" s="1">
        <f ca="1">VLOOKUP($A12,'Base Consumption'!$A$2:$D$33,3,FALSE)*'Profiles, Pc, Spring, S1'!K12</f>
        <v>0.27601223285187071</v>
      </c>
      <c r="L12" s="1">
        <f ca="1">VLOOKUP($A12,'Base Consumption'!$A$2:$D$33,3,FALSE)*'Profiles, Pc, Spring, S1'!L12</f>
        <v>0.36520987624288115</v>
      </c>
      <c r="M12" s="1">
        <f ca="1">VLOOKUP($A12,'Base Consumption'!$A$2:$D$33,3,FALSE)*'Profiles, Pc, Spring, S1'!M12</f>
        <v>0.38902036178547589</v>
      </c>
      <c r="N12" s="1">
        <f ca="1">VLOOKUP($A12,'Base Consumption'!$A$2:$D$33,3,FALSE)*'Profiles, Pc, Spring, S1'!N12</f>
        <v>0.35835832680264634</v>
      </c>
      <c r="O12" s="1">
        <f ca="1">VLOOKUP($A12,'Base Consumption'!$A$2:$D$33,3,FALSE)*'Profiles, Pc, Spring, S1'!O12</f>
        <v>0.35622246710237382</v>
      </c>
      <c r="P12" s="1">
        <f ca="1">VLOOKUP($A12,'Base Consumption'!$A$2:$D$33,3,FALSE)*'Profiles, Pc, Spring, S1'!P12</f>
        <v>0.34040028020295487</v>
      </c>
      <c r="Q12" s="1">
        <f ca="1">VLOOKUP($A12,'Base Consumption'!$A$2:$D$33,3,FALSE)*'Profiles, Pc, Spring, S1'!Q12</f>
        <v>0.32342539773497653</v>
      </c>
      <c r="R12" s="1">
        <f ca="1">VLOOKUP($A12,'Base Consumption'!$A$2:$D$33,3,FALSE)*'Profiles, Pc, Spring, S1'!R12</f>
        <v>0.3367463918896198</v>
      </c>
      <c r="S12" s="1">
        <f ca="1">VLOOKUP($A12,'Base Consumption'!$A$2:$D$33,3,FALSE)*'Profiles, Pc, Spring, S1'!S12</f>
        <v>0.37667300847458585</v>
      </c>
      <c r="T12" s="1">
        <f ca="1">VLOOKUP($A12,'Base Consumption'!$A$2:$D$33,3,FALSE)*'Profiles, Pc, Spring, S1'!T12</f>
        <v>0.38413881212844669</v>
      </c>
      <c r="U12" s="1">
        <f ca="1">VLOOKUP($A12,'Base Consumption'!$A$2:$D$33,3,FALSE)*'Profiles, Pc, Spring, S1'!U12</f>
        <v>0.37542582240797656</v>
      </c>
      <c r="V12" s="1">
        <f ca="1">VLOOKUP($A12,'Base Consumption'!$A$2:$D$33,3,FALSE)*'Profiles, Pc, Spring, S1'!V12</f>
        <v>0.39286117049498659</v>
      </c>
      <c r="W12" s="1">
        <f ca="1">VLOOKUP($A12,'Base Consumption'!$A$2:$D$33,3,FALSE)*'Profiles, Pc, Spring, S1'!W12</f>
        <v>0.3638032008461255</v>
      </c>
      <c r="X12" s="1">
        <f ca="1">VLOOKUP($A12,'Base Consumption'!$A$2:$D$33,3,FALSE)*'Profiles, Pc, Spring, S1'!X12</f>
        <v>0.34571296624746733</v>
      </c>
      <c r="Y12" s="1">
        <f ca="1">VLOOKUP($A12,'Base Consumption'!$A$2:$D$33,3,FALSE)*'Profiles, Pc, Spring, S1'!Y12</f>
        <v>0.29534074277392025</v>
      </c>
    </row>
    <row r="13" spans="1:25" x14ac:dyDescent="0.3">
      <c r="A13">
        <v>12</v>
      </c>
      <c r="B13" s="1">
        <f ca="1">VLOOKUP($A13,'Base Consumption'!$A$2:$D$33,3,FALSE)*'Profiles, Pc, Spring, S1'!B13</f>
        <v>1.3072761127215586</v>
      </c>
      <c r="C13" s="1">
        <f ca="1">VLOOKUP($A13,'Base Consumption'!$A$2:$D$33,3,FALSE)*'Profiles, Pc, Spring, S1'!C13</f>
        <v>1.3642933339616263</v>
      </c>
      <c r="D13" s="1">
        <f ca="1">VLOOKUP($A13,'Base Consumption'!$A$2:$D$33,3,FALSE)*'Profiles, Pc, Spring, S1'!D13</f>
        <v>1.3949078233286061</v>
      </c>
      <c r="E13" s="1">
        <f ca="1">VLOOKUP($A13,'Base Consumption'!$A$2:$D$33,3,FALSE)*'Profiles, Pc, Spring, S1'!E13</f>
        <v>1.3087069100435929</v>
      </c>
      <c r="F13" s="1">
        <f ca="1">VLOOKUP($A13,'Base Consumption'!$A$2:$D$33,3,FALSE)*'Profiles, Pc, Spring, S1'!F13</f>
        <v>1.2989155025424401</v>
      </c>
      <c r="G13" s="1">
        <f ca="1">VLOOKUP($A13,'Base Consumption'!$A$2:$D$33,3,FALSE)*'Profiles, Pc, Spring, S1'!G13</f>
        <v>1.3167200777555479</v>
      </c>
      <c r="H13" s="1">
        <f ca="1">VLOOKUP($A13,'Base Consumption'!$A$2:$D$33,3,FALSE)*'Profiles, Pc, Spring, S1'!H13</f>
        <v>1.3731155015628596</v>
      </c>
      <c r="I13" s="1">
        <f ca="1">VLOOKUP($A13,'Base Consumption'!$A$2:$D$33,3,FALSE)*'Profiles, Pc, Spring, S1'!I13</f>
        <v>1.3078208708212415</v>
      </c>
      <c r="J13" s="1">
        <f ca="1">VLOOKUP($A13,'Base Consumption'!$A$2:$D$33,3,FALSE)*'Profiles, Pc, Spring, S1'!J13</f>
        <v>1.1699343182617814</v>
      </c>
      <c r="K13" s="1">
        <f ca="1">VLOOKUP($A13,'Base Consumption'!$A$2:$D$33,3,FALSE)*'Profiles, Pc, Spring, S1'!K13</f>
        <v>0.9841848637136632</v>
      </c>
      <c r="L13" s="1">
        <f ca="1">VLOOKUP($A13,'Base Consumption'!$A$2:$D$33,3,FALSE)*'Profiles, Pc, Spring, S1'!L13</f>
        <v>1.3768509925578001</v>
      </c>
      <c r="M13" s="1">
        <f ca="1">VLOOKUP($A13,'Base Consumption'!$A$2:$D$33,3,FALSE)*'Profiles, Pc, Spring, S1'!M13</f>
        <v>1.4206886311823101</v>
      </c>
      <c r="N13" s="1">
        <f ca="1">VLOOKUP($A13,'Base Consumption'!$A$2:$D$33,3,FALSE)*'Profiles, Pc, Spring, S1'!N13</f>
        <v>1.4483597867905877</v>
      </c>
      <c r="O13" s="1">
        <f ca="1">VLOOKUP($A13,'Base Consumption'!$A$2:$D$33,3,FALSE)*'Profiles, Pc, Spring, S1'!O13</f>
        <v>1.5006473639259974</v>
      </c>
      <c r="P13" s="1">
        <f ca="1">VLOOKUP($A13,'Base Consumption'!$A$2:$D$33,3,FALSE)*'Profiles, Pc, Spring, S1'!P13</f>
        <v>1.259949038942225</v>
      </c>
      <c r="Q13" s="1">
        <f ca="1">VLOOKUP($A13,'Base Consumption'!$A$2:$D$33,3,FALSE)*'Profiles, Pc, Spring, S1'!Q13</f>
        <v>1.5450806217203541</v>
      </c>
      <c r="R13" s="1">
        <f ca="1">VLOOKUP($A13,'Base Consumption'!$A$2:$D$33,3,FALSE)*'Profiles, Pc, Spring, S1'!R13</f>
        <v>1.5699873291500552</v>
      </c>
      <c r="S13" s="1">
        <f ca="1">VLOOKUP($A13,'Base Consumption'!$A$2:$D$33,3,FALSE)*'Profiles, Pc, Spring, S1'!S13</f>
        <v>1.5165558649586999</v>
      </c>
      <c r="T13" s="1">
        <f ca="1">VLOOKUP($A13,'Base Consumption'!$A$2:$D$33,3,FALSE)*'Profiles, Pc, Spring, S1'!T13</f>
        <v>1.5125966153908479</v>
      </c>
      <c r="U13" s="1">
        <f ca="1">VLOOKUP($A13,'Base Consumption'!$A$2:$D$33,3,FALSE)*'Profiles, Pc, Spring, S1'!U13</f>
        <v>1.5185721646956554</v>
      </c>
      <c r="V13" s="1">
        <f ca="1">VLOOKUP($A13,'Base Consumption'!$A$2:$D$33,3,FALSE)*'Profiles, Pc, Spring, S1'!V13</f>
        <v>1.6632810189866569</v>
      </c>
      <c r="W13" s="1">
        <f ca="1">VLOOKUP($A13,'Base Consumption'!$A$2:$D$33,3,FALSE)*'Profiles, Pc, Spring, S1'!W13</f>
        <v>1.6637509181065542</v>
      </c>
      <c r="X13" s="1">
        <f ca="1">VLOOKUP($A13,'Base Consumption'!$A$2:$D$33,3,FALSE)*'Profiles, Pc, Spring, S1'!X13</f>
        <v>1.6275949509614873</v>
      </c>
      <c r="Y13" s="1">
        <f ca="1">VLOOKUP($A13,'Base Consumption'!$A$2:$D$33,3,FALSE)*'Profiles, Pc, Spring, S1'!Y13</f>
        <v>1.6492543946682632</v>
      </c>
    </row>
    <row r="14" spans="1:25" x14ac:dyDescent="0.3">
      <c r="A14">
        <v>13</v>
      </c>
      <c r="B14" s="1">
        <f ca="1">VLOOKUP($A14,'Base Consumption'!$A$2:$D$33,3,FALSE)*'Profiles, Pc, Spring, S1'!B14</f>
        <v>5.0879140997809138</v>
      </c>
      <c r="C14" s="1">
        <f ca="1">VLOOKUP($A14,'Base Consumption'!$A$2:$D$33,3,FALSE)*'Profiles, Pc, Spring, S1'!C14</f>
        <v>4.9475620937133202</v>
      </c>
      <c r="D14" s="1">
        <f ca="1">VLOOKUP($A14,'Base Consumption'!$A$2:$D$33,3,FALSE)*'Profiles, Pc, Spring, S1'!D14</f>
        <v>5.1150327502143966</v>
      </c>
      <c r="E14" s="1">
        <f ca="1">VLOOKUP($A14,'Base Consumption'!$A$2:$D$33,3,FALSE)*'Profiles, Pc, Spring, S1'!E14</f>
        <v>5.0102347202025852</v>
      </c>
      <c r="F14" s="1">
        <f ca="1">VLOOKUP($A14,'Base Consumption'!$A$2:$D$33,3,FALSE)*'Profiles, Pc, Spring, S1'!F14</f>
        <v>4.9132869341645087</v>
      </c>
      <c r="G14" s="1">
        <f ca="1">VLOOKUP($A14,'Base Consumption'!$A$2:$D$33,3,FALSE)*'Profiles, Pc, Spring, S1'!G14</f>
        <v>4.9787714630121434</v>
      </c>
      <c r="H14" s="1">
        <f ca="1">VLOOKUP($A14,'Base Consumption'!$A$2:$D$33,3,FALSE)*'Profiles, Pc, Spring, S1'!H14</f>
        <v>6.2278362321359522</v>
      </c>
      <c r="I14" s="1">
        <f ca="1">VLOOKUP($A14,'Base Consumption'!$A$2:$D$33,3,FALSE)*'Profiles, Pc, Spring, S1'!I14</f>
        <v>6.2237164128457474</v>
      </c>
      <c r="J14" s="1">
        <f ca="1">VLOOKUP($A14,'Base Consumption'!$A$2:$D$33,3,FALSE)*'Profiles, Pc, Spring, S1'!J14</f>
        <v>6.6796160357806889</v>
      </c>
      <c r="K14" s="1">
        <f ca="1">VLOOKUP($A14,'Base Consumption'!$A$2:$D$33,3,FALSE)*'Profiles, Pc, Spring, S1'!K14</f>
        <v>6.5734254716662228</v>
      </c>
      <c r="L14" s="1">
        <f ca="1">VLOOKUP($A14,'Base Consumption'!$A$2:$D$33,3,FALSE)*'Profiles, Pc, Spring, S1'!L14</f>
        <v>6.6076489176060287</v>
      </c>
      <c r="M14" s="1">
        <f ca="1">VLOOKUP($A14,'Base Consumption'!$A$2:$D$33,3,FALSE)*'Profiles, Pc, Spring, S1'!M14</f>
        <v>6.9095201698420432</v>
      </c>
      <c r="N14" s="1">
        <f ca="1">VLOOKUP($A14,'Base Consumption'!$A$2:$D$33,3,FALSE)*'Profiles, Pc, Spring, S1'!N14</f>
        <v>6.7253375161330702</v>
      </c>
      <c r="O14" s="1">
        <f ca="1">VLOOKUP($A14,'Base Consumption'!$A$2:$D$33,3,FALSE)*'Profiles, Pc, Spring, S1'!O14</f>
        <v>6.7134562144008836</v>
      </c>
      <c r="P14" s="1">
        <f ca="1">VLOOKUP($A14,'Base Consumption'!$A$2:$D$33,3,FALSE)*'Profiles, Pc, Spring, S1'!P14</f>
        <v>6.5445718699214321</v>
      </c>
      <c r="Q14" s="1">
        <f ca="1">VLOOKUP($A14,'Base Consumption'!$A$2:$D$33,3,FALSE)*'Profiles, Pc, Spring, S1'!Q14</f>
        <v>6.7814014397411135</v>
      </c>
      <c r="R14" s="1">
        <f ca="1">VLOOKUP($A14,'Base Consumption'!$A$2:$D$33,3,FALSE)*'Profiles, Pc, Spring, S1'!R14</f>
        <v>6.2657347611410206</v>
      </c>
      <c r="S14" s="1">
        <f ca="1">VLOOKUP($A14,'Base Consumption'!$A$2:$D$33,3,FALSE)*'Profiles, Pc, Spring, S1'!S14</f>
        <v>6.8324422583171271</v>
      </c>
      <c r="T14" s="1">
        <f ca="1">VLOOKUP($A14,'Base Consumption'!$A$2:$D$33,3,FALSE)*'Profiles, Pc, Spring, S1'!T14</f>
        <v>6.5344088182168418</v>
      </c>
      <c r="U14" s="1">
        <f ca="1">VLOOKUP($A14,'Base Consumption'!$A$2:$D$33,3,FALSE)*'Profiles, Pc, Spring, S1'!U14</f>
        <v>6.3772142805710121</v>
      </c>
      <c r="V14" s="1">
        <f ca="1">VLOOKUP($A14,'Base Consumption'!$A$2:$D$33,3,FALSE)*'Profiles, Pc, Spring, S1'!V14</f>
        <v>6.3212687882808547</v>
      </c>
      <c r="W14" s="1">
        <f ca="1">VLOOKUP($A14,'Base Consumption'!$A$2:$D$33,3,FALSE)*'Profiles, Pc, Spring, S1'!W14</f>
        <v>6.0323381960234208</v>
      </c>
      <c r="X14" s="1">
        <f ca="1">VLOOKUP($A14,'Base Consumption'!$A$2:$D$33,3,FALSE)*'Profiles, Pc, Spring, S1'!X14</f>
        <v>5.4682355073633238</v>
      </c>
      <c r="Y14" s="1">
        <f ca="1">VLOOKUP($A14,'Base Consumption'!$A$2:$D$33,3,FALSE)*'Profiles, Pc, Spring, S1'!Y14</f>
        <v>5.0401477007308664</v>
      </c>
    </row>
    <row r="15" spans="1:25" x14ac:dyDescent="0.3">
      <c r="A15">
        <v>14</v>
      </c>
      <c r="B15" s="1">
        <f ca="1">VLOOKUP($A15,'Base Consumption'!$A$2:$D$33,3,FALSE)*'Profiles, Pc, Spring, S1'!B15</f>
        <v>1.7066961584911566</v>
      </c>
      <c r="C15" s="1">
        <f ca="1">VLOOKUP($A15,'Base Consumption'!$A$2:$D$33,3,FALSE)*'Profiles, Pc, Spring, S1'!C15</f>
        <v>1.6764640283625516</v>
      </c>
      <c r="D15" s="1">
        <f ca="1">VLOOKUP($A15,'Base Consumption'!$A$2:$D$33,3,FALSE)*'Profiles, Pc, Spring, S1'!D15</f>
        <v>1.5544905188997473</v>
      </c>
      <c r="E15" s="1">
        <f ca="1">VLOOKUP($A15,'Base Consumption'!$A$2:$D$33,3,FALSE)*'Profiles, Pc, Spring, S1'!E15</f>
        <v>1.5915118718476791</v>
      </c>
      <c r="F15" s="1">
        <f ca="1">VLOOKUP($A15,'Base Consumption'!$A$2:$D$33,3,FALSE)*'Profiles, Pc, Spring, S1'!F15</f>
        <v>1.5222182584124804</v>
      </c>
      <c r="G15" s="1">
        <f ca="1">VLOOKUP($A15,'Base Consumption'!$A$2:$D$33,3,FALSE)*'Profiles, Pc, Spring, S1'!G15</f>
        <v>1.5534006652325232</v>
      </c>
      <c r="H15" s="1">
        <f ca="1">VLOOKUP($A15,'Base Consumption'!$A$2:$D$33,3,FALSE)*'Profiles, Pc, Spring, S1'!H15</f>
        <v>1.489662308163771</v>
      </c>
      <c r="I15" s="1">
        <f ca="1">VLOOKUP($A15,'Base Consumption'!$A$2:$D$33,3,FALSE)*'Profiles, Pc, Spring, S1'!I15</f>
        <v>1.8879791437808722</v>
      </c>
      <c r="J15" s="1">
        <f ca="1">VLOOKUP($A15,'Base Consumption'!$A$2:$D$33,3,FALSE)*'Profiles, Pc, Spring, S1'!J15</f>
        <v>1.9577520918631843</v>
      </c>
      <c r="K15" s="1">
        <f ca="1">VLOOKUP($A15,'Base Consumption'!$A$2:$D$33,3,FALSE)*'Profiles, Pc, Spring, S1'!K15</f>
        <v>2.0546097099878118</v>
      </c>
      <c r="L15" s="1">
        <f ca="1">VLOOKUP($A15,'Base Consumption'!$A$2:$D$33,3,FALSE)*'Profiles, Pc, Spring, S1'!L15</f>
        <v>1.9402418409622564</v>
      </c>
      <c r="M15" s="1">
        <f ca="1">VLOOKUP($A15,'Base Consumption'!$A$2:$D$33,3,FALSE)*'Profiles, Pc, Spring, S1'!M15</f>
        <v>1.9147486446072197</v>
      </c>
      <c r="N15" s="1">
        <f ca="1">VLOOKUP($A15,'Base Consumption'!$A$2:$D$33,3,FALSE)*'Profiles, Pc, Spring, S1'!N15</f>
        <v>1.9689629347773723</v>
      </c>
      <c r="O15" s="1">
        <f ca="1">VLOOKUP($A15,'Base Consumption'!$A$2:$D$33,3,FALSE)*'Profiles, Pc, Spring, S1'!O15</f>
        <v>1.9852897783821137</v>
      </c>
      <c r="P15" s="1">
        <f ca="1">VLOOKUP($A15,'Base Consumption'!$A$2:$D$33,3,FALSE)*'Profiles, Pc, Spring, S1'!P15</f>
        <v>1.8396344011991996</v>
      </c>
      <c r="Q15" s="1">
        <f ca="1">VLOOKUP($A15,'Base Consumption'!$A$2:$D$33,3,FALSE)*'Profiles, Pc, Spring, S1'!Q15</f>
        <v>1.8941607786181167</v>
      </c>
      <c r="R15" s="1">
        <f ca="1">VLOOKUP($A15,'Base Consumption'!$A$2:$D$33,3,FALSE)*'Profiles, Pc, Spring, S1'!R15</f>
        <v>1.8412701483104448</v>
      </c>
      <c r="S15" s="1">
        <f ca="1">VLOOKUP($A15,'Base Consumption'!$A$2:$D$33,3,FALSE)*'Profiles, Pc, Spring, S1'!S15</f>
        <v>1.9318344335694326</v>
      </c>
      <c r="T15" s="1">
        <f ca="1">VLOOKUP($A15,'Base Consumption'!$A$2:$D$33,3,FALSE)*'Profiles, Pc, Spring, S1'!T15</f>
        <v>1.7444379437947168</v>
      </c>
      <c r="U15" s="1">
        <f ca="1">VLOOKUP($A15,'Base Consumption'!$A$2:$D$33,3,FALSE)*'Profiles, Pc, Spring, S1'!U15</f>
        <v>1.7800765194923001</v>
      </c>
      <c r="V15" s="1">
        <f ca="1">VLOOKUP($A15,'Base Consumption'!$A$2:$D$33,3,FALSE)*'Profiles, Pc, Spring, S1'!V15</f>
        <v>1.7323058032865704</v>
      </c>
      <c r="W15" s="1">
        <f ca="1">VLOOKUP($A15,'Base Consumption'!$A$2:$D$33,3,FALSE)*'Profiles, Pc, Spring, S1'!W15</f>
        <v>1.7080512757207325</v>
      </c>
      <c r="X15" s="1">
        <f ca="1">VLOOKUP($A15,'Base Consumption'!$A$2:$D$33,3,FALSE)*'Profiles, Pc, Spring, S1'!X15</f>
        <v>1.5218307468190921</v>
      </c>
      <c r="Y15" s="1">
        <f ca="1">VLOOKUP($A15,'Base Consumption'!$A$2:$D$33,3,FALSE)*'Profiles, Pc, Spring, S1'!Y15</f>
        <v>1.569870910595683</v>
      </c>
    </row>
    <row r="16" spans="1:25" x14ac:dyDescent="0.3">
      <c r="A16">
        <v>15</v>
      </c>
      <c r="B16" s="1">
        <f ca="1">VLOOKUP($A16,'Base Consumption'!$A$2:$D$33,3,FALSE)*'Profiles, Pc, Spring, S1'!B16</f>
        <v>0.43510577489616376</v>
      </c>
      <c r="C16" s="1">
        <f ca="1">VLOOKUP($A16,'Base Consumption'!$A$2:$D$33,3,FALSE)*'Profiles, Pc, Spring, S1'!C16</f>
        <v>0.40770208543506054</v>
      </c>
      <c r="D16" s="1">
        <f ca="1">VLOOKUP($A16,'Base Consumption'!$A$2:$D$33,3,FALSE)*'Profiles, Pc, Spring, S1'!D16</f>
        <v>0.3962726622809491</v>
      </c>
      <c r="E16" s="1">
        <f ca="1">VLOOKUP($A16,'Base Consumption'!$A$2:$D$33,3,FALSE)*'Profiles, Pc, Spring, S1'!E16</f>
        <v>0.37664953688758901</v>
      </c>
      <c r="F16" s="1">
        <f ca="1">VLOOKUP($A16,'Base Consumption'!$A$2:$D$33,3,FALSE)*'Profiles, Pc, Spring, S1'!F16</f>
        <v>0.33962230707179969</v>
      </c>
      <c r="G16" s="1">
        <f ca="1">VLOOKUP($A16,'Base Consumption'!$A$2:$D$33,3,FALSE)*'Profiles, Pc, Spring, S1'!G16</f>
        <v>0.38075825124577234</v>
      </c>
      <c r="H16" s="1">
        <f ca="1">VLOOKUP($A16,'Base Consumption'!$A$2:$D$33,3,FALSE)*'Profiles, Pc, Spring, S1'!H16</f>
        <v>0.43476218526072391</v>
      </c>
      <c r="I16" s="1">
        <f ca="1">VLOOKUP($A16,'Base Consumption'!$A$2:$D$33,3,FALSE)*'Profiles, Pc, Spring, S1'!I16</f>
        <v>0.54980321551190126</v>
      </c>
      <c r="J16" s="1">
        <f ca="1">VLOOKUP($A16,'Base Consumption'!$A$2:$D$33,3,FALSE)*'Profiles, Pc, Spring, S1'!J16</f>
        <v>0.5856065730057709</v>
      </c>
      <c r="K16" s="1">
        <f ca="1">VLOOKUP($A16,'Base Consumption'!$A$2:$D$33,3,FALSE)*'Profiles, Pc, Spring, S1'!K16</f>
        <v>0.61706386095858934</v>
      </c>
      <c r="L16" s="1">
        <f ca="1">VLOOKUP($A16,'Base Consumption'!$A$2:$D$33,3,FALSE)*'Profiles, Pc, Spring, S1'!L16</f>
        <v>0.58441715183133769</v>
      </c>
      <c r="M16" s="1">
        <f ca="1">VLOOKUP($A16,'Base Consumption'!$A$2:$D$33,3,FALSE)*'Profiles, Pc, Spring, S1'!M16</f>
        <v>0.57714156385238224</v>
      </c>
      <c r="N16" s="1">
        <f ca="1">VLOOKUP($A16,'Base Consumption'!$A$2:$D$33,3,FALSE)*'Profiles, Pc, Spring, S1'!N16</f>
        <v>0.57004890165165811</v>
      </c>
      <c r="O16" s="1">
        <f ca="1">VLOOKUP($A16,'Base Consumption'!$A$2:$D$33,3,FALSE)*'Profiles, Pc, Spring, S1'!O16</f>
        <v>0.58725757070798412</v>
      </c>
      <c r="P16" s="1">
        <f ca="1">VLOOKUP($A16,'Base Consumption'!$A$2:$D$33,3,FALSE)*'Profiles, Pc, Spring, S1'!P16</f>
        <v>0.48611515721497539</v>
      </c>
      <c r="Q16" s="1">
        <f ca="1">VLOOKUP($A16,'Base Consumption'!$A$2:$D$33,3,FALSE)*'Profiles, Pc, Spring, S1'!Q16</f>
        <v>0.51110968796048883</v>
      </c>
      <c r="R16" s="1">
        <f ca="1">VLOOKUP($A16,'Base Consumption'!$A$2:$D$33,3,FALSE)*'Profiles, Pc, Spring, S1'!R16</f>
        <v>0.5401900169471604</v>
      </c>
      <c r="S16" s="1">
        <f ca="1">VLOOKUP($A16,'Base Consumption'!$A$2:$D$33,3,FALSE)*'Profiles, Pc, Spring, S1'!S16</f>
        <v>0.59706762357989074</v>
      </c>
      <c r="T16" s="1">
        <f ca="1">VLOOKUP($A16,'Base Consumption'!$A$2:$D$33,3,FALSE)*'Profiles, Pc, Spring, S1'!T16</f>
        <v>0.60620564030456614</v>
      </c>
      <c r="U16" s="1">
        <f ca="1">VLOOKUP($A16,'Base Consumption'!$A$2:$D$33,3,FALSE)*'Profiles, Pc, Spring, S1'!U16</f>
        <v>0.59284956239116338</v>
      </c>
      <c r="V16" s="1">
        <f ca="1">VLOOKUP($A16,'Base Consumption'!$A$2:$D$33,3,FALSE)*'Profiles, Pc, Spring, S1'!V16</f>
        <v>0.63303606019600356</v>
      </c>
      <c r="W16" s="1">
        <f ca="1">VLOOKUP($A16,'Base Consumption'!$A$2:$D$33,3,FALSE)*'Profiles, Pc, Spring, S1'!W16</f>
        <v>0.54359568142900727</v>
      </c>
      <c r="X16" s="1">
        <f ca="1">VLOOKUP($A16,'Base Consumption'!$A$2:$D$33,3,FALSE)*'Profiles, Pc, Spring, S1'!X16</f>
        <v>0.51153046671137337</v>
      </c>
      <c r="Y16" s="1">
        <f ca="1">VLOOKUP($A16,'Base Consumption'!$A$2:$D$33,3,FALSE)*'Profiles, Pc, Spring, S1'!Y16</f>
        <v>0.4480649672747975</v>
      </c>
    </row>
    <row r="17" spans="1:25" x14ac:dyDescent="0.3">
      <c r="A17">
        <v>16</v>
      </c>
      <c r="B17" s="1">
        <f ca="1">VLOOKUP($A17,'Base Consumption'!$A$2:$D$33,3,FALSE)*'Profiles, Pc, Spring, S1'!B17</f>
        <v>0.97211596218287166</v>
      </c>
      <c r="C17" s="1">
        <f ca="1">VLOOKUP($A17,'Base Consumption'!$A$2:$D$33,3,FALSE)*'Profiles, Pc, Spring, S1'!C17</f>
        <v>0.95817005305836678</v>
      </c>
      <c r="D17" s="1">
        <f ca="1">VLOOKUP($A17,'Base Consumption'!$A$2:$D$33,3,FALSE)*'Profiles, Pc, Spring, S1'!D17</f>
        <v>0.84444869876525597</v>
      </c>
      <c r="E17" s="1">
        <f ca="1">VLOOKUP($A17,'Base Consumption'!$A$2:$D$33,3,FALSE)*'Profiles, Pc, Spring, S1'!E17</f>
        <v>0.89157512002691885</v>
      </c>
      <c r="F17" s="1">
        <f ca="1">VLOOKUP($A17,'Base Consumption'!$A$2:$D$33,3,FALSE)*'Profiles, Pc, Spring, S1'!F17</f>
        <v>0.88009928720343888</v>
      </c>
      <c r="G17" s="1">
        <f ca="1">VLOOKUP($A17,'Base Consumption'!$A$2:$D$33,3,FALSE)*'Profiles, Pc, Spring, S1'!G17</f>
        <v>0.92399104084215722</v>
      </c>
      <c r="H17" s="1">
        <f ca="1">VLOOKUP($A17,'Base Consumption'!$A$2:$D$33,3,FALSE)*'Profiles, Pc, Spring, S1'!H17</f>
        <v>1.4830317399908979</v>
      </c>
      <c r="I17" s="1">
        <f ca="1">VLOOKUP($A17,'Base Consumption'!$A$2:$D$33,3,FALSE)*'Profiles, Pc, Spring, S1'!I17</f>
        <v>1.8252399362327882</v>
      </c>
      <c r="J17" s="1">
        <f ca="1">VLOOKUP($A17,'Base Consumption'!$A$2:$D$33,3,FALSE)*'Profiles, Pc, Spring, S1'!J17</f>
        <v>1.8251059446486826</v>
      </c>
      <c r="K17" s="1">
        <f ca="1">VLOOKUP($A17,'Base Consumption'!$A$2:$D$33,3,FALSE)*'Profiles, Pc, Spring, S1'!K17</f>
        <v>1.7382440174127443</v>
      </c>
      <c r="L17" s="1">
        <f ca="1">VLOOKUP($A17,'Base Consumption'!$A$2:$D$33,3,FALSE)*'Profiles, Pc, Spring, S1'!L17</f>
        <v>1.6613207349232388</v>
      </c>
      <c r="M17" s="1">
        <f ca="1">VLOOKUP($A17,'Base Consumption'!$A$2:$D$33,3,FALSE)*'Profiles, Pc, Spring, S1'!M17</f>
        <v>1.7344282011358962</v>
      </c>
      <c r="N17" s="1">
        <f ca="1">VLOOKUP($A17,'Base Consumption'!$A$2:$D$33,3,FALSE)*'Profiles, Pc, Spring, S1'!N17</f>
        <v>1.8047038668810116</v>
      </c>
      <c r="O17" s="1">
        <f ca="1">VLOOKUP($A17,'Base Consumption'!$A$2:$D$33,3,FALSE)*'Profiles, Pc, Spring, S1'!O17</f>
        <v>1.6538828171633471</v>
      </c>
      <c r="P17" s="1">
        <f ca="1">VLOOKUP($A17,'Base Consumption'!$A$2:$D$33,3,FALSE)*'Profiles, Pc, Spring, S1'!P17</f>
        <v>1.4931112639137922</v>
      </c>
      <c r="Q17" s="1">
        <f ca="1">VLOOKUP($A17,'Base Consumption'!$A$2:$D$33,3,FALSE)*'Profiles, Pc, Spring, S1'!Q17</f>
        <v>1.4218759704138422</v>
      </c>
      <c r="R17" s="1">
        <f ca="1">VLOOKUP($A17,'Base Consumption'!$A$2:$D$33,3,FALSE)*'Profiles, Pc, Spring, S1'!R17</f>
        <v>1.543201181971807</v>
      </c>
      <c r="S17" s="1">
        <f ca="1">VLOOKUP($A17,'Base Consumption'!$A$2:$D$33,3,FALSE)*'Profiles, Pc, Spring, S1'!S17</f>
        <v>1.5656096566477664</v>
      </c>
      <c r="T17" s="1">
        <f ca="1">VLOOKUP($A17,'Base Consumption'!$A$2:$D$33,3,FALSE)*'Profiles, Pc, Spring, S1'!T17</f>
        <v>1.4093167604509236</v>
      </c>
      <c r="U17" s="1">
        <f ca="1">VLOOKUP($A17,'Base Consumption'!$A$2:$D$33,3,FALSE)*'Profiles, Pc, Spring, S1'!U17</f>
        <v>1.5558050874278446</v>
      </c>
      <c r="V17" s="1">
        <f ca="1">VLOOKUP($A17,'Base Consumption'!$A$2:$D$33,3,FALSE)*'Profiles, Pc, Spring, S1'!V17</f>
        <v>1.5608989352468579</v>
      </c>
      <c r="W17" s="1">
        <f ca="1">VLOOKUP($A17,'Base Consumption'!$A$2:$D$33,3,FALSE)*'Profiles, Pc, Spring, S1'!W17</f>
        <v>1.4279955409905185</v>
      </c>
      <c r="X17" s="1">
        <f ca="1">VLOOKUP($A17,'Base Consumption'!$A$2:$D$33,3,FALSE)*'Profiles, Pc, Spring, S1'!X17</f>
        <v>1.2836009785407623</v>
      </c>
      <c r="Y17" s="1">
        <f ca="1">VLOOKUP($A17,'Base Consumption'!$A$2:$D$33,3,FALSE)*'Profiles, Pc, Spring, S1'!Y17</f>
        <v>1.0739522677950222</v>
      </c>
    </row>
    <row r="18" spans="1:25" x14ac:dyDescent="0.3">
      <c r="A18">
        <v>17</v>
      </c>
      <c r="B18" s="1">
        <f ca="1">VLOOKUP($A18,'Base Consumption'!$A$2:$D$33,3,FALSE)*'Profiles, Pc, Spring, S1'!B18</f>
        <v>9.506482950829595E-2</v>
      </c>
      <c r="C18" s="1">
        <f ca="1">VLOOKUP($A18,'Base Consumption'!$A$2:$D$33,3,FALSE)*'Profiles, Pc, Spring, S1'!C18</f>
        <v>7.1687667393688204E-2</v>
      </c>
      <c r="D18" s="1">
        <f ca="1">VLOOKUP($A18,'Base Consumption'!$A$2:$D$33,3,FALSE)*'Profiles, Pc, Spring, S1'!D18</f>
        <v>6.164588533719545E-2</v>
      </c>
      <c r="E18" s="1">
        <f ca="1">VLOOKUP($A18,'Base Consumption'!$A$2:$D$33,3,FALSE)*'Profiles, Pc, Spring, S1'!E18</f>
        <v>6.0103362077717888E-2</v>
      </c>
      <c r="F18" s="1">
        <f ca="1">VLOOKUP($A18,'Base Consumption'!$A$2:$D$33,3,FALSE)*'Profiles, Pc, Spring, S1'!F18</f>
        <v>5.6069798766509742E-2</v>
      </c>
      <c r="G18" s="1">
        <f ca="1">VLOOKUP($A18,'Base Consumption'!$A$2:$D$33,3,FALSE)*'Profiles, Pc, Spring, S1'!G18</f>
        <v>7.7638902201661919E-2</v>
      </c>
      <c r="H18" s="1">
        <f ca="1">VLOOKUP($A18,'Base Consumption'!$A$2:$D$33,3,FALSE)*'Profiles, Pc, Spring, S1'!H18</f>
        <v>0.16315027891735678</v>
      </c>
      <c r="I18" s="1">
        <f ca="1">VLOOKUP($A18,'Base Consumption'!$A$2:$D$33,3,FALSE)*'Profiles, Pc, Spring, S1'!I18</f>
        <v>0.25177217329004881</v>
      </c>
      <c r="J18" s="1">
        <f ca="1">VLOOKUP($A18,'Base Consumption'!$A$2:$D$33,3,FALSE)*'Profiles, Pc, Spring, S1'!J18</f>
        <v>0.28302467854870594</v>
      </c>
      <c r="K18" s="1">
        <f ca="1">VLOOKUP($A18,'Base Consumption'!$A$2:$D$33,3,FALSE)*'Profiles, Pc, Spring, S1'!K18</f>
        <v>0.28725132560656597</v>
      </c>
      <c r="L18" s="1">
        <f ca="1">VLOOKUP($A18,'Base Consumption'!$A$2:$D$33,3,FALSE)*'Profiles, Pc, Spring, S1'!L18</f>
        <v>0.28203204952075661</v>
      </c>
      <c r="M18" s="1">
        <f ca="1">VLOOKUP($A18,'Base Consumption'!$A$2:$D$33,3,FALSE)*'Profiles, Pc, Spring, S1'!M18</f>
        <v>0.24982210649233122</v>
      </c>
      <c r="N18" s="1">
        <f ca="1">VLOOKUP($A18,'Base Consumption'!$A$2:$D$33,3,FALSE)*'Profiles, Pc, Spring, S1'!N18</f>
        <v>0.27143725421263126</v>
      </c>
      <c r="O18" s="1">
        <f ca="1">VLOOKUP($A18,'Base Consumption'!$A$2:$D$33,3,FALSE)*'Profiles, Pc, Spring, S1'!O18</f>
        <v>0.25314700485724922</v>
      </c>
      <c r="P18" s="1">
        <f ca="1">VLOOKUP($A18,'Base Consumption'!$A$2:$D$33,3,FALSE)*'Profiles, Pc, Spring, S1'!P18</f>
        <v>0.23506162746731965</v>
      </c>
      <c r="Q18" s="1">
        <f ca="1">VLOOKUP($A18,'Base Consumption'!$A$2:$D$33,3,FALSE)*'Profiles, Pc, Spring, S1'!Q18</f>
        <v>0.23483254014406807</v>
      </c>
      <c r="R18" s="1">
        <f ca="1">VLOOKUP($A18,'Base Consumption'!$A$2:$D$33,3,FALSE)*'Profiles, Pc, Spring, S1'!R18</f>
        <v>0.23651691493238064</v>
      </c>
      <c r="S18" s="1">
        <f ca="1">VLOOKUP($A18,'Base Consumption'!$A$2:$D$33,3,FALSE)*'Profiles, Pc, Spring, S1'!S18</f>
        <v>0.28737816761648133</v>
      </c>
      <c r="T18" s="1">
        <f ca="1">VLOOKUP($A18,'Base Consumption'!$A$2:$D$33,3,FALSE)*'Profiles, Pc, Spring, S1'!T18</f>
        <v>0.29811952044226703</v>
      </c>
      <c r="U18" s="1">
        <f ca="1">VLOOKUP($A18,'Base Consumption'!$A$2:$D$33,3,FALSE)*'Profiles, Pc, Spring, S1'!U18</f>
        <v>0.30567125396660594</v>
      </c>
      <c r="V18" s="1">
        <f ca="1">VLOOKUP($A18,'Base Consumption'!$A$2:$D$33,3,FALSE)*'Profiles, Pc, Spring, S1'!V18</f>
        <v>0.30922033934168552</v>
      </c>
      <c r="W18" s="1">
        <f ca="1">VLOOKUP($A18,'Base Consumption'!$A$2:$D$33,3,FALSE)*'Profiles, Pc, Spring, S1'!W18</f>
        <v>0.28960845187804091</v>
      </c>
      <c r="X18" s="1">
        <f ca="1">VLOOKUP($A18,'Base Consumption'!$A$2:$D$33,3,FALSE)*'Profiles, Pc, Spring, S1'!X18</f>
        <v>0.21632852538805605</v>
      </c>
      <c r="Y18" s="1">
        <f ca="1">VLOOKUP($A18,'Base Consumption'!$A$2:$D$33,3,FALSE)*'Profiles, Pc, Spring, S1'!Y18</f>
        <v>0.16150264330370914</v>
      </c>
    </row>
    <row r="19" spans="1:25" x14ac:dyDescent="0.3">
      <c r="A19">
        <v>18</v>
      </c>
      <c r="B19" s="1">
        <f ca="1">VLOOKUP($A19,'Base Consumption'!$A$2:$D$33,3,FALSE)*'Profiles, Pc, Spring, S1'!B19</f>
        <v>0.91649743286680263</v>
      </c>
      <c r="C19" s="1">
        <f ca="1">VLOOKUP($A19,'Base Consumption'!$A$2:$D$33,3,FALSE)*'Profiles, Pc, Spring, S1'!C19</f>
        <v>0.82418995306663101</v>
      </c>
      <c r="D19" s="1">
        <f ca="1">VLOOKUP($A19,'Base Consumption'!$A$2:$D$33,3,FALSE)*'Profiles, Pc, Spring, S1'!D19</f>
        <v>0.781451299948143</v>
      </c>
      <c r="E19" s="1">
        <f ca="1">VLOOKUP($A19,'Base Consumption'!$A$2:$D$33,3,FALSE)*'Profiles, Pc, Spring, S1'!E19</f>
        <v>0.74291821139165437</v>
      </c>
      <c r="F19" s="1">
        <f ca="1">VLOOKUP($A19,'Base Consumption'!$A$2:$D$33,3,FALSE)*'Profiles, Pc, Spring, S1'!F19</f>
        <v>0.76526109916100571</v>
      </c>
      <c r="G19" s="1">
        <f ca="1">VLOOKUP($A19,'Base Consumption'!$A$2:$D$33,3,FALSE)*'Profiles, Pc, Spring, S1'!G19</f>
        <v>0.84194886746541764</v>
      </c>
      <c r="H19" s="1">
        <f ca="1">VLOOKUP($A19,'Base Consumption'!$A$2:$D$33,3,FALSE)*'Profiles, Pc, Spring, S1'!H19</f>
        <v>0.96495073419095956</v>
      </c>
      <c r="I19" s="1">
        <f ca="1">VLOOKUP($A19,'Base Consumption'!$A$2:$D$33,3,FALSE)*'Profiles, Pc, Spring, S1'!I19</f>
        <v>1.0997607660004207</v>
      </c>
      <c r="J19" s="1">
        <f ca="1">VLOOKUP($A19,'Base Consumption'!$A$2:$D$33,3,FALSE)*'Profiles, Pc, Spring, S1'!J19</f>
        <v>1.2385310111355132</v>
      </c>
      <c r="K19" s="1">
        <f ca="1">VLOOKUP($A19,'Base Consumption'!$A$2:$D$33,3,FALSE)*'Profiles, Pc, Spring, S1'!K19</f>
        <v>1.2716133895064103</v>
      </c>
      <c r="L19" s="1">
        <f ca="1">VLOOKUP($A19,'Base Consumption'!$A$2:$D$33,3,FALSE)*'Profiles, Pc, Spring, S1'!L19</f>
        <v>1.3172807455053059</v>
      </c>
      <c r="M19" s="1">
        <f ca="1">VLOOKUP($A19,'Base Consumption'!$A$2:$D$33,3,FALSE)*'Profiles, Pc, Spring, S1'!M19</f>
        <v>1.326557764521999</v>
      </c>
      <c r="N19" s="1">
        <f ca="1">VLOOKUP($A19,'Base Consumption'!$A$2:$D$33,3,FALSE)*'Profiles, Pc, Spring, S1'!N19</f>
        <v>1.2993682305006213</v>
      </c>
      <c r="O19" s="1">
        <f ca="1">VLOOKUP($A19,'Base Consumption'!$A$2:$D$33,3,FALSE)*'Profiles, Pc, Spring, S1'!O19</f>
        <v>1.2651813837298891</v>
      </c>
      <c r="P19" s="1">
        <f ca="1">VLOOKUP($A19,'Base Consumption'!$A$2:$D$33,3,FALSE)*'Profiles, Pc, Spring, S1'!P19</f>
        <v>1.2993694577176769</v>
      </c>
      <c r="Q19" s="1">
        <f ca="1">VLOOKUP($A19,'Base Consumption'!$A$2:$D$33,3,FALSE)*'Profiles, Pc, Spring, S1'!Q19</f>
        <v>1.2673645225203114</v>
      </c>
      <c r="R19" s="1">
        <f ca="1">VLOOKUP($A19,'Base Consumption'!$A$2:$D$33,3,FALSE)*'Profiles, Pc, Spring, S1'!R19</f>
        <v>1.2374791071768911</v>
      </c>
      <c r="S19" s="1">
        <f ca="1">VLOOKUP($A19,'Base Consumption'!$A$2:$D$33,3,FALSE)*'Profiles, Pc, Spring, S1'!S19</f>
        <v>1.358654000650281</v>
      </c>
      <c r="T19" s="1">
        <f ca="1">VLOOKUP($A19,'Base Consumption'!$A$2:$D$33,3,FALSE)*'Profiles, Pc, Spring, S1'!T19</f>
        <v>1.3540241702209919</v>
      </c>
      <c r="U19" s="1">
        <f ca="1">VLOOKUP($A19,'Base Consumption'!$A$2:$D$33,3,FALSE)*'Profiles, Pc, Spring, S1'!U19</f>
        <v>1.3132728862357941</v>
      </c>
      <c r="V19" s="1">
        <f ca="1">VLOOKUP($A19,'Base Consumption'!$A$2:$D$33,3,FALSE)*'Profiles, Pc, Spring, S1'!V19</f>
        <v>1.4075990151666198</v>
      </c>
      <c r="W19" s="1">
        <f ca="1">VLOOKUP($A19,'Base Consumption'!$A$2:$D$33,3,FALSE)*'Profiles, Pc, Spring, S1'!W19</f>
        <v>1.3779504509989082</v>
      </c>
      <c r="X19" s="1">
        <f ca="1">VLOOKUP($A19,'Base Consumption'!$A$2:$D$33,3,FALSE)*'Profiles, Pc, Spring, S1'!X19</f>
        <v>1.2882476775061542</v>
      </c>
      <c r="Y19" s="1">
        <f ca="1">VLOOKUP($A19,'Base Consumption'!$A$2:$D$33,3,FALSE)*'Profiles, Pc, Spring, S1'!Y19</f>
        <v>1.0966629116135884</v>
      </c>
    </row>
    <row r="20" spans="1:25" x14ac:dyDescent="0.3">
      <c r="A20">
        <v>19</v>
      </c>
      <c r="B20" s="1">
        <f ca="1">VLOOKUP($A20,'Base Consumption'!$A$2:$D$33,3,FALSE)*'Profiles, Pc, Spring, S1'!B20</f>
        <v>1.513181559467472</v>
      </c>
      <c r="C20" s="1">
        <f ca="1">VLOOKUP($A20,'Base Consumption'!$A$2:$D$33,3,FALSE)*'Profiles, Pc, Spring, S1'!C20</f>
        <v>1.376775134296417</v>
      </c>
      <c r="D20" s="1">
        <f ca="1">VLOOKUP($A20,'Base Consumption'!$A$2:$D$33,3,FALSE)*'Profiles, Pc, Spring, S1'!D20</f>
        <v>1.3413208179568672</v>
      </c>
      <c r="E20" s="1">
        <f ca="1">VLOOKUP($A20,'Base Consumption'!$A$2:$D$33,3,FALSE)*'Profiles, Pc, Spring, S1'!E20</f>
        <v>1.3672054114038428</v>
      </c>
      <c r="F20" s="1">
        <f ca="1">VLOOKUP($A20,'Base Consumption'!$A$2:$D$33,3,FALSE)*'Profiles, Pc, Spring, S1'!F20</f>
        <v>1.4522131229246817</v>
      </c>
      <c r="G20" s="1">
        <f ca="1">VLOOKUP($A20,'Base Consumption'!$A$2:$D$33,3,FALSE)*'Profiles, Pc, Spring, S1'!G20</f>
        <v>1.4454716208723402</v>
      </c>
      <c r="H20" s="1">
        <f ca="1">VLOOKUP($A20,'Base Consumption'!$A$2:$D$33,3,FALSE)*'Profiles, Pc, Spring, S1'!H20</f>
        <v>1.6208157862879695</v>
      </c>
      <c r="I20" s="1">
        <f ca="1">VLOOKUP($A20,'Base Consumption'!$A$2:$D$33,3,FALSE)*'Profiles, Pc, Spring, S1'!I20</f>
        <v>1.946352307217351</v>
      </c>
      <c r="J20" s="1">
        <f ca="1">VLOOKUP($A20,'Base Consumption'!$A$2:$D$33,3,FALSE)*'Profiles, Pc, Spring, S1'!J20</f>
        <v>2.0866627243568638</v>
      </c>
      <c r="K20" s="1">
        <f ca="1">VLOOKUP($A20,'Base Consumption'!$A$2:$D$33,3,FALSE)*'Profiles, Pc, Spring, S1'!K20</f>
        <v>2.1199726652248705</v>
      </c>
      <c r="L20" s="1">
        <f ca="1">VLOOKUP($A20,'Base Consumption'!$A$2:$D$33,3,FALSE)*'Profiles, Pc, Spring, S1'!L20</f>
        <v>2.1361336237900677</v>
      </c>
      <c r="M20" s="1">
        <f ca="1">VLOOKUP($A20,'Base Consumption'!$A$2:$D$33,3,FALSE)*'Profiles, Pc, Spring, S1'!M20</f>
        <v>2.1817265445879204</v>
      </c>
      <c r="N20" s="1">
        <f ca="1">VLOOKUP($A20,'Base Consumption'!$A$2:$D$33,3,FALSE)*'Profiles, Pc, Spring, S1'!N20</f>
        <v>2.0921973875125279</v>
      </c>
      <c r="O20" s="1">
        <f ca="1">VLOOKUP($A20,'Base Consumption'!$A$2:$D$33,3,FALSE)*'Profiles, Pc, Spring, S1'!O20</f>
        <v>2.1051758389351947</v>
      </c>
      <c r="P20" s="1">
        <f ca="1">VLOOKUP($A20,'Base Consumption'!$A$2:$D$33,3,FALSE)*'Profiles, Pc, Spring, S1'!P20</f>
        <v>1.9842725628783391</v>
      </c>
      <c r="Q20" s="1">
        <f ca="1">VLOOKUP($A20,'Base Consumption'!$A$2:$D$33,3,FALSE)*'Profiles, Pc, Spring, S1'!Q20</f>
        <v>2.0152306173853192</v>
      </c>
      <c r="R20" s="1">
        <f ca="1">VLOOKUP($A20,'Base Consumption'!$A$2:$D$33,3,FALSE)*'Profiles, Pc, Spring, S1'!R20</f>
        <v>1.9021788508814794</v>
      </c>
      <c r="S20" s="1">
        <f ca="1">VLOOKUP($A20,'Base Consumption'!$A$2:$D$33,3,FALSE)*'Profiles, Pc, Spring, S1'!S20</f>
        <v>2.0323207637619776</v>
      </c>
      <c r="T20" s="1">
        <f ca="1">VLOOKUP($A20,'Base Consumption'!$A$2:$D$33,3,FALSE)*'Profiles, Pc, Spring, S1'!T20</f>
        <v>1.8972702639123384</v>
      </c>
      <c r="U20" s="1">
        <f ca="1">VLOOKUP($A20,'Base Consumption'!$A$2:$D$33,3,FALSE)*'Profiles, Pc, Spring, S1'!U20</f>
        <v>1.8845175664446503</v>
      </c>
      <c r="V20" s="1">
        <f ca="1">VLOOKUP($A20,'Base Consumption'!$A$2:$D$33,3,FALSE)*'Profiles, Pc, Spring, S1'!V20</f>
        <v>1.828073663262785</v>
      </c>
      <c r="W20" s="1">
        <f ca="1">VLOOKUP($A20,'Base Consumption'!$A$2:$D$33,3,FALSE)*'Profiles, Pc, Spring, S1'!W20</f>
        <v>1.7323660883700962</v>
      </c>
      <c r="X20" s="1">
        <f ca="1">VLOOKUP($A20,'Base Consumption'!$A$2:$D$33,3,FALSE)*'Profiles, Pc, Spring, S1'!X20</f>
        <v>1.647965249460382</v>
      </c>
      <c r="Y20" s="1">
        <f ca="1">VLOOKUP($A20,'Base Consumption'!$A$2:$D$33,3,FALSE)*'Profiles, Pc, Spring, S1'!Y20</f>
        <v>1.5614075200973943</v>
      </c>
    </row>
    <row r="21" spans="1:25" x14ac:dyDescent="0.3">
      <c r="A21">
        <v>20</v>
      </c>
      <c r="B21" s="1">
        <f ca="1">VLOOKUP($A21,'Base Consumption'!$A$2:$D$33,3,FALSE)*'Profiles, Pc, Spring, S1'!B21</f>
        <v>0.74098135931028064</v>
      </c>
      <c r="C21" s="1">
        <f ca="1">VLOOKUP($A21,'Base Consumption'!$A$2:$D$33,3,FALSE)*'Profiles, Pc, Spring, S1'!C21</f>
        <v>0.67062289960856514</v>
      </c>
      <c r="D21" s="1">
        <f ca="1">VLOOKUP($A21,'Base Consumption'!$A$2:$D$33,3,FALSE)*'Profiles, Pc, Spring, S1'!D21</f>
        <v>0.67133043867041731</v>
      </c>
      <c r="E21" s="1">
        <f ca="1">VLOOKUP($A21,'Base Consumption'!$A$2:$D$33,3,FALSE)*'Profiles, Pc, Spring, S1'!E21</f>
        <v>0.667414521261389</v>
      </c>
      <c r="F21" s="1">
        <f ca="1">VLOOKUP($A21,'Base Consumption'!$A$2:$D$33,3,FALSE)*'Profiles, Pc, Spring, S1'!F21</f>
        <v>0.6494289988298354</v>
      </c>
      <c r="G21" s="1">
        <f ca="1">VLOOKUP($A21,'Base Consumption'!$A$2:$D$33,3,FALSE)*'Profiles, Pc, Spring, S1'!G21</f>
        <v>0.73142966038631141</v>
      </c>
      <c r="H21" s="1">
        <f ca="1">VLOOKUP($A21,'Base Consumption'!$A$2:$D$33,3,FALSE)*'Profiles, Pc, Spring, S1'!H21</f>
        <v>0.92048279018750145</v>
      </c>
      <c r="I21" s="1">
        <f ca="1">VLOOKUP($A21,'Base Consumption'!$A$2:$D$33,3,FALSE)*'Profiles, Pc, Spring, S1'!I21</f>
        <v>1.1355625090653307</v>
      </c>
      <c r="J21" s="1">
        <f ca="1">VLOOKUP($A21,'Base Consumption'!$A$2:$D$33,3,FALSE)*'Profiles, Pc, Spring, S1'!J21</f>
        <v>1.2844384215325673</v>
      </c>
      <c r="K21" s="1">
        <f ca="1">VLOOKUP($A21,'Base Consumption'!$A$2:$D$33,3,FALSE)*'Profiles, Pc, Spring, S1'!K21</f>
        <v>1.2989888913254728</v>
      </c>
      <c r="L21" s="1">
        <f ca="1">VLOOKUP($A21,'Base Consumption'!$A$2:$D$33,3,FALSE)*'Profiles, Pc, Spring, S1'!L21</f>
        <v>1.3298973505519416</v>
      </c>
      <c r="M21" s="1">
        <f ca="1">VLOOKUP($A21,'Base Consumption'!$A$2:$D$33,3,FALSE)*'Profiles, Pc, Spring, S1'!M21</f>
        <v>1.3903546574244285</v>
      </c>
      <c r="N21" s="1">
        <f ca="1">VLOOKUP($A21,'Base Consumption'!$A$2:$D$33,3,FALSE)*'Profiles, Pc, Spring, S1'!N21</f>
        <v>1.2753323526608817</v>
      </c>
      <c r="O21" s="1">
        <f ca="1">VLOOKUP($A21,'Base Consumption'!$A$2:$D$33,3,FALSE)*'Profiles, Pc, Spring, S1'!O21</f>
        <v>1.3196302597131913</v>
      </c>
      <c r="P21" s="1">
        <f ca="1">VLOOKUP($A21,'Base Consumption'!$A$2:$D$33,3,FALSE)*'Profiles, Pc, Spring, S1'!P21</f>
        <v>1.317924345059917</v>
      </c>
      <c r="Q21" s="1">
        <f ca="1">VLOOKUP($A21,'Base Consumption'!$A$2:$D$33,3,FALSE)*'Profiles, Pc, Spring, S1'!Q21</f>
        <v>1.1425637820521484</v>
      </c>
      <c r="R21" s="1">
        <f ca="1">VLOOKUP($A21,'Base Consumption'!$A$2:$D$33,3,FALSE)*'Profiles, Pc, Spring, S1'!R21</f>
        <v>1.2163232994932682</v>
      </c>
      <c r="S21" s="1">
        <f ca="1">VLOOKUP($A21,'Base Consumption'!$A$2:$D$33,3,FALSE)*'Profiles, Pc, Spring, S1'!S21</f>
        <v>1.2163095623222289</v>
      </c>
      <c r="T21" s="1">
        <f ca="1">VLOOKUP($A21,'Base Consumption'!$A$2:$D$33,3,FALSE)*'Profiles, Pc, Spring, S1'!T21</f>
        <v>1.233956765213974</v>
      </c>
      <c r="U21" s="1">
        <f ca="1">VLOOKUP($A21,'Base Consumption'!$A$2:$D$33,3,FALSE)*'Profiles, Pc, Spring, S1'!U21</f>
        <v>1.2156319426546212</v>
      </c>
      <c r="V21" s="1">
        <f ca="1">VLOOKUP($A21,'Base Consumption'!$A$2:$D$33,3,FALSE)*'Profiles, Pc, Spring, S1'!V21</f>
        <v>1.1541494951430644</v>
      </c>
      <c r="W21" s="1">
        <f ca="1">VLOOKUP($A21,'Base Consumption'!$A$2:$D$33,3,FALSE)*'Profiles, Pc, Spring, S1'!W21</f>
        <v>1.0041105184318166</v>
      </c>
      <c r="X21" s="1">
        <f ca="1">VLOOKUP($A21,'Base Consumption'!$A$2:$D$33,3,FALSE)*'Profiles, Pc, Spring, S1'!X21</f>
        <v>0.95249247738256693</v>
      </c>
      <c r="Y21" s="1">
        <f ca="1">VLOOKUP($A21,'Base Consumption'!$A$2:$D$33,3,FALSE)*'Profiles, Pc, Spring, S1'!Y21</f>
        <v>0.80614504787190178</v>
      </c>
    </row>
    <row r="22" spans="1:25" x14ac:dyDescent="0.3">
      <c r="A22">
        <v>21</v>
      </c>
      <c r="B22" s="1">
        <f ca="1">VLOOKUP($A22,'Base Consumption'!$A$2:$D$33,3,FALSE)*'Profiles, Pc, Spring, S1'!B22</f>
        <v>0.47093509937777434</v>
      </c>
      <c r="C22" s="1">
        <f ca="1">VLOOKUP($A22,'Base Consumption'!$A$2:$D$33,3,FALSE)*'Profiles, Pc, Spring, S1'!C22</f>
        <v>0.45951865097146327</v>
      </c>
      <c r="D22" s="1">
        <f ca="1">VLOOKUP($A22,'Base Consumption'!$A$2:$D$33,3,FALSE)*'Profiles, Pc, Spring, S1'!D22</f>
        <v>0.43823676722785587</v>
      </c>
      <c r="E22" s="1">
        <f ca="1">VLOOKUP($A22,'Base Consumption'!$A$2:$D$33,3,FALSE)*'Profiles, Pc, Spring, S1'!E22</f>
        <v>0.44582023535868354</v>
      </c>
      <c r="F22" s="1">
        <f ca="1">VLOOKUP($A22,'Base Consumption'!$A$2:$D$33,3,FALSE)*'Profiles, Pc, Spring, S1'!F22</f>
        <v>0.46071822627728914</v>
      </c>
      <c r="G22" s="1">
        <f ca="1">VLOOKUP($A22,'Base Consumption'!$A$2:$D$33,3,FALSE)*'Profiles, Pc, Spring, S1'!G22</f>
        <v>0.55086452111826245</v>
      </c>
      <c r="H22" s="1">
        <f ca="1">VLOOKUP($A22,'Base Consumption'!$A$2:$D$33,3,FALSE)*'Profiles, Pc, Spring, S1'!H22</f>
        <v>0.88949533993691621</v>
      </c>
      <c r="I22" s="1">
        <f ca="1">VLOOKUP($A22,'Base Consumption'!$A$2:$D$33,3,FALSE)*'Profiles, Pc, Spring, S1'!I22</f>
        <v>1.0808805838625997</v>
      </c>
      <c r="J22" s="1">
        <f ca="1">VLOOKUP($A22,'Base Consumption'!$A$2:$D$33,3,FALSE)*'Profiles, Pc, Spring, S1'!J22</f>
        <v>1.1198238283142667</v>
      </c>
      <c r="K22" s="1">
        <f ca="1">VLOOKUP($A22,'Base Consumption'!$A$2:$D$33,3,FALSE)*'Profiles, Pc, Spring, S1'!K22</f>
        <v>1.1077819398610076</v>
      </c>
      <c r="L22" s="1">
        <f ca="1">VLOOKUP($A22,'Base Consumption'!$A$2:$D$33,3,FALSE)*'Profiles, Pc, Spring, S1'!L22</f>
        <v>1.1539274589113142</v>
      </c>
      <c r="M22" s="1">
        <f ca="1">VLOOKUP($A22,'Base Consumption'!$A$2:$D$33,3,FALSE)*'Profiles, Pc, Spring, S1'!M22</f>
        <v>1.217547676266592</v>
      </c>
      <c r="N22" s="1">
        <f ca="1">VLOOKUP($A22,'Base Consumption'!$A$2:$D$33,3,FALSE)*'Profiles, Pc, Spring, S1'!N22</f>
        <v>1.1570826698228509</v>
      </c>
      <c r="O22" s="1">
        <f ca="1">VLOOKUP($A22,'Base Consumption'!$A$2:$D$33,3,FALSE)*'Profiles, Pc, Spring, S1'!O22</f>
        <v>1.1241869491290153</v>
      </c>
      <c r="P22" s="1">
        <f ca="1">VLOOKUP($A22,'Base Consumption'!$A$2:$D$33,3,FALSE)*'Profiles, Pc, Spring, S1'!P22</f>
        <v>0.95107397264824067</v>
      </c>
      <c r="Q22" s="1">
        <f ca="1">VLOOKUP($A22,'Base Consumption'!$A$2:$D$33,3,FALSE)*'Profiles, Pc, Spring, S1'!Q22</f>
        <v>0.93076604401754948</v>
      </c>
      <c r="R22" s="1">
        <f ca="1">VLOOKUP($A22,'Base Consumption'!$A$2:$D$33,3,FALSE)*'Profiles, Pc, Spring, S1'!R22</f>
        <v>0.88512797853221437</v>
      </c>
      <c r="S22" s="1">
        <f ca="1">VLOOKUP($A22,'Base Consumption'!$A$2:$D$33,3,FALSE)*'Profiles, Pc, Spring, S1'!S22</f>
        <v>0.89908796741901842</v>
      </c>
      <c r="T22" s="1">
        <f ca="1">VLOOKUP($A22,'Base Consumption'!$A$2:$D$33,3,FALSE)*'Profiles, Pc, Spring, S1'!T22</f>
        <v>0.89470739706239577</v>
      </c>
      <c r="U22" s="1">
        <f ca="1">VLOOKUP($A22,'Base Consumption'!$A$2:$D$33,3,FALSE)*'Profiles, Pc, Spring, S1'!U22</f>
        <v>0.89844513364032397</v>
      </c>
      <c r="V22" s="1">
        <f ca="1">VLOOKUP($A22,'Base Consumption'!$A$2:$D$33,3,FALSE)*'Profiles, Pc, Spring, S1'!V22</f>
        <v>0.89170704879711948</v>
      </c>
      <c r="W22" s="1">
        <f ca="1">VLOOKUP($A22,'Base Consumption'!$A$2:$D$33,3,FALSE)*'Profiles, Pc, Spring, S1'!W22</f>
        <v>0.78901319523521174</v>
      </c>
      <c r="X22" s="1">
        <f ca="1">VLOOKUP($A22,'Base Consumption'!$A$2:$D$33,3,FALSE)*'Profiles, Pc, Spring, S1'!X22</f>
        <v>0.59480477898275463</v>
      </c>
      <c r="Y22" s="1">
        <f ca="1">VLOOKUP($A22,'Base Consumption'!$A$2:$D$33,3,FALSE)*'Profiles, Pc, Spring, S1'!Y22</f>
        <v>0.54641734198462011</v>
      </c>
    </row>
    <row r="23" spans="1:25" x14ac:dyDescent="0.3">
      <c r="A23">
        <v>22</v>
      </c>
      <c r="B23" s="1">
        <f ca="1">VLOOKUP($A23,'Base Consumption'!$A$2:$D$33,3,FALSE)*'Profiles, Pc, Spring, S1'!B23</f>
        <v>0.49540728616318641</v>
      </c>
      <c r="C23" s="1">
        <f ca="1">VLOOKUP($A23,'Base Consumption'!$A$2:$D$33,3,FALSE)*'Profiles, Pc, Spring, S1'!C23</f>
        <v>0.46471774729439691</v>
      </c>
      <c r="D23" s="1">
        <f ca="1">VLOOKUP($A23,'Base Consumption'!$A$2:$D$33,3,FALSE)*'Profiles, Pc, Spring, S1'!D23</f>
        <v>0.46415802096081565</v>
      </c>
      <c r="E23" s="1">
        <f ca="1">VLOOKUP($A23,'Base Consumption'!$A$2:$D$33,3,FALSE)*'Profiles, Pc, Spring, S1'!E23</f>
        <v>0.44796709162857312</v>
      </c>
      <c r="F23" s="1">
        <f ca="1">VLOOKUP($A23,'Base Consumption'!$A$2:$D$33,3,FALSE)*'Profiles, Pc, Spring, S1'!F23</f>
        <v>0.46146400660427284</v>
      </c>
      <c r="G23" s="1">
        <f ca="1">VLOOKUP($A23,'Base Consumption'!$A$2:$D$33,3,FALSE)*'Profiles, Pc, Spring, S1'!G23</f>
        <v>0.45634372522264016</v>
      </c>
      <c r="H23" s="1">
        <f ca="1">VLOOKUP($A23,'Base Consumption'!$A$2:$D$33,3,FALSE)*'Profiles, Pc, Spring, S1'!H23</f>
        <v>0.46045476681042263</v>
      </c>
      <c r="I23" s="1">
        <f ca="1">VLOOKUP($A23,'Base Consumption'!$A$2:$D$33,3,FALSE)*'Profiles, Pc, Spring, S1'!I23</f>
        <v>0.4817292614337772</v>
      </c>
      <c r="J23" s="1">
        <f ca="1">VLOOKUP($A23,'Base Consumption'!$A$2:$D$33,3,FALSE)*'Profiles, Pc, Spring, S1'!J23</f>
        <v>0.44150697609005535</v>
      </c>
      <c r="K23" s="1">
        <f ca="1">VLOOKUP($A23,'Base Consumption'!$A$2:$D$33,3,FALSE)*'Profiles, Pc, Spring, S1'!K23</f>
        <v>0.44986124873822497</v>
      </c>
      <c r="L23" s="1">
        <f ca="1">VLOOKUP($A23,'Base Consumption'!$A$2:$D$33,3,FALSE)*'Profiles, Pc, Spring, S1'!L23</f>
        <v>0.47284518094923833</v>
      </c>
      <c r="M23" s="1">
        <f ca="1">VLOOKUP($A23,'Base Consumption'!$A$2:$D$33,3,FALSE)*'Profiles, Pc, Spring, S1'!M23</f>
        <v>0.53462099902352822</v>
      </c>
      <c r="N23" s="1">
        <f ca="1">VLOOKUP($A23,'Base Consumption'!$A$2:$D$33,3,FALSE)*'Profiles, Pc, Spring, S1'!N23</f>
        <v>0.51696005810263312</v>
      </c>
      <c r="O23" s="1">
        <f ca="1">VLOOKUP($A23,'Base Consumption'!$A$2:$D$33,3,FALSE)*'Profiles, Pc, Spring, S1'!O23</f>
        <v>0.50397403007900932</v>
      </c>
      <c r="P23" s="1">
        <f ca="1">VLOOKUP($A23,'Base Consumption'!$A$2:$D$33,3,FALSE)*'Profiles, Pc, Spring, S1'!P23</f>
        <v>0.53120710938614557</v>
      </c>
      <c r="Q23" s="1">
        <f ca="1">VLOOKUP($A23,'Base Consumption'!$A$2:$D$33,3,FALSE)*'Profiles, Pc, Spring, S1'!Q23</f>
        <v>0.53437992376925914</v>
      </c>
      <c r="R23" s="1">
        <f ca="1">VLOOKUP($A23,'Base Consumption'!$A$2:$D$33,3,FALSE)*'Profiles, Pc, Spring, S1'!R23</f>
        <v>0.51565661732845358</v>
      </c>
      <c r="S23" s="1">
        <f ca="1">VLOOKUP($A23,'Base Consumption'!$A$2:$D$33,3,FALSE)*'Profiles, Pc, Spring, S1'!S23</f>
        <v>0.52430612578121794</v>
      </c>
      <c r="T23" s="1">
        <f ca="1">VLOOKUP($A23,'Base Consumption'!$A$2:$D$33,3,FALSE)*'Profiles, Pc, Spring, S1'!T23</f>
        <v>0.51548070857596318</v>
      </c>
      <c r="U23" s="1">
        <f ca="1">VLOOKUP($A23,'Base Consumption'!$A$2:$D$33,3,FALSE)*'Profiles, Pc, Spring, S1'!U23</f>
        <v>0.52058878509066853</v>
      </c>
      <c r="V23" s="1">
        <f ca="1">VLOOKUP($A23,'Base Consumption'!$A$2:$D$33,3,FALSE)*'Profiles, Pc, Spring, S1'!V23</f>
        <v>0.54188880339442647</v>
      </c>
      <c r="W23" s="1">
        <f ca="1">VLOOKUP($A23,'Base Consumption'!$A$2:$D$33,3,FALSE)*'Profiles, Pc, Spring, S1'!W23</f>
        <v>0.54383444323666841</v>
      </c>
      <c r="X23" s="1">
        <f ca="1">VLOOKUP($A23,'Base Consumption'!$A$2:$D$33,3,FALSE)*'Profiles, Pc, Spring, S1'!X23</f>
        <v>0.47536303026868143</v>
      </c>
      <c r="Y23" s="1">
        <f ca="1">VLOOKUP($A23,'Base Consumption'!$A$2:$D$33,3,FALSE)*'Profiles, Pc, Spring, S1'!Y23</f>
        <v>0.48262254530561099</v>
      </c>
    </row>
    <row r="24" spans="1:25" x14ac:dyDescent="0.3">
      <c r="A24">
        <v>23</v>
      </c>
      <c r="B24" s="1">
        <f ca="1">VLOOKUP($A24,'Base Consumption'!$A$2:$D$33,3,FALSE)*'Profiles, Pc, Spring, S1'!B24</f>
        <v>3.08252040321354</v>
      </c>
      <c r="C24" s="1">
        <f ca="1">VLOOKUP($A24,'Base Consumption'!$A$2:$D$33,3,FALSE)*'Profiles, Pc, Spring, S1'!C24</f>
        <v>2.8535670833135414</v>
      </c>
      <c r="D24" s="1">
        <f ca="1">VLOOKUP($A24,'Base Consumption'!$A$2:$D$33,3,FALSE)*'Profiles, Pc, Spring, S1'!D24</f>
        <v>2.7982262250852861</v>
      </c>
      <c r="E24" s="1">
        <f ca="1">VLOOKUP($A24,'Base Consumption'!$A$2:$D$33,3,FALSE)*'Profiles, Pc, Spring, S1'!E24</f>
        <v>2.8291412947657419</v>
      </c>
      <c r="F24" s="1">
        <f ca="1">VLOOKUP($A24,'Base Consumption'!$A$2:$D$33,3,FALSE)*'Profiles, Pc, Spring, S1'!F24</f>
        <v>2.7898714506325306</v>
      </c>
      <c r="G24" s="1">
        <f ca="1">VLOOKUP($A24,'Base Consumption'!$A$2:$D$33,3,FALSE)*'Profiles, Pc, Spring, S1'!G24</f>
        <v>2.8049866665386394</v>
      </c>
      <c r="H24" s="1">
        <f ca="1">VLOOKUP($A24,'Base Consumption'!$A$2:$D$33,3,FALSE)*'Profiles, Pc, Spring, S1'!H24</f>
        <v>3.6653096608815954</v>
      </c>
      <c r="I24" s="1">
        <f ca="1">VLOOKUP($A24,'Base Consumption'!$A$2:$D$33,3,FALSE)*'Profiles, Pc, Spring, S1'!I24</f>
        <v>4.2984970420996325</v>
      </c>
      <c r="J24" s="1">
        <f ca="1">VLOOKUP($A24,'Base Consumption'!$A$2:$D$33,3,FALSE)*'Profiles, Pc, Spring, S1'!J24</f>
        <v>4.6390352357393274</v>
      </c>
      <c r="K24" s="1">
        <f ca="1">VLOOKUP($A24,'Base Consumption'!$A$2:$D$33,3,FALSE)*'Profiles, Pc, Spring, S1'!K24</f>
        <v>5.0146657902470375</v>
      </c>
      <c r="L24" s="1">
        <f ca="1">VLOOKUP($A24,'Base Consumption'!$A$2:$D$33,3,FALSE)*'Profiles, Pc, Spring, S1'!L24</f>
        <v>4.7846759811905084</v>
      </c>
      <c r="M24" s="1">
        <f ca="1">VLOOKUP($A24,'Base Consumption'!$A$2:$D$33,3,FALSE)*'Profiles, Pc, Spring, S1'!M24</f>
        <v>4.8203667566995074</v>
      </c>
      <c r="N24" s="1">
        <f ca="1">VLOOKUP($A24,'Base Consumption'!$A$2:$D$33,3,FALSE)*'Profiles, Pc, Spring, S1'!N24</f>
        <v>5.1081043651676179</v>
      </c>
      <c r="O24" s="1">
        <f ca="1">VLOOKUP($A24,'Base Consumption'!$A$2:$D$33,3,FALSE)*'Profiles, Pc, Spring, S1'!O24</f>
        <v>4.6896395294386473</v>
      </c>
      <c r="P24" s="1">
        <f ca="1">VLOOKUP($A24,'Base Consumption'!$A$2:$D$33,3,FALSE)*'Profiles, Pc, Spring, S1'!P24</f>
        <v>4.7255980631039556</v>
      </c>
      <c r="Q24" s="1">
        <f ca="1">VLOOKUP($A24,'Base Consumption'!$A$2:$D$33,3,FALSE)*'Profiles, Pc, Spring, S1'!Q24</f>
        <v>4.2897034868849504</v>
      </c>
      <c r="R24" s="1">
        <f ca="1">VLOOKUP($A24,'Base Consumption'!$A$2:$D$33,3,FALSE)*'Profiles, Pc, Spring, S1'!R24</f>
        <v>4.5496941495877365</v>
      </c>
      <c r="S24" s="1">
        <f ca="1">VLOOKUP($A24,'Base Consumption'!$A$2:$D$33,3,FALSE)*'Profiles, Pc, Spring, S1'!S24</f>
        <v>4.5416324583958705</v>
      </c>
      <c r="T24" s="1">
        <f ca="1">VLOOKUP($A24,'Base Consumption'!$A$2:$D$33,3,FALSE)*'Profiles, Pc, Spring, S1'!T24</f>
        <v>4.4088710107117679</v>
      </c>
      <c r="U24" s="1">
        <f ca="1">VLOOKUP($A24,'Base Consumption'!$A$2:$D$33,3,FALSE)*'Profiles, Pc, Spring, S1'!U24</f>
        <v>4.5802450608521701</v>
      </c>
      <c r="V24" s="1">
        <f ca="1">VLOOKUP($A24,'Base Consumption'!$A$2:$D$33,3,FALSE)*'Profiles, Pc, Spring, S1'!V24</f>
        <v>4.9640374949525619</v>
      </c>
      <c r="W24" s="1">
        <f ca="1">VLOOKUP($A24,'Base Consumption'!$A$2:$D$33,3,FALSE)*'Profiles, Pc, Spring, S1'!W24</f>
        <v>4.5047207821414323</v>
      </c>
      <c r="X24" s="1">
        <f ca="1">VLOOKUP($A24,'Base Consumption'!$A$2:$D$33,3,FALSE)*'Profiles, Pc, Spring, S1'!X24</f>
        <v>4.0589979965165899</v>
      </c>
      <c r="Y24" s="1">
        <f ca="1">VLOOKUP($A24,'Base Consumption'!$A$2:$D$33,3,FALSE)*'Profiles, Pc, Spring, S1'!Y24</f>
        <v>3.5010093759610643</v>
      </c>
    </row>
    <row r="25" spans="1:25" x14ac:dyDescent="0.3">
      <c r="A25">
        <v>24</v>
      </c>
      <c r="B25" s="1">
        <f ca="1">VLOOKUP($A25,'Base Consumption'!$A$2:$D$33,3,FALSE)*'Profiles, Pc, Spring, S1'!B25</f>
        <v>1.0796472585446319</v>
      </c>
      <c r="C25" s="1">
        <f ca="1">VLOOKUP($A25,'Base Consumption'!$A$2:$D$33,3,FALSE)*'Profiles, Pc, Spring, S1'!C25</f>
        <v>0.93521674591898674</v>
      </c>
      <c r="D25" s="1">
        <f ca="1">VLOOKUP($A25,'Base Consumption'!$A$2:$D$33,3,FALSE)*'Profiles, Pc, Spring, S1'!D25</f>
        <v>0.9349913617744956</v>
      </c>
      <c r="E25" s="1">
        <f ca="1">VLOOKUP($A25,'Base Consumption'!$A$2:$D$33,3,FALSE)*'Profiles, Pc, Spring, S1'!E25</f>
        <v>0.88535884387718355</v>
      </c>
      <c r="F25" s="1">
        <f ca="1">VLOOKUP($A25,'Base Consumption'!$A$2:$D$33,3,FALSE)*'Profiles, Pc, Spring, S1'!F25</f>
        <v>0.89138888002834193</v>
      </c>
      <c r="G25" s="1">
        <f ca="1">VLOOKUP($A25,'Base Consumption'!$A$2:$D$33,3,FALSE)*'Profiles, Pc, Spring, S1'!G25</f>
        <v>1.0075744051411386</v>
      </c>
      <c r="H25" s="1">
        <f ca="1">VLOOKUP($A25,'Base Consumption'!$A$2:$D$33,3,FALSE)*'Profiles, Pc, Spring, S1'!H25</f>
        <v>1.2825488761311412</v>
      </c>
      <c r="I25" s="1">
        <f ca="1">VLOOKUP($A25,'Base Consumption'!$A$2:$D$33,3,FALSE)*'Profiles, Pc, Spring, S1'!I25</f>
        <v>1.4729318408435359</v>
      </c>
      <c r="J25" s="1">
        <f ca="1">VLOOKUP($A25,'Base Consumption'!$A$2:$D$33,3,FALSE)*'Profiles, Pc, Spring, S1'!J25</f>
        <v>1.4337559409700213</v>
      </c>
      <c r="K25" s="1">
        <f ca="1">VLOOKUP($A25,'Base Consumption'!$A$2:$D$33,3,FALSE)*'Profiles, Pc, Spring, S1'!K25</f>
        <v>1.3660743728635492</v>
      </c>
      <c r="L25" s="1">
        <f ca="1">VLOOKUP($A25,'Base Consumption'!$A$2:$D$33,3,FALSE)*'Profiles, Pc, Spring, S1'!L25</f>
        <v>1.7073945263731924</v>
      </c>
      <c r="M25" s="1">
        <f ca="1">VLOOKUP($A25,'Base Consumption'!$A$2:$D$33,3,FALSE)*'Profiles, Pc, Spring, S1'!M25</f>
        <v>1.7903808060421549</v>
      </c>
      <c r="N25" s="1">
        <f ca="1">VLOOKUP($A25,'Base Consumption'!$A$2:$D$33,3,FALSE)*'Profiles, Pc, Spring, S1'!N25</f>
        <v>1.7293365026010539</v>
      </c>
      <c r="O25" s="1">
        <f ca="1">VLOOKUP($A25,'Base Consumption'!$A$2:$D$33,3,FALSE)*'Profiles, Pc, Spring, S1'!O25</f>
        <v>1.5895053999420581</v>
      </c>
      <c r="P25" s="1">
        <f ca="1">VLOOKUP($A25,'Base Consumption'!$A$2:$D$33,3,FALSE)*'Profiles, Pc, Spring, S1'!P25</f>
        <v>1.5559107176200919</v>
      </c>
      <c r="Q25" s="1">
        <f ca="1">VLOOKUP($A25,'Base Consumption'!$A$2:$D$33,3,FALSE)*'Profiles, Pc, Spring, S1'!Q25</f>
        <v>1.5499441908749934</v>
      </c>
      <c r="R25" s="1">
        <f ca="1">VLOOKUP($A25,'Base Consumption'!$A$2:$D$33,3,FALSE)*'Profiles, Pc, Spring, S1'!R25</f>
        <v>1.5514416110470903</v>
      </c>
      <c r="S25" s="1">
        <f ca="1">VLOOKUP($A25,'Base Consumption'!$A$2:$D$33,3,FALSE)*'Profiles, Pc, Spring, S1'!S25</f>
        <v>1.777445785034208</v>
      </c>
      <c r="T25" s="1">
        <f ca="1">VLOOKUP($A25,'Base Consumption'!$A$2:$D$33,3,FALSE)*'Profiles, Pc, Spring, S1'!T25</f>
        <v>1.767912080487831</v>
      </c>
      <c r="U25" s="1">
        <f ca="1">VLOOKUP($A25,'Base Consumption'!$A$2:$D$33,3,FALSE)*'Profiles, Pc, Spring, S1'!U25</f>
        <v>1.6976365322872258</v>
      </c>
      <c r="V25" s="1">
        <f ca="1">VLOOKUP($A25,'Base Consumption'!$A$2:$D$33,3,FALSE)*'Profiles, Pc, Spring, S1'!V25</f>
        <v>1.8989567660458198</v>
      </c>
      <c r="W25" s="1">
        <f ca="1">VLOOKUP($A25,'Base Consumption'!$A$2:$D$33,3,FALSE)*'Profiles, Pc, Spring, S1'!W25</f>
        <v>1.6703799840179008</v>
      </c>
      <c r="X25" s="1">
        <f ca="1">VLOOKUP($A25,'Base Consumption'!$A$2:$D$33,3,FALSE)*'Profiles, Pc, Spring, S1'!X25</f>
        <v>1.4872812768359436</v>
      </c>
      <c r="Y25" s="1">
        <f ca="1">VLOOKUP($A25,'Base Consumption'!$A$2:$D$33,3,FALSE)*'Profiles, Pc, Spring, S1'!Y25</f>
        <v>1.3756943015847787</v>
      </c>
    </row>
    <row r="26" spans="1:25" x14ac:dyDescent="0.3">
      <c r="A26">
        <v>25</v>
      </c>
      <c r="B26" s="1">
        <f ca="1">VLOOKUP($A26,'Base Consumption'!$A$2:$D$33,3,FALSE)*'Profiles, Pc, Spring, S1'!B26</f>
        <v>0.86545820445257893</v>
      </c>
      <c r="C26" s="1">
        <f ca="1">VLOOKUP($A26,'Base Consumption'!$A$2:$D$33,3,FALSE)*'Profiles, Pc, Spring, S1'!C26</f>
        <v>0.84154737492901588</v>
      </c>
      <c r="D26" s="1">
        <f ca="1">VLOOKUP($A26,'Base Consumption'!$A$2:$D$33,3,FALSE)*'Profiles, Pc, Spring, S1'!D26</f>
        <v>0.93270226167718362</v>
      </c>
      <c r="E26" s="1">
        <f ca="1">VLOOKUP($A26,'Base Consumption'!$A$2:$D$33,3,FALSE)*'Profiles, Pc, Spring, S1'!E26</f>
        <v>0.90603979895945697</v>
      </c>
      <c r="F26" s="1">
        <f ca="1">VLOOKUP($A26,'Base Consumption'!$A$2:$D$33,3,FALSE)*'Profiles, Pc, Spring, S1'!F26</f>
        <v>0.86020482796603903</v>
      </c>
      <c r="G26" s="1">
        <f ca="1">VLOOKUP($A26,'Base Consumption'!$A$2:$D$33,3,FALSE)*'Profiles, Pc, Spring, S1'!G26</f>
        <v>0.87515732021987269</v>
      </c>
      <c r="H26" s="1">
        <f ca="1">VLOOKUP($A26,'Base Consumption'!$A$2:$D$33,3,FALSE)*'Profiles, Pc, Spring, S1'!H26</f>
        <v>0.90619037960825399</v>
      </c>
      <c r="I26" s="1">
        <f ca="1">VLOOKUP($A26,'Base Consumption'!$A$2:$D$33,3,FALSE)*'Profiles, Pc, Spring, S1'!I26</f>
        <v>0.92003763485561563</v>
      </c>
      <c r="J26" s="1">
        <f ca="1">VLOOKUP($A26,'Base Consumption'!$A$2:$D$33,3,FALSE)*'Profiles, Pc, Spring, S1'!J26</f>
        <v>0.8290624413326817</v>
      </c>
      <c r="K26" s="1">
        <f ca="1">VLOOKUP($A26,'Base Consumption'!$A$2:$D$33,3,FALSE)*'Profiles, Pc, Spring, S1'!K26</f>
        <v>0.63864541762371752</v>
      </c>
      <c r="L26" s="1">
        <f ca="1">VLOOKUP($A26,'Base Consumption'!$A$2:$D$33,3,FALSE)*'Profiles, Pc, Spring, S1'!L26</f>
        <v>0.90140524427333057</v>
      </c>
      <c r="M26" s="1">
        <f ca="1">VLOOKUP($A26,'Base Consumption'!$A$2:$D$33,3,FALSE)*'Profiles, Pc, Spring, S1'!M26</f>
        <v>0.92952792628874203</v>
      </c>
      <c r="N26" s="1">
        <f ca="1">VLOOKUP($A26,'Base Consumption'!$A$2:$D$33,3,FALSE)*'Profiles, Pc, Spring, S1'!N26</f>
        <v>0.92306171969267192</v>
      </c>
      <c r="O26" s="1">
        <f ca="1">VLOOKUP($A26,'Base Consumption'!$A$2:$D$33,3,FALSE)*'Profiles, Pc, Spring, S1'!O26</f>
        <v>0.986221934306998</v>
      </c>
      <c r="P26" s="1">
        <f ca="1">VLOOKUP($A26,'Base Consumption'!$A$2:$D$33,3,FALSE)*'Profiles, Pc, Spring, S1'!P26</f>
        <v>0.8451420418156943</v>
      </c>
      <c r="Q26" s="1">
        <f ca="1">VLOOKUP($A26,'Base Consumption'!$A$2:$D$33,3,FALSE)*'Profiles, Pc, Spring, S1'!Q26</f>
        <v>0.98988350454130725</v>
      </c>
      <c r="R26" s="1">
        <f ca="1">VLOOKUP($A26,'Base Consumption'!$A$2:$D$33,3,FALSE)*'Profiles, Pc, Spring, S1'!R26</f>
        <v>1.0322825530424058</v>
      </c>
      <c r="S26" s="1">
        <f ca="1">VLOOKUP($A26,'Base Consumption'!$A$2:$D$33,3,FALSE)*'Profiles, Pc, Spring, S1'!S26</f>
        <v>1.0463764824985233</v>
      </c>
      <c r="T26" s="1">
        <f ca="1">VLOOKUP($A26,'Base Consumption'!$A$2:$D$33,3,FALSE)*'Profiles, Pc, Spring, S1'!T26</f>
        <v>0.99442456432194526</v>
      </c>
      <c r="U26" s="1">
        <f ca="1">VLOOKUP($A26,'Base Consumption'!$A$2:$D$33,3,FALSE)*'Profiles, Pc, Spring, S1'!U26</f>
        <v>1.0333836713380755</v>
      </c>
      <c r="V26" s="1">
        <f ca="1">VLOOKUP($A26,'Base Consumption'!$A$2:$D$33,3,FALSE)*'Profiles, Pc, Spring, S1'!V26</f>
        <v>1.1170533463373145</v>
      </c>
      <c r="W26" s="1">
        <f ca="1">VLOOKUP($A26,'Base Consumption'!$A$2:$D$33,3,FALSE)*'Profiles, Pc, Spring, S1'!W26</f>
        <v>1.1024924538094527</v>
      </c>
      <c r="X26" s="1">
        <f ca="1">VLOOKUP($A26,'Base Consumption'!$A$2:$D$33,3,FALSE)*'Profiles, Pc, Spring, S1'!X26</f>
        <v>1.0638770000210815</v>
      </c>
      <c r="Y26" s="1">
        <f ca="1">VLOOKUP($A26,'Base Consumption'!$A$2:$D$33,3,FALSE)*'Profiles, Pc, Spring, S1'!Y26</f>
        <v>1.1198016375318771</v>
      </c>
    </row>
    <row r="27" spans="1:25" x14ac:dyDescent="0.3">
      <c r="A27">
        <v>26</v>
      </c>
      <c r="B27" s="1">
        <f ca="1">VLOOKUP($A27,'Base Consumption'!$A$2:$D$33,3,FALSE)*'Profiles, Pc, Spring, S1'!B27</f>
        <v>1.691765944229108</v>
      </c>
      <c r="C27" s="1">
        <f ca="1">VLOOKUP($A27,'Base Consumption'!$A$2:$D$33,3,FALSE)*'Profiles, Pc, Spring, S1'!C27</f>
        <v>1.7272756302342174</v>
      </c>
      <c r="D27" s="1">
        <f ca="1">VLOOKUP($A27,'Base Consumption'!$A$2:$D$33,3,FALSE)*'Profiles, Pc, Spring, S1'!D27</f>
        <v>1.6806538072900403</v>
      </c>
      <c r="E27" s="1">
        <f ca="1">VLOOKUP($A27,'Base Consumption'!$A$2:$D$33,3,FALSE)*'Profiles, Pc, Spring, S1'!E27</f>
        <v>1.6471669290119835</v>
      </c>
      <c r="F27" s="1">
        <f ca="1">VLOOKUP($A27,'Base Consumption'!$A$2:$D$33,3,FALSE)*'Profiles, Pc, Spring, S1'!F27</f>
        <v>1.6880382554147817</v>
      </c>
      <c r="G27" s="1">
        <f ca="1">VLOOKUP($A27,'Base Consumption'!$A$2:$D$33,3,FALSE)*'Profiles, Pc, Spring, S1'!G27</f>
        <v>1.7079968130220256</v>
      </c>
      <c r="H27" s="1">
        <f ca="1">VLOOKUP($A27,'Base Consumption'!$A$2:$D$33,3,FALSE)*'Profiles, Pc, Spring, S1'!H27</f>
        <v>1.9818145159123259</v>
      </c>
      <c r="I27" s="1">
        <f ca="1">VLOOKUP($A27,'Base Consumption'!$A$2:$D$33,3,FALSE)*'Profiles, Pc, Spring, S1'!I27</f>
        <v>2.1961362221492244</v>
      </c>
      <c r="J27" s="1">
        <f ca="1">VLOOKUP($A27,'Base Consumption'!$A$2:$D$33,3,FALSE)*'Profiles, Pc, Spring, S1'!J27</f>
        <v>2.3180332918076272</v>
      </c>
      <c r="K27" s="1">
        <f ca="1">VLOOKUP($A27,'Base Consumption'!$A$2:$D$33,3,FALSE)*'Profiles, Pc, Spring, S1'!K27</f>
        <v>2.1731822472042266</v>
      </c>
      <c r="L27" s="1">
        <f ca="1">VLOOKUP($A27,'Base Consumption'!$A$2:$D$33,3,FALSE)*'Profiles, Pc, Spring, S1'!L27</f>
        <v>2.1466511415730074</v>
      </c>
      <c r="M27" s="1">
        <f ca="1">VLOOKUP($A27,'Base Consumption'!$A$2:$D$33,3,FALSE)*'Profiles, Pc, Spring, S1'!M27</f>
        <v>2.2058347695069993</v>
      </c>
      <c r="N27" s="1">
        <f ca="1">VLOOKUP($A27,'Base Consumption'!$A$2:$D$33,3,FALSE)*'Profiles, Pc, Spring, S1'!N27</f>
        <v>2.3040284928718906</v>
      </c>
      <c r="O27" s="1">
        <f ca="1">VLOOKUP($A27,'Base Consumption'!$A$2:$D$33,3,FALSE)*'Profiles, Pc, Spring, S1'!O27</f>
        <v>2.2558815641352741</v>
      </c>
      <c r="P27" s="1">
        <f ca="1">VLOOKUP($A27,'Base Consumption'!$A$2:$D$33,3,FALSE)*'Profiles, Pc, Spring, S1'!P27</f>
        <v>2.1172375293722707</v>
      </c>
      <c r="Q27" s="1">
        <f ca="1">VLOOKUP($A27,'Base Consumption'!$A$2:$D$33,3,FALSE)*'Profiles, Pc, Spring, S1'!Q27</f>
        <v>2.1269112825173986</v>
      </c>
      <c r="R27" s="1">
        <f ca="1">VLOOKUP($A27,'Base Consumption'!$A$2:$D$33,3,FALSE)*'Profiles, Pc, Spring, S1'!R27</f>
        <v>2.179040983228504</v>
      </c>
      <c r="S27" s="1">
        <f ca="1">VLOOKUP($A27,'Base Consumption'!$A$2:$D$33,3,FALSE)*'Profiles, Pc, Spring, S1'!S27</f>
        <v>2.2776690580489407</v>
      </c>
      <c r="T27" s="1">
        <f ca="1">VLOOKUP($A27,'Base Consumption'!$A$2:$D$33,3,FALSE)*'Profiles, Pc, Spring, S1'!T27</f>
        <v>2.0566228569166465</v>
      </c>
      <c r="U27" s="1">
        <f ca="1">VLOOKUP($A27,'Base Consumption'!$A$2:$D$33,3,FALSE)*'Profiles, Pc, Spring, S1'!U27</f>
        <v>2.1017490750747143</v>
      </c>
      <c r="V27" s="1">
        <f ca="1">VLOOKUP($A27,'Base Consumption'!$A$2:$D$33,3,FALSE)*'Profiles, Pc, Spring, S1'!V27</f>
        <v>2.1483953051338252</v>
      </c>
      <c r="W27" s="1">
        <f ca="1">VLOOKUP($A27,'Base Consumption'!$A$2:$D$33,3,FALSE)*'Profiles, Pc, Spring, S1'!W27</f>
        <v>2.0913697060619021</v>
      </c>
      <c r="X27" s="1">
        <f ca="1">VLOOKUP($A27,'Base Consumption'!$A$2:$D$33,3,FALSE)*'Profiles, Pc, Spring, S1'!X27</f>
        <v>1.7491264102995074</v>
      </c>
      <c r="Y27" s="1">
        <f ca="1">VLOOKUP($A27,'Base Consumption'!$A$2:$D$33,3,FALSE)*'Profiles, Pc, Spring, S1'!Y27</f>
        <v>1.8129536095222747</v>
      </c>
    </row>
    <row r="28" spans="1:25" x14ac:dyDescent="0.3">
      <c r="A28">
        <v>27</v>
      </c>
      <c r="B28" s="1">
        <f ca="1">VLOOKUP($A28,'Base Consumption'!$A$2:$D$33,3,FALSE)*'Profiles, Pc, Spring, S1'!B28</f>
        <v>1.1130362115469383</v>
      </c>
      <c r="C28" s="1">
        <f ca="1">VLOOKUP($A28,'Base Consumption'!$A$2:$D$33,3,FALSE)*'Profiles, Pc, Spring, S1'!C28</f>
        <v>1.0854139268793925</v>
      </c>
      <c r="D28" s="1">
        <f ca="1">VLOOKUP($A28,'Base Consumption'!$A$2:$D$33,3,FALSE)*'Profiles, Pc, Spring, S1'!D28</f>
        <v>1.022236594470409</v>
      </c>
      <c r="E28" s="1">
        <f ca="1">VLOOKUP($A28,'Base Consumption'!$A$2:$D$33,3,FALSE)*'Profiles, Pc, Spring, S1'!E28</f>
        <v>0.96455264960465414</v>
      </c>
      <c r="F28" s="1">
        <f ca="1">VLOOKUP($A28,'Base Consumption'!$A$2:$D$33,3,FALSE)*'Profiles, Pc, Spring, S1'!F28</f>
        <v>1.0158447735577205</v>
      </c>
      <c r="G28" s="1">
        <f ca="1">VLOOKUP($A28,'Base Consumption'!$A$2:$D$33,3,FALSE)*'Profiles, Pc, Spring, S1'!G28</f>
        <v>1.0423495675274488</v>
      </c>
      <c r="H28" s="1">
        <f ca="1">VLOOKUP($A28,'Base Consumption'!$A$2:$D$33,3,FALSE)*'Profiles, Pc, Spring, S1'!H28</f>
        <v>0.98646236071342019</v>
      </c>
      <c r="I28" s="1">
        <f ca="1">VLOOKUP($A28,'Base Consumption'!$A$2:$D$33,3,FALSE)*'Profiles, Pc, Spring, S1'!I28</f>
        <v>1.2568281719885206</v>
      </c>
      <c r="J28" s="1">
        <f ca="1">VLOOKUP($A28,'Base Consumption'!$A$2:$D$33,3,FALSE)*'Profiles, Pc, Spring, S1'!J28</f>
        <v>1.3012832265267396</v>
      </c>
      <c r="K28" s="1">
        <f ca="1">VLOOKUP($A28,'Base Consumption'!$A$2:$D$33,3,FALSE)*'Profiles, Pc, Spring, S1'!K28</f>
        <v>1.3520174132363352</v>
      </c>
      <c r="L28" s="1">
        <f ca="1">VLOOKUP($A28,'Base Consumption'!$A$2:$D$33,3,FALSE)*'Profiles, Pc, Spring, S1'!L28</f>
        <v>1.3104867839652992</v>
      </c>
      <c r="M28" s="1">
        <f ca="1">VLOOKUP($A28,'Base Consumption'!$A$2:$D$33,3,FALSE)*'Profiles, Pc, Spring, S1'!M28</f>
        <v>1.3820006359171979</v>
      </c>
      <c r="N28" s="1">
        <f ca="1">VLOOKUP($A28,'Base Consumption'!$A$2:$D$33,3,FALSE)*'Profiles, Pc, Spring, S1'!N28</f>
        <v>1.3165164995379368</v>
      </c>
      <c r="O28" s="1">
        <f ca="1">VLOOKUP($A28,'Base Consumption'!$A$2:$D$33,3,FALSE)*'Profiles, Pc, Spring, S1'!O28</f>
        <v>1.3070271806620199</v>
      </c>
      <c r="P28" s="1">
        <f ca="1">VLOOKUP($A28,'Base Consumption'!$A$2:$D$33,3,FALSE)*'Profiles, Pc, Spring, S1'!P28</f>
        <v>1.1856447452615766</v>
      </c>
      <c r="Q28" s="1">
        <f ca="1">VLOOKUP($A28,'Base Consumption'!$A$2:$D$33,3,FALSE)*'Profiles, Pc, Spring, S1'!Q28</f>
        <v>1.2424326216914288</v>
      </c>
      <c r="R28" s="1">
        <f ca="1">VLOOKUP($A28,'Base Consumption'!$A$2:$D$33,3,FALSE)*'Profiles, Pc, Spring, S1'!R28</f>
        <v>1.3248377843248313</v>
      </c>
      <c r="S28" s="1">
        <f ca="1">VLOOKUP($A28,'Base Consumption'!$A$2:$D$33,3,FALSE)*'Profiles, Pc, Spring, S1'!S28</f>
        <v>1.2858920636860713</v>
      </c>
      <c r="T28" s="1">
        <f ca="1">VLOOKUP($A28,'Base Consumption'!$A$2:$D$33,3,FALSE)*'Profiles, Pc, Spring, S1'!T28</f>
        <v>1.1881206827752679</v>
      </c>
      <c r="U28" s="1">
        <f ca="1">VLOOKUP($A28,'Base Consumption'!$A$2:$D$33,3,FALSE)*'Profiles, Pc, Spring, S1'!U28</f>
        <v>1.135106546088666</v>
      </c>
      <c r="V28" s="1">
        <f ca="1">VLOOKUP($A28,'Base Consumption'!$A$2:$D$33,3,FALSE)*'Profiles, Pc, Spring, S1'!V28</f>
        <v>1.1372216008679896</v>
      </c>
      <c r="W28" s="1">
        <f ca="1">VLOOKUP($A28,'Base Consumption'!$A$2:$D$33,3,FALSE)*'Profiles, Pc, Spring, S1'!W28</f>
        <v>1.1147053308678248</v>
      </c>
      <c r="X28" s="1">
        <f ca="1">VLOOKUP($A28,'Base Consumption'!$A$2:$D$33,3,FALSE)*'Profiles, Pc, Spring, S1'!X28</f>
        <v>1.0269204617715761</v>
      </c>
      <c r="Y28" s="1">
        <f ca="1">VLOOKUP($A28,'Base Consumption'!$A$2:$D$33,3,FALSE)*'Profiles, Pc, Spring, S1'!Y28</f>
        <v>1.0191644527001067</v>
      </c>
    </row>
    <row r="29" spans="1:25" x14ac:dyDescent="0.3">
      <c r="A29">
        <v>28</v>
      </c>
      <c r="B29" s="1">
        <f ca="1">VLOOKUP($A29,'Base Consumption'!$A$2:$D$33,3,FALSE)*'Profiles, Pc, Spring, S1'!B29</f>
        <v>0.57340106419044867</v>
      </c>
      <c r="C29" s="1">
        <f ca="1">VLOOKUP($A29,'Base Consumption'!$A$2:$D$33,3,FALSE)*'Profiles, Pc, Spring, S1'!C29</f>
        <v>0.5313235335118609</v>
      </c>
      <c r="D29" s="1">
        <f ca="1">VLOOKUP($A29,'Base Consumption'!$A$2:$D$33,3,FALSE)*'Profiles, Pc, Spring, S1'!D29</f>
        <v>0.52438884546783249</v>
      </c>
      <c r="E29" s="1">
        <f ca="1">VLOOKUP($A29,'Base Consumption'!$A$2:$D$33,3,FALSE)*'Profiles, Pc, Spring, S1'!E29</f>
        <v>0.48456718391508685</v>
      </c>
      <c r="F29" s="1">
        <f ca="1">VLOOKUP($A29,'Base Consumption'!$A$2:$D$33,3,FALSE)*'Profiles, Pc, Spring, S1'!F29</f>
        <v>0.44980910231687077</v>
      </c>
      <c r="G29" s="1">
        <f ca="1">VLOOKUP($A29,'Base Consumption'!$A$2:$D$33,3,FALSE)*'Profiles, Pc, Spring, S1'!G29</f>
        <v>0.49492861838676339</v>
      </c>
      <c r="H29" s="1">
        <f ca="1">VLOOKUP($A29,'Base Consumption'!$A$2:$D$33,3,FALSE)*'Profiles, Pc, Spring, S1'!H29</f>
        <v>0.57204771120665399</v>
      </c>
      <c r="I29" s="1">
        <f ca="1">VLOOKUP($A29,'Base Consumption'!$A$2:$D$33,3,FALSE)*'Profiles, Pc, Spring, S1'!I29</f>
        <v>0.69974047678348472</v>
      </c>
      <c r="J29" s="1">
        <f ca="1">VLOOKUP($A29,'Base Consumption'!$A$2:$D$33,3,FALSE)*'Profiles, Pc, Spring, S1'!J29</f>
        <v>0.77975348593683691</v>
      </c>
      <c r="K29" s="1">
        <f ca="1">VLOOKUP($A29,'Base Consumption'!$A$2:$D$33,3,FALSE)*'Profiles, Pc, Spring, S1'!K29</f>
        <v>0.79769482711178796</v>
      </c>
      <c r="L29" s="1">
        <f ca="1">VLOOKUP($A29,'Base Consumption'!$A$2:$D$33,3,FALSE)*'Profiles, Pc, Spring, S1'!L29</f>
        <v>0.73704840922267323</v>
      </c>
      <c r="M29" s="1">
        <f ca="1">VLOOKUP($A29,'Base Consumption'!$A$2:$D$33,3,FALSE)*'Profiles, Pc, Spring, S1'!M29</f>
        <v>0.77315249544746767</v>
      </c>
      <c r="N29" s="1">
        <f ca="1">VLOOKUP($A29,'Base Consumption'!$A$2:$D$33,3,FALSE)*'Profiles, Pc, Spring, S1'!N29</f>
        <v>0.76006520220221097</v>
      </c>
      <c r="O29" s="1">
        <f ca="1">VLOOKUP($A29,'Base Consumption'!$A$2:$D$33,3,FALSE)*'Profiles, Pc, Spring, S1'!O29</f>
        <v>0.71676572143446771</v>
      </c>
      <c r="P29" s="1">
        <f ca="1">VLOOKUP($A29,'Base Consumption'!$A$2:$D$33,3,FALSE)*'Profiles, Pc, Spring, S1'!P29</f>
        <v>0.67682237087037678</v>
      </c>
      <c r="Q29" s="1">
        <f ca="1">VLOOKUP($A29,'Base Consumption'!$A$2:$D$33,3,FALSE)*'Profiles, Pc, Spring, S1'!Q29</f>
        <v>0.71947412419758916</v>
      </c>
      <c r="R29" s="1">
        <f ca="1">VLOOKUP($A29,'Base Consumption'!$A$2:$D$33,3,FALSE)*'Profiles, Pc, Spring, S1'!R29</f>
        <v>0.71721983111044418</v>
      </c>
      <c r="S29" s="1">
        <f ca="1">VLOOKUP($A29,'Base Consumption'!$A$2:$D$33,3,FALSE)*'Profiles, Pc, Spring, S1'!S29</f>
        <v>0.78763376384679173</v>
      </c>
      <c r="T29" s="1">
        <f ca="1">VLOOKUP($A29,'Base Consumption'!$A$2:$D$33,3,FALSE)*'Profiles, Pc, Spring, S1'!T29</f>
        <v>0.78408045086036204</v>
      </c>
      <c r="U29" s="1">
        <f ca="1">VLOOKUP($A29,'Base Consumption'!$A$2:$D$33,3,FALSE)*'Profiles, Pc, Spring, S1'!U29</f>
        <v>0.82253300562690346</v>
      </c>
      <c r="V29" s="1">
        <f ca="1">VLOOKUP($A29,'Base Consumption'!$A$2:$D$33,3,FALSE)*'Profiles, Pc, Spring, S1'!V29</f>
        <v>0.80214683624960859</v>
      </c>
      <c r="W29" s="1">
        <f ca="1">VLOOKUP($A29,'Base Consumption'!$A$2:$D$33,3,FALSE)*'Profiles, Pc, Spring, S1'!W29</f>
        <v>0.77023757184407993</v>
      </c>
      <c r="X29" s="1">
        <f ca="1">VLOOKUP($A29,'Base Consumption'!$A$2:$D$33,3,FALSE)*'Profiles, Pc, Spring, S1'!X29</f>
        <v>0.65994508836920718</v>
      </c>
      <c r="Y29" s="1">
        <f ca="1">VLOOKUP($A29,'Base Consumption'!$A$2:$D$33,3,FALSE)*'Profiles, Pc, Spring, S1'!Y29</f>
        <v>0.6022715720401044</v>
      </c>
    </row>
    <row r="30" spans="1:25" x14ac:dyDescent="0.3">
      <c r="A30">
        <v>29</v>
      </c>
      <c r="B30" s="1">
        <f ca="1">VLOOKUP($A30,'Base Consumption'!$A$2:$D$33,3,FALSE)*'Profiles, Pc, Spring, S1'!B30</f>
        <v>2.1357953356028867</v>
      </c>
      <c r="C30" s="1">
        <f ca="1">VLOOKUP($A30,'Base Consumption'!$A$2:$D$33,3,FALSE)*'Profiles, Pc, Spring, S1'!C30</f>
        <v>2.045654263878141</v>
      </c>
      <c r="D30" s="1">
        <f ca="1">VLOOKUP($A30,'Base Consumption'!$A$2:$D$33,3,FALSE)*'Profiles, Pc, Spring, S1'!D30</f>
        <v>1.9477790535100377</v>
      </c>
      <c r="E30" s="1">
        <f ca="1">VLOOKUP($A30,'Base Consumption'!$A$2:$D$33,3,FALSE)*'Profiles, Pc, Spring, S1'!E30</f>
        <v>1.9580923209353225</v>
      </c>
      <c r="F30" s="1">
        <f ca="1">VLOOKUP($A30,'Base Consumption'!$A$2:$D$33,3,FALSE)*'Profiles, Pc, Spring, S1'!F30</f>
        <v>1.9621674002613503</v>
      </c>
      <c r="G30" s="1">
        <f ca="1">VLOOKUP($A30,'Base Consumption'!$A$2:$D$33,3,FALSE)*'Profiles, Pc, Spring, S1'!G30</f>
        <v>2.0818751666488917</v>
      </c>
      <c r="H30" s="1">
        <f ca="1">VLOOKUP($A30,'Base Consumption'!$A$2:$D$33,3,FALSE)*'Profiles, Pc, Spring, S1'!H30</f>
        <v>3.0673950628259887</v>
      </c>
      <c r="I30" s="1">
        <f ca="1">VLOOKUP($A30,'Base Consumption'!$A$2:$D$33,3,FALSE)*'Profiles, Pc, Spring, S1'!I30</f>
        <v>3.9146189894292887</v>
      </c>
      <c r="J30" s="1">
        <f ca="1">VLOOKUP($A30,'Base Consumption'!$A$2:$D$33,3,FALSE)*'Profiles, Pc, Spring, S1'!J30</f>
        <v>4.172687186647174</v>
      </c>
      <c r="K30" s="1">
        <f ca="1">VLOOKUP($A30,'Base Consumption'!$A$2:$D$33,3,FALSE)*'Profiles, Pc, Spring, S1'!K30</f>
        <v>3.9674284400638191</v>
      </c>
      <c r="L30" s="1">
        <f ca="1">VLOOKUP($A30,'Base Consumption'!$A$2:$D$33,3,FALSE)*'Profiles, Pc, Spring, S1'!L30</f>
        <v>3.7825547892501383</v>
      </c>
      <c r="M30" s="1">
        <f ca="1">VLOOKUP($A30,'Base Consumption'!$A$2:$D$33,3,FALSE)*'Profiles, Pc, Spring, S1'!M30</f>
        <v>3.9500677208515809</v>
      </c>
      <c r="N30" s="1">
        <f ca="1">VLOOKUP($A30,'Base Consumption'!$A$2:$D$33,3,FALSE)*'Profiles, Pc, Spring, S1'!N30</f>
        <v>3.9022031760887965</v>
      </c>
      <c r="O30" s="1">
        <f ca="1">VLOOKUP($A30,'Base Consumption'!$A$2:$D$33,3,FALSE)*'Profiles, Pc, Spring, S1'!O30</f>
        <v>3.7543341531177257</v>
      </c>
      <c r="P30" s="1">
        <f ca="1">VLOOKUP($A30,'Base Consumption'!$A$2:$D$33,3,FALSE)*'Profiles, Pc, Spring, S1'!P30</f>
        <v>3.4861352621743888</v>
      </c>
      <c r="Q30" s="1">
        <f ca="1">VLOOKUP($A30,'Base Consumption'!$A$2:$D$33,3,FALSE)*'Profiles, Pc, Spring, S1'!Q30</f>
        <v>3.2547273412133197</v>
      </c>
      <c r="R30" s="1">
        <f ca="1">VLOOKUP($A30,'Base Consumption'!$A$2:$D$33,3,FALSE)*'Profiles, Pc, Spring, S1'!R30</f>
        <v>3.3659898026362693</v>
      </c>
      <c r="S30" s="1">
        <f ca="1">VLOOKUP($A30,'Base Consumption'!$A$2:$D$33,3,FALSE)*'Profiles, Pc, Spring, S1'!S30</f>
        <v>3.4539504859759975</v>
      </c>
      <c r="T30" s="1">
        <f ca="1">VLOOKUP($A30,'Base Consumption'!$A$2:$D$33,3,FALSE)*'Profiles, Pc, Spring, S1'!T30</f>
        <v>3.1713250242209425</v>
      </c>
      <c r="U30" s="1">
        <f ca="1">VLOOKUP($A30,'Base Consumption'!$A$2:$D$33,3,FALSE)*'Profiles, Pc, Spring, S1'!U30</f>
        <v>3.3427308514790695</v>
      </c>
      <c r="V30" s="1">
        <f ca="1">VLOOKUP($A30,'Base Consumption'!$A$2:$D$33,3,FALSE)*'Profiles, Pc, Spring, S1'!V30</f>
        <v>3.5053762392633545</v>
      </c>
      <c r="W30" s="1">
        <f ca="1">VLOOKUP($A30,'Base Consumption'!$A$2:$D$33,3,FALSE)*'Profiles, Pc, Spring, S1'!W30</f>
        <v>3.2395415993019574</v>
      </c>
      <c r="X30" s="1">
        <f ca="1">VLOOKUP($A30,'Base Consumption'!$A$2:$D$33,3,FALSE)*'Profiles, Pc, Spring, S1'!X30</f>
        <v>2.6719086709492501</v>
      </c>
      <c r="Y30" s="1">
        <f ca="1">VLOOKUP($A30,'Base Consumption'!$A$2:$D$33,3,FALSE)*'Profiles, Pc, Spring, S1'!Y30</f>
        <v>2.4156711686125161</v>
      </c>
    </row>
    <row r="31" spans="1:25" x14ac:dyDescent="0.3">
      <c r="A31">
        <v>30</v>
      </c>
      <c r="B31" s="1">
        <f ca="1">VLOOKUP($A31,'Base Consumption'!$A$2:$D$33,3,FALSE)*'Profiles, Pc, Spring, S1'!B31</f>
        <v>0.1682227755625795</v>
      </c>
      <c r="C31" s="1">
        <f ca="1">VLOOKUP($A31,'Base Consumption'!$A$2:$D$33,3,FALSE)*'Profiles, Pc, Spring, S1'!C31</f>
        <v>0.12203018927191006</v>
      </c>
      <c r="D31" s="1">
        <f ca="1">VLOOKUP($A31,'Base Consumption'!$A$2:$D$33,3,FALSE)*'Profiles, Pc, Spring, S1'!D31</f>
        <v>0.10300912824217441</v>
      </c>
      <c r="E31" s="1">
        <f ca="1">VLOOKUP($A31,'Base Consumption'!$A$2:$D$33,3,FALSE)*'Profiles, Pc, Spring, S1'!E31</f>
        <v>0.10135752570503337</v>
      </c>
      <c r="F31" s="1">
        <f ca="1">VLOOKUP($A31,'Base Consumption'!$A$2:$D$33,3,FALSE)*'Profiles, Pc, Spring, S1'!F31</f>
        <v>9.35561183145385E-2</v>
      </c>
      <c r="G31" s="1">
        <f ca="1">VLOOKUP($A31,'Base Consumption'!$A$2:$D$33,3,FALSE)*'Profiles, Pc, Spring, S1'!G31</f>
        <v>0.13114067230892709</v>
      </c>
      <c r="H31" s="1">
        <f ca="1">VLOOKUP($A31,'Base Consumption'!$A$2:$D$33,3,FALSE)*'Profiles, Pc, Spring, S1'!H31</f>
        <v>0.27722894596560543</v>
      </c>
      <c r="I31" s="1">
        <f ca="1">VLOOKUP($A31,'Base Consumption'!$A$2:$D$33,3,FALSE)*'Profiles, Pc, Spring, S1'!I31</f>
        <v>0.41710252816874055</v>
      </c>
      <c r="J31" s="1">
        <f ca="1">VLOOKUP($A31,'Base Consumption'!$A$2:$D$33,3,FALSE)*'Profiles, Pc, Spring, S1'!J31</f>
        <v>0.47050800927696695</v>
      </c>
      <c r="K31" s="1">
        <f ca="1">VLOOKUP($A31,'Base Consumption'!$A$2:$D$33,3,FALSE)*'Profiles, Pc, Spring, S1'!K31</f>
        <v>0.48282616472148104</v>
      </c>
      <c r="L31" s="1">
        <f ca="1">VLOOKUP($A31,'Base Consumption'!$A$2:$D$33,3,FALSE)*'Profiles, Pc, Spring, S1'!L31</f>
        <v>0.46795921153455311</v>
      </c>
      <c r="M31" s="1">
        <f ca="1">VLOOKUP($A31,'Base Consumption'!$A$2:$D$33,3,FALSE)*'Profiles, Pc, Spring, S1'!M31</f>
        <v>0.43788731876744103</v>
      </c>
      <c r="N31" s="1">
        <f ca="1">VLOOKUP($A31,'Base Consumption'!$A$2:$D$33,3,FALSE)*'Profiles, Pc, Spring, S1'!N31</f>
        <v>0.46479475022175099</v>
      </c>
      <c r="O31" s="1">
        <f ca="1">VLOOKUP($A31,'Base Consumption'!$A$2:$D$33,3,FALSE)*'Profiles, Pc, Spring, S1'!O31</f>
        <v>0.42418460081445469</v>
      </c>
      <c r="P31" s="1">
        <f ca="1">VLOOKUP($A31,'Base Consumption'!$A$2:$D$33,3,FALSE)*'Profiles, Pc, Spring, S1'!P31</f>
        <v>0.40871806290987628</v>
      </c>
      <c r="Q31" s="1">
        <f ca="1">VLOOKUP($A31,'Base Consumption'!$A$2:$D$33,3,FALSE)*'Profiles, Pc, Spring, S1'!Q31</f>
        <v>0.39138756690678012</v>
      </c>
      <c r="R31" s="1">
        <f ca="1">VLOOKUP($A31,'Base Consumption'!$A$2:$D$33,3,FALSE)*'Profiles, Pc, Spring, S1'!R31</f>
        <v>0.41532904123137226</v>
      </c>
      <c r="S31" s="1">
        <f ca="1">VLOOKUP($A31,'Base Consumption'!$A$2:$D$33,3,FALSE)*'Profiles, Pc, Spring, S1'!S31</f>
        <v>0.46319068908053768</v>
      </c>
      <c r="T31" s="1">
        <f ca="1">VLOOKUP($A31,'Base Consumption'!$A$2:$D$33,3,FALSE)*'Profiles, Pc, Spring, S1'!T31</f>
        <v>0.4827777148331367</v>
      </c>
      <c r="U31" s="1">
        <f ca="1">VLOOKUP($A31,'Base Consumption'!$A$2:$D$33,3,FALSE)*'Profiles, Pc, Spring, S1'!U31</f>
        <v>0.49053627001173111</v>
      </c>
      <c r="V31" s="1">
        <f ca="1">VLOOKUP($A31,'Base Consumption'!$A$2:$D$33,3,FALSE)*'Profiles, Pc, Spring, S1'!V31</f>
        <v>0.51679856043970185</v>
      </c>
      <c r="W31" s="1">
        <f ca="1">VLOOKUP($A31,'Base Consumption'!$A$2:$D$33,3,FALSE)*'Profiles, Pc, Spring, S1'!W31</f>
        <v>0.49197389490240195</v>
      </c>
      <c r="X31" s="1">
        <f ca="1">VLOOKUP($A31,'Base Consumption'!$A$2:$D$33,3,FALSE)*'Profiles, Pc, Spring, S1'!X31</f>
        <v>0.36286697337668333</v>
      </c>
      <c r="Y31" s="1">
        <f ca="1">VLOOKUP($A31,'Base Consumption'!$A$2:$D$33,3,FALSE)*'Profiles, Pc, Spring, S1'!Y31</f>
        <v>0.27082585969869599</v>
      </c>
    </row>
    <row r="32" spans="1:25" x14ac:dyDescent="0.3">
      <c r="A32">
        <v>31</v>
      </c>
      <c r="B32" s="1">
        <f ca="1">VLOOKUP($A32,'Base Consumption'!$A$2:$D$33,3,FALSE)*'Profiles, Pc, Spring, S1'!B32</f>
        <v>2.0986890067134061</v>
      </c>
      <c r="C32" s="1">
        <f ca="1">VLOOKUP($A32,'Base Consumption'!$A$2:$D$33,3,FALSE)*'Profiles, Pc, Spring, S1'!C32</f>
        <v>1.9591593126810758</v>
      </c>
      <c r="D32" s="1">
        <f ca="1">VLOOKUP($A32,'Base Consumption'!$A$2:$D$33,3,FALSE)*'Profiles, Pc, Spring, S1'!D32</f>
        <v>1.8609819617321759</v>
      </c>
      <c r="E32" s="1">
        <f ca="1">VLOOKUP($A32,'Base Consumption'!$A$2:$D$33,3,FALSE)*'Profiles, Pc, Spring, S1'!E32</f>
        <v>1.738439414016582</v>
      </c>
      <c r="F32" s="1">
        <f ca="1">VLOOKUP($A32,'Base Consumption'!$A$2:$D$33,3,FALSE)*'Profiles, Pc, Spring, S1'!F32</f>
        <v>1.8599166380395522</v>
      </c>
      <c r="G32" s="1">
        <f ca="1">VLOOKUP($A32,'Base Consumption'!$A$2:$D$33,3,FALSE)*'Profiles, Pc, Spring, S1'!G32</f>
        <v>1.9107710547248906</v>
      </c>
      <c r="H32" s="1">
        <f ca="1">VLOOKUP($A32,'Base Consumption'!$A$2:$D$33,3,FALSE)*'Profiles, Pc, Spring, S1'!H32</f>
        <v>2.2803166977929696</v>
      </c>
      <c r="I32" s="1">
        <f ca="1">VLOOKUP($A32,'Base Consumption'!$A$2:$D$33,3,FALSE)*'Profiles, Pc, Spring, S1'!I32</f>
        <v>2.5679438862201849</v>
      </c>
      <c r="J32" s="1">
        <f ca="1">VLOOKUP($A32,'Base Consumption'!$A$2:$D$33,3,FALSE)*'Profiles, Pc, Spring, S1'!J32</f>
        <v>2.7711154624758607</v>
      </c>
      <c r="K32" s="1">
        <f ca="1">VLOOKUP($A32,'Base Consumption'!$A$2:$D$33,3,FALSE)*'Profiles, Pc, Spring, S1'!K32</f>
        <v>2.9505223467653554</v>
      </c>
      <c r="L32" s="1">
        <f ca="1">VLOOKUP($A32,'Base Consumption'!$A$2:$D$33,3,FALSE)*'Profiles, Pc, Spring, S1'!L32</f>
        <v>3.1066334272984051</v>
      </c>
      <c r="M32" s="1">
        <f ca="1">VLOOKUP($A32,'Base Consumption'!$A$2:$D$33,3,FALSE)*'Profiles, Pc, Spring, S1'!M32</f>
        <v>3.036607450696601</v>
      </c>
      <c r="N32" s="1">
        <f ca="1">VLOOKUP($A32,'Base Consumption'!$A$2:$D$33,3,FALSE)*'Profiles, Pc, Spring, S1'!N32</f>
        <v>3.2341398071325833</v>
      </c>
      <c r="O32" s="1">
        <f ca="1">VLOOKUP($A32,'Base Consumption'!$A$2:$D$33,3,FALSE)*'Profiles, Pc, Spring, S1'!O32</f>
        <v>3.1301282618649755</v>
      </c>
      <c r="P32" s="1">
        <f ca="1">VLOOKUP($A32,'Base Consumption'!$A$2:$D$33,3,FALSE)*'Profiles, Pc, Spring, S1'!P32</f>
        <v>2.9508129124720561</v>
      </c>
      <c r="Q32" s="1">
        <f ca="1">VLOOKUP($A32,'Base Consumption'!$A$2:$D$33,3,FALSE)*'Profiles, Pc, Spring, S1'!Q32</f>
        <v>2.87740125430035</v>
      </c>
      <c r="R32" s="1">
        <f ca="1">VLOOKUP($A32,'Base Consumption'!$A$2:$D$33,3,FALSE)*'Profiles, Pc, Spring, S1'!R32</f>
        <v>3.0036916588255891</v>
      </c>
      <c r="S32" s="1">
        <f ca="1">VLOOKUP($A32,'Base Consumption'!$A$2:$D$33,3,FALSE)*'Profiles, Pc, Spring, S1'!S32</f>
        <v>3.1063425109168605</v>
      </c>
      <c r="T32" s="1">
        <f ca="1">VLOOKUP($A32,'Base Consumption'!$A$2:$D$33,3,FALSE)*'Profiles, Pc, Spring, S1'!T32</f>
        <v>3.2410353747128076</v>
      </c>
      <c r="U32" s="1">
        <f ca="1">VLOOKUP($A32,'Base Consumption'!$A$2:$D$33,3,FALSE)*'Profiles, Pc, Spring, S1'!U32</f>
        <v>3.2219599721853691</v>
      </c>
      <c r="V32" s="1">
        <f ca="1">VLOOKUP($A32,'Base Consumption'!$A$2:$D$33,3,FALSE)*'Profiles, Pc, Spring, S1'!V32</f>
        <v>3.286365140925279</v>
      </c>
      <c r="W32" s="1">
        <f ca="1">VLOOKUP($A32,'Base Consumption'!$A$2:$D$33,3,FALSE)*'Profiles, Pc, Spring, S1'!W32</f>
        <v>3.1285396403379524</v>
      </c>
      <c r="X32" s="1">
        <f ca="1">VLOOKUP($A32,'Base Consumption'!$A$2:$D$33,3,FALSE)*'Profiles, Pc, Spring, S1'!X32</f>
        <v>2.8957698084822723</v>
      </c>
      <c r="Y32" s="1">
        <f ca="1">VLOOKUP($A32,'Base Consumption'!$A$2:$D$33,3,FALSE)*'Profiles, Pc, Spring, S1'!Y32</f>
        <v>2.7017648194917592</v>
      </c>
    </row>
    <row r="33" spans="1:25" x14ac:dyDescent="0.3">
      <c r="A33">
        <v>32</v>
      </c>
      <c r="B33" s="1">
        <f ca="1">VLOOKUP($A33,'Base Consumption'!$A$2:$D$33,3,FALSE)*'Profiles, Pc, Spring, S1'!B33</f>
        <v>0.99398027095742547</v>
      </c>
      <c r="C33" s="1">
        <f ca="1">VLOOKUP($A33,'Base Consumption'!$A$2:$D$33,3,FALSE)*'Profiles, Pc, Spring, S1'!C33</f>
        <v>0.93170508543438835</v>
      </c>
      <c r="D33" s="1">
        <f ca="1">VLOOKUP($A33,'Base Consumption'!$A$2:$D$33,3,FALSE)*'Profiles, Pc, Spring, S1'!D33</f>
        <v>0.94561537961572295</v>
      </c>
      <c r="E33" s="1">
        <f ca="1">VLOOKUP($A33,'Base Consumption'!$A$2:$D$33,3,FALSE)*'Profiles, Pc, Spring, S1'!E33</f>
        <v>0.96221173702352469</v>
      </c>
      <c r="F33" s="1">
        <f ca="1">VLOOKUP($A33,'Base Consumption'!$A$2:$D$33,3,FALSE)*'Profiles, Pc, Spring, S1'!F33</f>
        <v>0.94989150860201088</v>
      </c>
      <c r="G33" s="1">
        <f ca="1">VLOOKUP($A33,'Base Consumption'!$A$2:$D$33,3,FALSE)*'Profiles, Pc, Spring, S1'!G33</f>
        <v>1.0158448691463657</v>
      </c>
      <c r="H33" s="1">
        <f ca="1">VLOOKUP($A33,'Base Consumption'!$A$2:$D$33,3,FALSE)*'Profiles, Pc, Spring, S1'!H33</f>
        <v>1.0952913326335865</v>
      </c>
      <c r="I33" s="1">
        <f ca="1">VLOOKUP($A33,'Base Consumption'!$A$2:$D$33,3,FALSE)*'Profiles, Pc, Spring, S1'!I33</f>
        <v>1.3384861442392264</v>
      </c>
      <c r="J33" s="1">
        <f ca="1">VLOOKUP($A33,'Base Consumption'!$A$2:$D$33,3,FALSE)*'Profiles, Pc, Spring, S1'!J33</f>
        <v>1.3957043934279796</v>
      </c>
      <c r="K33" s="1">
        <f ca="1">VLOOKUP($A33,'Base Consumption'!$A$2:$D$33,3,FALSE)*'Profiles, Pc, Spring, S1'!K33</f>
        <v>1.4813110912042298</v>
      </c>
      <c r="L33" s="1">
        <f ca="1">VLOOKUP($A33,'Base Consumption'!$A$2:$D$33,3,FALSE)*'Profiles, Pc, Spring, S1'!L33</f>
        <v>1.4474888067932095</v>
      </c>
      <c r="M33" s="1">
        <f ca="1">VLOOKUP($A33,'Base Consumption'!$A$2:$D$33,3,FALSE)*'Profiles, Pc, Spring, S1'!M33</f>
        <v>1.4918332789853761</v>
      </c>
      <c r="N33" s="1">
        <f ca="1">VLOOKUP($A33,'Base Consumption'!$A$2:$D$33,3,FALSE)*'Profiles, Pc, Spring, S1'!N33</f>
        <v>1.3898930163520757</v>
      </c>
      <c r="O33" s="1">
        <f ca="1">VLOOKUP($A33,'Base Consumption'!$A$2:$D$33,3,FALSE)*'Profiles, Pc, Spring, S1'!O33</f>
        <v>1.4225875697914405</v>
      </c>
      <c r="P33" s="1">
        <f ca="1">VLOOKUP($A33,'Base Consumption'!$A$2:$D$33,3,FALSE)*'Profiles, Pc, Spring, S1'!P33</f>
        <v>1.3308315733442451</v>
      </c>
      <c r="Q33" s="1">
        <f ca="1">VLOOKUP($A33,'Base Consumption'!$A$2:$D$33,3,FALSE)*'Profiles, Pc, Spring, S1'!Q33</f>
        <v>1.2831266667010073</v>
      </c>
      <c r="R33" s="1">
        <f ca="1">VLOOKUP($A33,'Base Consumption'!$A$2:$D$33,3,FALSE)*'Profiles, Pc, Spring, S1'!R33</f>
        <v>1.3533942264396697</v>
      </c>
      <c r="S33" s="1">
        <f ca="1">VLOOKUP($A33,'Base Consumption'!$A$2:$D$33,3,FALSE)*'Profiles, Pc, Spring, S1'!S33</f>
        <v>1.2994832285451423</v>
      </c>
      <c r="T33" s="1">
        <f ca="1">VLOOKUP($A33,'Base Consumption'!$A$2:$D$33,3,FALSE)*'Profiles, Pc, Spring, S1'!T33</f>
        <v>1.2843022508486217</v>
      </c>
      <c r="U33" s="1">
        <f ca="1">VLOOKUP($A33,'Base Consumption'!$A$2:$D$33,3,FALSE)*'Profiles, Pc, Spring, S1'!U33</f>
        <v>1.3086304069498198</v>
      </c>
      <c r="V33" s="1">
        <f ca="1">VLOOKUP($A33,'Base Consumption'!$A$2:$D$33,3,FALSE)*'Profiles, Pc, Spring, S1'!V33</f>
        <v>1.2978313755369315</v>
      </c>
      <c r="W33" s="1">
        <f ca="1">VLOOKUP($A33,'Base Consumption'!$A$2:$D$33,3,FALSE)*'Profiles, Pc, Spring, S1'!W33</f>
        <v>1.1654431024000553</v>
      </c>
      <c r="X33" s="1">
        <f ca="1">VLOOKUP($A33,'Base Consumption'!$A$2:$D$33,3,FALSE)*'Profiles, Pc, Spring, S1'!X33</f>
        <v>1.1391831301056115</v>
      </c>
      <c r="Y33" s="1">
        <f ca="1">VLOOKUP($A33,'Base Consumption'!$A$2:$D$33,3,FALSE)*'Profiles, Pc, Spring, S1'!Y33</f>
        <v>1.0429168777948228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39B-5ECF-42C4-824F-1155AFA250C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S2'!B2</f>
        <v>2.7150926940480895</v>
      </c>
      <c r="C2" s="1">
        <f ca="1">VLOOKUP($A2,'Base Consumption'!$A$2:$D$33,3,FALSE)*'Profiles, Pc, Spring, S2'!C2</f>
        <v>2.6919948279547987</v>
      </c>
      <c r="D2" s="1">
        <f ca="1">VLOOKUP($A2,'Base Consumption'!$A$2:$D$33,3,FALSE)*'Profiles, Pc, Spring, S2'!D2</f>
        <v>2.644684957760592</v>
      </c>
      <c r="E2" s="1">
        <f ca="1">VLOOKUP($A2,'Base Consumption'!$A$2:$D$33,3,FALSE)*'Profiles, Pc, Spring, S2'!E2</f>
        <v>2.509786247808373</v>
      </c>
      <c r="F2" s="1">
        <f ca="1">VLOOKUP($A2,'Base Consumption'!$A$2:$D$33,3,FALSE)*'Profiles, Pc, Spring, S2'!F2</f>
        <v>2.5681621670049237</v>
      </c>
      <c r="G2" s="1">
        <f ca="1">VLOOKUP($A2,'Base Consumption'!$A$2:$D$33,3,FALSE)*'Profiles, Pc, Spring, S2'!G2</f>
        <v>2.610806958422569</v>
      </c>
      <c r="H2" s="1">
        <f ca="1">VLOOKUP($A2,'Base Consumption'!$A$2:$D$33,3,FALSE)*'Profiles, Pc, Spring, S2'!H2</f>
        <v>2.4368130783708311</v>
      </c>
      <c r="I2" s="1">
        <f ca="1">VLOOKUP($A2,'Base Consumption'!$A$2:$D$33,3,FALSE)*'Profiles, Pc, Spring, S2'!I2</f>
        <v>3.1519909188763258</v>
      </c>
      <c r="J2" s="1">
        <f ca="1">VLOOKUP($A2,'Base Consumption'!$A$2:$D$33,3,FALSE)*'Profiles, Pc, Spring, S2'!J2</f>
        <v>3.442933574443531</v>
      </c>
      <c r="K2" s="1">
        <f ca="1">VLOOKUP($A2,'Base Consumption'!$A$2:$D$33,3,FALSE)*'Profiles, Pc, Spring, S2'!K2</f>
        <v>3.2893944558502501</v>
      </c>
      <c r="L2" s="1">
        <f ca="1">VLOOKUP($A2,'Base Consumption'!$A$2:$D$33,3,FALSE)*'Profiles, Pc, Spring, S2'!L2</f>
        <v>3.3994719921589209</v>
      </c>
      <c r="M2" s="1">
        <f ca="1">VLOOKUP($A2,'Base Consumption'!$A$2:$D$33,3,FALSE)*'Profiles, Pc, Spring, S2'!M2</f>
        <v>3.2954852944440018</v>
      </c>
      <c r="N2" s="1">
        <f ca="1">VLOOKUP($A2,'Base Consumption'!$A$2:$D$33,3,FALSE)*'Profiles, Pc, Spring, S2'!N2</f>
        <v>3.2104762275185248</v>
      </c>
      <c r="O2" s="1">
        <f ca="1">VLOOKUP($A2,'Base Consumption'!$A$2:$D$33,3,FALSE)*'Profiles, Pc, Spring, S2'!O2</f>
        <v>3.2041267772112745</v>
      </c>
      <c r="P2" s="1">
        <f ca="1">VLOOKUP($A2,'Base Consumption'!$A$2:$D$33,3,FALSE)*'Profiles, Pc, Spring, S2'!P2</f>
        <v>2.9324176940465621</v>
      </c>
      <c r="Q2" s="1">
        <f ca="1">VLOOKUP($A2,'Base Consumption'!$A$2:$D$33,3,FALSE)*'Profiles, Pc, Spring, S2'!Q2</f>
        <v>3.0399947126492401</v>
      </c>
      <c r="R2" s="1">
        <f ca="1">VLOOKUP($A2,'Base Consumption'!$A$2:$D$33,3,FALSE)*'Profiles, Pc, Spring, S2'!R2</f>
        <v>3.2784227666958512</v>
      </c>
      <c r="S2" s="1">
        <f ca="1">VLOOKUP($A2,'Base Consumption'!$A$2:$D$33,3,FALSE)*'Profiles, Pc, Spring, S2'!S2</f>
        <v>3.2147301592151782</v>
      </c>
      <c r="T2" s="1">
        <f ca="1">VLOOKUP($A2,'Base Consumption'!$A$2:$D$33,3,FALSE)*'Profiles, Pc, Spring, S2'!T2</f>
        <v>2.8936361615608304</v>
      </c>
      <c r="U2" s="1">
        <f ca="1">VLOOKUP($A2,'Base Consumption'!$A$2:$D$33,3,FALSE)*'Profiles, Pc, Spring, S2'!U2</f>
        <v>2.8242614204357279</v>
      </c>
      <c r="V2" s="1">
        <f ca="1">VLOOKUP($A2,'Base Consumption'!$A$2:$D$33,3,FALSE)*'Profiles, Pc, Spring, S2'!V2</f>
        <v>2.8651151704904625</v>
      </c>
      <c r="W2" s="1">
        <f ca="1">VLOOKUP($A2,'Base Consumption'!$A$2:$D$33,3,FALSE)*'Profiles, Pc, Spring, S2'!W2</f>
        <v>2.7894791549721534</v>
      </c>
      <c r="X2" s="1">
        <f ca="1">VLOOKUP($A2,'Base Consumption'!$A$2:$D$33,3,FALSE)*'Profiles, Pc, Spring, S2'!X2</f>
        <v>2.5746905924596919</v>
      </c>
      <c r="Y2" s="1">
        <f ca="1">VLOOKUP($A2,'Base Consumption'!$A$2:$D$33,3,FALSE)*'Profiles, Pc, Spring, S2'!Y2</f>
        <v>2.5262230971350448</v>
      </c>
    </row>
    <row r="3" spans="1:25" x14ac:dyDescent="0.3">
      <c r="A3">
        <v>2</v>
      </c>
      <c r="B3" s="1">
        <f ca="1">VLOOKUP($A3,'Base Consumption'!$A$2:$D$33,3,FALSE)*'Profiles, Pc, Spring, S2'!B3</f>
        <v>0.64409323355147208</v>
      </c>
      <c r="C3" s="1">
        <f ca="1">VLOOKUP($A3,'Base Consumption'!$A$2:$D$33,3,FALSE)*'Profiles, Pc, Spring, S2'!C3</f>
        <v>0.57172402544518097</v>
      </c>
      <c r="D3" s="1">
        <f ca="1">VLOOKUP($A3,'Base Consumption'!$A$2:$D$33,3,FALSE)*'Profiles, Pc, Spring, S2'!D3</f>
        <v>0.59384627083483232</v>
      </c>
      <c r="E3" s="1">
        <f ca="1">VLOOKUP($A3,'Base Consumption'!$A$2:$D$33,3,FALSE)*'Profiles, Pc, Spring, S2'!E3</f>
        <v>0.52839770329868663</v>
      </c>
      <c r="F3" s="1">
        <f ca="1">VLOOKUP($A3,'Base Consumption'!$A$2:$D$33,3,FALSE)*'Profiles, Pc, Spring, S2'!F3</f>
        <v>0.52160599305066635</v>
      </c>
      <c r="G3" s="1">
        <f ca="1">VLOOKUP($A3,'Base Consumption'!$A$2:$D$33,3,FALSE)*'Profiles, Pc, Spring, S2'!G3</f>
        <v>0.54374370454288079</v>
      </c>
      <c r="H3" s="1">
        <f ca="1">VLOOKUP($A3,'Base Consumption'!$A$2:$D$33,3,FALSE)*'Profiles, Pc, Spring, S2'!H3</f>
        <v>0.62173214271158617</v>
      </c>
      <c r="I3" s="1">
        <f ca="1">VLOOKUP($A3,'Base Consumption'!$A$2:$D$33,3,FALSE)*'Profiles, Pc, Spring, S2'!I3</f>
        <v>0.80902634891439074</v>
      </c>
      <c r="J3" s="1">
        <f ca="1">VLOOKUP($A3,'Base Consumption'!$A$2:$D$33,3,FALSE)*'Profiles, Pc, Spring, S2'!J3</f>
        <v>0.84012748083852851</v>
      </c>
      <c r="K3" s="1">
        <f ca="1">VLOOKUP($A3,'Base Consumption'!$A$2:$D$33,3,FALSE)*'Profiles, Pc, Spring, S2'!K3</f>
        <v>0.91524493890408165</v>
      </c>
      <c r="L3" s="1">
        <f ca="1">VLOOKUP($A3,'Base Consumption'!$A$2:$D$33,3,FALSE)*'Profiles, Pc, Spring, S2'!L3</f>
        <v>0.84038627454789283</v>
      </c>
      <c r="M3" s="1">
        <f ca="1">VLOOKUP($A3,'Base Consumption'!$A$2:$D$33,3,FALSE)*'Profiles, Pc, Spring, S2'!M3</f>
        <v>0.89050945924416014</v>
      </c>
      <c r="N3" s="1">
        <f ca="1">VLOOKUP($A3,'Base Consumption'!$A$2:$D$33,3,FALSE)*'Profiles, Pc, Spring, S2'!N3</f>
        <v>0.85422780766309825</v>
      </c>
      <c r="O3" s="1">
        <f ca="1">VLOOKUP($A3,'Base Consumption'!$A$2:$D$33,3,FALSE)*'Profiles, Pc, Spring, S2'!O3</f>
        <v>0.86304672920393533</v>
      </c>
      <c r="P3" s="1">
        <f ca="1">VLOOKUP($A3,'Base Consumption'!$A$2:$D$33,3,FALSE)*'Profiles, Pc, Spring, S2'!P3</f>
        <v>0.75118708214501329</v>
      </c>
      <c r="Q3" s="1">
        <f ca="1">VLOOKUP($A3,'Base Consumption'!$A$2:$D$33,3,FALSE)*'Profiles, Pc, Spring, S2'!Q3</f>
        <v>0.78305207516196107</v>
      </c>
      <c r="R3" s="1">
        <f ca="1">VLOOKUP($A3,'Base Consumption'!$A$2:$D$33,3,FALSE)*'Profiles, Pc, Spring, S2'!R3</f>
        <v>0.82797752479921849</v>
      </c>
      <c r="S3" s="1">
        <f ca="1">VLOOKUP($A3,'Base Consumption'!$A$2:$D$33,3,FALSE)*'Profiles, Pc, Spring, S2'!S3</f>
        <v>0.88572800067206825</v>
      </c>
      <c r="T3" s="1">
        <f ca="1">VLOOKUP($A3,'Base Consumption'!$A$2:$D$33,3,FALSE)*'Profiles, Pc, Spring, S2'!T3</f>
        <v>0.87519867165882359</v>
      </c>
      <c r="U3" s="1">
        <f ca="1">VLOOKUP($A3,'Base Consumption'!$A$2:$D$33,3,FALSE)*'Profiles, Pc, Spring, S2'!U3</f>
        <v>0.88954239359725673</v>
      </c>
      <c r="V3" s="1">
        <f ca="1">VLOOKUP($A3,'Base Consumption'!$A$2:$D$33,3,FALSE)*'Profiles, Pc, Spring, S2'!V3</f>
        <v>0.92656053292239648</v>
      </c>
      <c r="W3" s="1">
        <f ca="1">VLOOKUP($A3,'Base Consumption'!$A$2:$D$33,3,FALSE)*'Profiles, Pc, Spring, S2'!W3</f>
        <v>0.87365774288315579</v>
      </c>
      <c r="X3" s="1">
        <f ca="1">VLOOKUP($A3,'Base Consumption'!$A$2:$D$33,3,FALSE)*'Profiles, Pc, Spring, S2'!X3</f>
        <v>0.74535493610744263</v>
      </c>
      <c r="Y3" s="1">
        <f ca="1">VLOOKUP($A3,'Base Consumption'!$A$2:$D$33,3,FALSE)*'Profiles, Pc, Spring, S2'!Y3</f>
        <v>0.66934900489610838</v>
      </c>
    </row>
    <row r="4" spans="1:25" x14ac:dyDescent="0.3">
      <c r="A4">
        <v>3</v>
      </c>
      <c r="B4" s="1">
        <f ca="1">VLOOKUP($A4,'Base Consumption'!$A$2:$D$33,3,FALSE)*'Profiles, Pc, Spring, S2'!B4</f>
        <v>1.884045277740485</v>
      </c>
      <c r="C4" s="1">
        <f ca="1">VLOOKUP($A4,'Base Consumption'!$A$2:$D$33,3,FALSE)*'Profiles, Pc, Spring, S2'!C4</f>
        <v>1.9356970768855895</v>
      </c>
      <c r="D4" s="1">
        <f ca="1">VLOOKUP($A4,'Base Consumption'!$A$2:$D$33,3,FALSE)*'Profiles, Pc, Spring, S2'!D4</f>
        <v>1.7348409610888129</v>
      </c>
      <c r="E4" s="1">
        <f ca="1">VLOOKUP($A4,'Base Consumption'!$A$2:$D$33,3,FALSE)*'Profiles, Pc, Spring, S2'!E4</f>
        <v>1.863245620717852</v>
      </c>
      <c r="F4" s="1">
        <f ca="1">VLOOKUP($A4,'Base Consumption'!$A$2:$D$33,3,FALSE)*'Profiles, Pc, Spring, S2'!F4</f>
        <v>1.6900258767072476</v>
      </c>
      <c r="G4" s="1">
        <f ca="1">VLOOKUP($A4,'Base Consumption'!$A$2:$D$33,3,FALSE)*'Profiles, Pc, Spring, S2'!G4</f>
        <v>1.9684347533364297</v>
      </c>
      <c r="H4" s="1">
        <f ca="1">VLOOKUP($A4,'Base Consumption'!$A$2:$D$33,3,FALSE)*'Profiles, Pc, Spring, S2'!H4</f>
        <v>2.8403920522241797</v>
      </c>
      <c r="I4" s="1">
        <f ca="1">VLOOKUP($A4,'Base Consumption'!$A$2:$D$33,3,FALSE)*'Profiles, Pc, Spring, S2'!I4</f>
        <v>3.6194867930694072</v>
      </c>
      <c r="J4" s="1">
        <f ca="1">VLOOKUP($A4,'Base Consumption'!$A$2:$D$33,3,FALSE)*'Profiles, Pc, Spring, S2'!J4</f>
        <v>3.6987223388333001</v>
      </c>
      <c r="K4" s="1">
        <f ca="1">VLOOKUP($A4,'Base Consumption'!$A$2:$D$33,3,FALSE)*'Profiles, Pc, Spring, S2'!K4</f>
        <v>3.5914223489810562</v>
      </c>
      <c r="L4" s="1">
        <f ca="1">VLOOKUP($A4,'Base Consumption'!$A$2:$D$33,3,FALSE)*'Profiles, Pc, Spring, S2'!L4</f>
        <v>3.3234755471556778</v>
      </c>
      <c r="M4" s="1">
        <f ca="1">VLOOKUP($A4,'Base Consumption'!$A$2:$D$33,3,FALSE)*'Profiles, Pc, Spring, S2'!M4</f>
        <v>3.5813165875740927</v>
      </c>
      <c r="N4" s="1">
        <f ca="1">VLOOKUP($A4,'Base Consumption'!$A$2:$D$33,3,FALSE)*'Profiles, Pc, Spring, S2'!N4</f>
        <v>3.6863388769206353</v>
      </c>
      <c r="O4" s="1">
        <f ca="1">VLOOKUP($A4,'Base Consumption'!$A$2:$D$33,3,FALSE)*'Profiles, Pc, Spring, S2'!O4</f>
        <v>3.3789007378059526</v>
      </c>
      <c r="P4" s="1">
        <f ca="1">VLOOKUP($A4,'Base Consumption'!$A$2:$D$33,3,FALSE)*'Profiles, Pc, Spring, S2'!P4</f>
        <v>2.9381497732278099</v>
      </c>
      <c r="Q4" s="1">
        <f ca="1">VLOOKUP($A4,'Base Consumption'!$A$2:$D$33,3,FALSE)*'Profiles, Pc, Spring, S2'!Q4</f>
        <v>2.8375387640390861</v>
      </c>
      <c r="R4" s="1">
        <f ca="1">VLOOKUP($A4,'Base Consumption'!$A$2:$D$33,3,FALSE)*'Profiles, Pc, Spring, S2'!R4</f>
        <v>3.0354915896011003</v>
      </c>
      <c r="S4" s="1">
        <f ca="1">VLOOKUP($A4,'Base Consumption'!$A$2:$D$33,3,FALSE)*'Profiles, Pc, Spring, S2'!S4</f>
        <v>2.9213069772666409</v>
      </c>
      <c r="T4" s="1">
        <f ca="1">VLOOKUP($A4,'Base Consumption'!$A$2:$D$33,3,FALSE)*'Profiles, Pc, Spring, S2'!T4</f>
        <v>2.9096569237072498</v>
      </c>
      <c r="U4" s="1">
        <f ca="1">VLOOKUP($A4,'Base Consumption'!$A$2:$D$33,3,FALSE)*'Profiles, Pc, Spring, S2'!U4</f>
        <v>3.15119746750563</v>
      </c>
      <c r="V4" s="1">
        <f ca="1">VLOOKUP($A4,'Base Consumption'!$A$2:$D$33,3,FALSE)*'Profiles, Pc, Spring, S2'!V4</f>
        <v>3.1954260447925003</v>
      </c>
      <c r="W4" s="1">
        <f ca="1">VLOOKUP($A4,'Base Consumption'!$A$2:$D$33,3,FALSE)*'Profiles, Pc, Spring, S2'!W4</f>
        <v>2.8153360464755579</v>
      </c>
      <c r="X4" s="1">
        <f ca="1">VLOOKUP($A4,'Base Consumption'!$A$2:$D$33,3,FALSE)*'Profiles, Pc, Spring, S2'!X4</f>
        <v>2.5902111542407669</v>
      </c>
      <c r="Y4" s="1">
        <f ca="1">VLOOKUP($A4,'Base Consumption'!$A$2:$D$33,3,FALSE)*'Profiles, Pc, Spring, S2'!Y4</f>
        <v>2.2293951501903675</v>
      </c>
    </row>
    <row r="5" spans="1:25" x14ac:dyDescent="0.3">
      <c r="A5">
        <v>4</v>
      </c>
      <c r="B5" s="1">
        <f ca="1">VLOOKUP($A5,'Base Consumption'!$A$2:$D$33,3,FALSE)*'Profiles, Pc, Spring, S2'!B5</f>
        <v>9.7394629342865427E-2</v>
      </c>
      <c r="C5" s="1">
        <f ca="1">VLOOKUP($A5,'Base Consumption'!$A$2:$D$33,3,FALSE)*'Profiles, Pc, Spring, S2'!C5</f>
        <v>7.339078538949706E-2</v>
      </c>
      <c r="D5" s="1">
        <f ca="1">VLOOKUP($A5,'Base Consumption'!$A$2:$D$33,3,FALSE)*'Profiles, Pc, Spring, S2'!D5</f>
        <v>6.3022564451719831E-2</v>
      </c>
      <c r="E5" s="1">
        <f ca="1">VLOOKUP($A5,'Base Consumption'!$A$2:$D$33,3,FALSE)*'Profiles, Pc, Spring, S2'!E5</f>
        <v>5.6659333530746599E-2</v>
      </c>
      <c r="F5" s="1">
        <f ca="1">VLOOKUP($A5,'Base Consumption'!$A$2:$D$33,3,FALSE)*'Profiles, Pc, Spring, S2'!F5</f>
        <v>5.5549154583577343E-2</v>
      </c>
      <c r="G5" s="1">
        <f ca="1">VLOOKUP($A5,'Base Consumption'!$A$2:$D$33,3,FALSE)*'Profiles, Pc, Spring, S2'!G5</f>
        <v>7.7877993816867636E-2</v>
      </c>
      <c r="H5" s="1">
        <f ca="1">VLOOKUP($A5,'Base Consumption'!$A$2:$D$33,3,FALSE)*'Profiles, Pc, Spring, S2'!H5</f>
        <v>0.17032122840687136</v>
      </c>
      <c r="I5" s="1">
        <f ca="1">VLOOKUP($A5,'Base Consumption'!$A$2:$D$33,3,FALSE)*'Profiles, Pc, Spring, S2'!I5</f>
        <v>0.25553379552097666</v>
      </c>
      <c r="J5" s="1">
        <f ca="1">VLOOKUP($A5,'Base Consumption'!$A$2:$D$33,3,FALSE)*'Profiles, Pc, Spring, S2'!J5</f>
        <v>0.30081845221327974</v>
      </c>
      <c r="K5" s="1">
        <f ca="1">VLOOKUP($A5,'Base Consumption'!$A$2:$D$33,3,FALSE)*'Profiles, Pc, Spring, S2'!K5</f>
        <v>0.28605053385605955</v>
      </c>
      <c r="L5" s="1">
        <f ca="1">VLOOKUP($A5,'Base Consumption'!$A$2:$D$33,3,FALSE)*'Profiles, Pc, Spring, S2'!L5</f>
        <v>0.28084162871508561</v>
      </c>
      <c r="M5" s="1">
        <f ca="1">VLOOKUP($A5,'Base Consumption'!$A$2:$D$33,3,FALSE)*'Profiles, Pc, Spring, S2'!M5</f>
        <v>0.26411697060028383</v>
      </c>
      <c r="N5" s="1">
        <f ca="1">VLOOKUP($A5,'Base Consumption'!$A$2:$D$33,3,FALSE)*'Profiles, Pc, Spring, S2'!N5</f>
        <v>0.26637229656946004</v>
      </c>
      <c r="O5" s="1">
        <f ca="1">VLOOKUP($A5,'Base Consumption'!$A$2:$D$33,3,FALSE)*'Profiles, Pc, Spring, S2'!O5</f>
        <v>0.26326754978736799</v>
      </c>
      <c r="P5" s="1">
        <f ca="1">VLOOKUP($A5,'Base Consumption'!$A$2:$D$33,3,FALSE)*'Profiles, Pc, Spring, S2'!P5</f>
        <v>0.22811894743506747</v>
      </c>
      <c r="Q5" s="1">
        <f ca="1">VLOOKUP($A5,'Base Consumption'!$A$2:$D$33,3,FALSE)*'Profiles, Pc, Spring, S2'!Q5</f>
        <v>0.21901995698883922</v>
      </c>
      <c r="R5" s="1">
        <f ca="1">VLOOKUP($A5,'Base Consumption'!$A$2:$D$33,3,FALSE)*'Profiles, Pc, Spring, S2'!R5</f>
        <v>0.2365456233497438</v>
      </c>
      <c r="S5" s="1">
        <f ca="1">VLOOKUP($A5,'Base Consumption'!$A$2:$D$33,3,FALSE)*'Profiles, Pc, Spring, S2'!S5</f>
        <v>0.28581966492096195</v>
      </c>
      <c r="T5" s="1">
        <f ca="1">VLOOKUP($A5,'Base Consumption'!$A$2:$D$33,3,FALSE)*'Profiles, Pc, Spring, S2'!T5</f>
        <v>0.28966662889988198</v>
      </c>
      <c r="U5" s="1">
        <f ca="1">VLOOKUP($A5,'Base Consumption'!$A$2:$D$33,3,FALSE)*'Profiles, Pc, Spring, S2'!U5</f>
        <v>0.29432176200703863</v>
      </c>
      <c r="V5" s="1">
        <f ca="1">VLOOKUP($A5,'Base Consumption'!$A$2:$D$33,3,FALSE)*'Profiles, Pc, Spring, S2'!V5</f>
        <v>0.3206191244467676</v>
      </c>
      <c r="W5" s="1">
        <f ca="1">VLOOKUP($A5,'Base Consumption'!$A$2:$D$33,3,FALSE)*'Profiles, Pc, Spring, S2'!W5</f>
        <v>0.3007489696242156</v>
      </c>
      <c r="X5" s="1">
        <f ca="1">VLOOKUP($A5,'Base Consumption'!$A$2:$D$33,3,FALSE)*'Profiles, Pc, Spring, S2'!X5</f>
        <v>0.21586138028263768</v>
      </c>
      <c r="Y5" s="1">
        <f ca="1">VLOOKUP($A5,'Base Consumption'!$A$2:$D$33,3,FALSE)*'Profiles, Pc, Spring, S2'!Y5</f>
        <v>0.15979107134989323</v>
      </c>
    </row>
    <row r="6" spans="1:25" x14ac:dyDescent="0.3">
      <c r="A6">
        <v>5</v>
      </c>
      <c r="B6" s="1">
        <f ca="1">VLOOKUP($A6,'Base Consumption'!$A$2:$D$33,3,FALSE)*'Profiles, Pc, Spring, S2'!B6</f>
        <v>0.93123398727345308</v>
      </c>
      <c r="C6" s="1">
        <f ca="1">VLOOKUP($A6,'Base Consumption'!$A$2:$D$33,3,FALSE)*'Profiles, Pc, Spring, S2'!C6</f>
        <v>0.83823795207935192</v>
      </c>
      <c r="D6" s="1">
        <f ca="1">VLOOKUP($A6,'Base Consumption'!$A$2:$D$33,3,FALSE)*'Profiles, Pc, Spring, S2'!D6</f>
        <v>0.73618898658492105</v>
      </c>
      <c r="E6" s="1">
        <f ca="1">VLOOKUP($A6,'Base Consumption'!$A$2:$D$33,3,FALSE)*'Profiles, Pc, Spring, S2'!E6</f>
        <v>0.756138349189314</v>
      </c>
      <c r="F6" s="1">
        <f ca="1">VLOOKUP($A6,'Base Consumption'!$A$2:$D$33,3,FALSE)*'Profiles, Pc, Spring, S2'!F6</f>
        <v>0.79009087081202534</v>
      </c>
      <c r="G6" s="1">
        <f ca="1">VLOOKUP($A6,'Base Consumption'!$A$2:$D$33,3,FALSE)*'Profiles, Pc, Spring, S2'!G6</f>
        <v>0.84140068325713746</v>
      </c>
      <c r="H6" s="1">
        <f ca="1">VLOOKUP($A6,'Base Consumption'!$A$2:$D$33,3,FALSE)*'Profiles, Pc, Spring, S2'!H6</f>
        <v>0.99538118581902268</v>
      </c>
      <c r="I6" s="1">
        <f ca="1">VLOOKUP($A6,'Base Consumption'!$A$2:$D$33,3,FALSE)*'Profiles, Pc, Spring, S2'!I6</f>
        <v>1.1328174670619375</v>
      </c>
      <c r="J6" s="1">
        <f ca="1">VLOOKUP($A6,'Base Consumption'!$A$2:$D$33,3,FALSE)*'Profiles, Pc, Spring, S2'!J6</f>
        <v>1.1451328615730088</v>
      </c>
      <c r="K6" s="1">
        <f ca="1">VLOOKUP($A6,'Base Consumption'!$A$2:$D$33,3,FALSE)*'Profiles, Pc, Spring, S2'!K6</f>
        <v>1.2341470168531581</v>
      </c>
      <c r="L6" s="1">
        <f ca="1">VLOOKUP($A6,'Base Consumption'!$A$2:$D$33,3,FALSE)*'Profiles, Pc, Spring, S2'!L6</f>
        <v>1.3253143456266574</v>
      </c>
      <c r="M6" s="1">
        <f ca="1">VLOOKUP($A6,'Base Consumption'!$A$2:$D$33,3,FALSE)*'Profiles, Pc, Spring, S2'!M6</f>
        <v>1.3669682839773347</v>
      </c>
      <c r="N6" s="1">
        <f ca="1">VLOOKUP($A6,'Base Consumption'!$A$2:$D$33,3,FALSE)*'Profiles, Pc, Spring, S2'!N6</f>
        <v>1.3420472763095916</v>
      </c>
      <c r="O6" s="1">
        <f ca="1">VLOOKUP($A6,'Base Consumption'!$A$2:$D$33,3,FALSE)*'Profiles, Pc, Spring, S2'!O6</f>
        <v>1.2705683154380591</v>
      </c>
      <c r="P6" s="1">
        <f ca="1">VLOOKUP($A6,'Base Consumption'!$A$2:$D$33,3,FALSE)*'Profiles, Pc, Spring, S2'!P6</f>
        <v>1.2298987529726568</v>
      </c>
      <c r="Q6" s="1">
        <f ca="1">VLOOKUP($A6,'Base Consumption'!$A$2:$D$33,3,FALSE)*'Profiles, Pc, Spring, S2'!Q6</f>
        <v>1.2886706575652309</v>
      </c>
      <c r="R6" s="1">
        <f ca="1">VLOOKUP($A6,'Base Consumption'!$A$2:$D$33,3,FALSE)*'Profiles, Pc, Spring, S2'!R6</f>
        <v>1.2397159971484721</v>
      </c>
      <c r="S6" s="1">
        <f ca="1">VLOOKUP($A6,'Base Consumption'!$A$2:$D$33,3,FALSE)*'Profiles, Pc, Spring, S2'!S6</f>
        <v>1.2999129510253704</v>
      </c>
      <c r="T6" s="1">
        <f ca="1">VLOOKUP($A6,'Base Consumption'!$A$2:$D$33,3,FALSE)*'Profiles, Pc, Spring, S2'!T6</f>
        <v>1.3282570648405883</v>
      </c>
      <c r="U6" s="1">
        <f ca="1">VLOOKUP($A6,'Base Consumption'!$A$2:$D$33,3,FALSE)*'Profiles, Pc, Spring, S2'!U6</f>
        <v>1.3402865693820749</v>
      </c>
      <c r="V6" s="1">
        <f ca="1">VLOOKUP($A6,'Base Consumption'!$A$2:$D$33,3,FALSE)*'Profiles, Pc, Spring, S2'!V6</f>
        <v>1.3763787992563206</v>
      </c>
      <c r="W6" s="1">
        <f ca="1">VLOOKUP($A6,'Base Consumption'!$A$2:$D$33,3,FALSE)*'Profiles, Pc, Spring, S2'!W6</f>
        <v>1.3662906752341903</v>
      </c>
      <c r="X6" s="1">
        <f ca="1">VLOOKUP($A6,'Base Consumption'!$A$2:$D$33,3,FALSE)*'Profiles, Pc, Spring, S2'!X6</f>
        <v>1.2986219863686645</v>
      </c>
      <c r="Y6" s="1">
        <f ca="1">VLOOKUP($A6,'Base Consumption'!$A$2:$D$33,3,FALSE)*'Profiles, Pc, Spring, S2'!Y6</f>
        <v>1.1390978447437743</v>
      </c>
    </row>
    <row r="7" spans="1:25" x14ac:dyDescent="0.3">
      <c r="A7">
        <v>6</v>
      </c>
      <c r="B7" s="1">
        <f ca="1">VLOOKUP($A7,'Base Consumption'!$A$2:$D$33,3,FALSE)*'Profiles, Pc, Spring, S2'!B7</f>
        <v>5.219590599996911</v>
      </c>
      <c r="C7" s="1">
        <f ca="1">VLOOKUP($A7,'Base Consumption'!$A$2:$D$33,3,FALSE)*'Profiles, Pc, Spring, S2'!C7</f>
        <v>4.7488909236905075</v>
      </c>
      <c r="D7" s="1">
        <f ca="1">VLOOKUP($A7,'Base Consumption'!$A$2:$D$33,3,FALSE)*'Profiles, Pc, Spring, S2'!D7</f>
        <v>4.5248637434393064</v>
      </c>
      <c r="E7" s="1">
        <f ca="1">VLOOKUP($A7,'Base Consumption'!$A$2:$D$33,3,FALSE)*'Profiles, Pc, Spring, S2'!E7</f>
        <v>4.8614610462121632</v>
      </c>
      <c r="F7" s="1">
        <f ca="1">VLOOKUP($A7,'Base Consumption'!$A$2:$D$33,3,FALSE)*'Profiles, Pc, Spring, S2'!F7</f>
        <v>4.7110951472550529</v>
      </c>
      <c r="G7" s="1">
        <f ca="1">VLOOKUP($A7,'Base Consumption'!$A$2:$D$33,3,FALSE)*'Profiles, Pc, Spring, S2'!G7</f>
        <v>5.0031298711391212</v>
      </c>
      <c r="H7" s="1">
        <f ca="1">VLOOKUP($A7,'Base Consumption'!$A$2:$D$33,3,FALSE)*'Profiles, Pc, Spring, S2'!H7</f>
        <v>5.3708344611625449</v>
      </c>
      <c r="I7" s="1">
        <f ca="1">VLOOKUP($A7,'Base Consumption'!$A$2:$D$33,3,FALSE)*'Profiles, Pc, Spring, S2'!I7</f>
        <v>6.6105948423408147</v>
      </c>
      <c r="J7" s="1">
        <f ca="1">VLOOKUP($A7,'Base Consumption'!$A$2:$D$33,3,FALSE)*'Profiles, Pc, Spring, S2'!J7</f>
        <v>6.8502946045730457</v>
      </c>
      <c r="K7" s="1">
        <f ca="1">VLOOKUP($A7,'Base Consumption'!$A$2:$D$33,3,FALSE)*'Profiles, Pc, Spring, S2'!K7</f>
        <v>7.2790629915443059</v>
      </c>
      <c r="L7" s="1">
        <f ca="1">VLOOKUP($A7,'Base Consumption'!$A$2:$D$33,3,FALSE)*'Profiles, Pc, Spring, S2'!L7</f>
        <v>6.7382844146535898</v>
      </c>
      <c r="M7" s="1">
        <f ca="1">VLOOKUP($A7,'Base Consumption'!$A$2:$D$33,3,FALSE)*'Profiles, Pc, Spring, S2'!M7</f>
        <v>7.5041160872494528</v>
      </c>
      <c r="N7" s="1">
        <f ca="1">VLOOKUP($A7,'Base Consumption'!$A$2:$D$33,3,FALSE)*'Profiles, Pc, Spring, S2'!N7</f>
        <v>7.3489103381028791</v>
      </c>
      <c r="O7" s="1">
        <f ca="1">VLOOKUP($A7,'Base Consumption'!$A$2:$D$33,3,FALSE)*'Profiles, Pc, Spring, S2'!O7</f>
        <v>7.1445804978871292</v>
      </c>
      <c r="P7" s="1">
        <f ca="1">VLOOKUP($A7,'Base Consumption'!$A$2:$D$33,3,FALSE)*'Profiles, Pc, Spring, S2'!P7</f>
        <v>6.8814302133205523</v>
      </c>
      <c r="Q7" s="1">
        <f ca="1">VLOOKUP($A7,'Base Consumption'!$A$2:$D$33,3,FALSE)*'Profiles, Pc, Spring, S2'!Q7</f>
        <v>6.2526742036271656</v>
      </c>
      <c r="R7" s="1">
        <f ca="1">VLOOKUP($A7,'Base Consumption'!$A$2:$D$33,3,FALSE)*'Profiles, Pc, Spring, S2'!R7</f>
        <v>6.6287642539992033</v>
      </c>
      <c r="S7" s="1">
        <f ca="1">VLOOKUP($A7,'Base Consumption'!$A$2:$D$33,3,FALSE)*'Profiles, Pc, Spring, S2'!S7</f>
        <v>6.3798308600542928</v>
      </c>
      <c r="T7" s="1">
        <f ca="1">VLOOKUP($A7,'Base Consumption'!$A$2:$D$33,3,FALSE)*'Profiles, Pc, Spring, S2'!T7</f>
        <v>6.3533496653626562</v>
      </c>
      <c r="U7" s="1">
        <f ca="1">VLOOKUP($A7,'Base Consumption'!$A$2:$D$33,3,FALSE)*'Profiles, Pc, Spring, S2'!U7</f>
        <v>6.0811192733541013</v>
      </c>
      <c r="V7" s="1">
        <f ca="1">VLOOKUP($A7,'Base Consumption'!$A$2:$D$33,3,FALSE)*'Profiles, Pc, Spring, S2'!V7</f>
        <v>6.3068589559743504</v>
      </c>
      <c r="W7" s="1">
        <f ca="1">VLOOKUP($A7,'Base Consumption'!$A$2:$D$33,3,FALSE)*'Profiles, Pc, Spring, S2'!W7</f>
        <v>5.8828038757687509</v>
      </c>
      <c r="X7" s="1">
        <f ca="1">VLOOKUP($A7,'Base Consumption'!$A$2:$D$33,3,FALSE)*'Profiles, Pc, Spring, S2'!X7</f>
        <v>5.3290222378020342</v>
      </c>
      <c r="Y7" s="1">
        <f ca="1">VLOOKUP($A7,'Base Consumption'!$A$2:$D$33,3,FALSE)*'Profiles, Pc, Spring, S2'!Y7</f>
        <v>5.2300375286196346</v>
      </c>
    </row>
    <row r="8" spans="1:25" x14ac:dyDescent="0.3">
      <c r="A8">
        <v>7</v>
      </c>
      <c r="B8" s="1">
        <f ca="1">VLOOKUP($A8,'Base Consumption'!$A$2:$D$33,3,FALSE)*'Profiles, Pc, Spring, S2'!B8</f>
        <v>2.3827717435700042</v>
      </c>
      <c r="C8" s="1">
        <f ca="1">VLOOKUP($A8,'Base Consumption'!$A$2:$D$33,3,FALSE)*'Profiles, Pc, Spring, S2'!C8</f>
        <v>2.2911879373061481</v>
      </c>
      <c r="D8" s="1">
        <f ca="1">VLOOKUP($A8,'Base Consumption'!$A$2:$D$33,3,FALSE)*'Profiles, Pc, Spring, S2'!D8</f>
        <v>2.1367575364712379</v>
      </c>
      <c r="E8" s="1">
        <f ca="1">VLOOKUP($A8,'Base Consumption'!$A$2:$D$33,3,FALSE)*'Profiles, Pc, Spring, S2'!E8</f>
        <v>2.215953444802055</v>
      </c>
      <c r="F8" s="1">
        <f ca="1">VLOOKUP($A8,'Base Consumption'!$A$2:$D$33,3,FALSE)*'Profiles, Pc, Spring, S2'!F8</f>
        <v>2.1012867094379217</v>
      </c>
      <c r="G8" s="1">
        <f ca="1">VLOOKUP($A8,'Base Consumption'!$A$2:$D$33,3,FALSE)*'Profiles, Pc, Spring, S2'!G8</f>
        <v>2.4693665245032848</v>
      </c>
      <c r="H8" s="1">
        <f ca="1">VLOOKUP($A8,'Base Consumption'!$A$2:$D$33,3,FALSE)*'Profiles, Pc, Spring, S2'!H8</f>
        <v>3.0808286078869598</v>
      </c>
      <c r="I8" s="1">
        <f ca="1">VLOOKUP($A8,'Base Consumption'!$A$2:$D$33,3,FALSE)*'Profiles, Pc, Spring, S2'!I8</f>
        <v>3.605685929706421</v>
      </c>
      <c r="J8" s="1">
        <f ca="1">VLOOKUP($A8,'Base Consumption'!$A$2:$D$33,3,FALSE)*'Profiles, Pc, Spring, S2'!J8</f>
        <v>4.1963271992181834</v>
      </c>
      <c r="K8" s="1">
        <f ca="1">VLOOKUP($A8,'Base Consumption'!$A$2:$D$33,3,FALSE)*'Profiles, Pc, Spring, S2'!K8</f>
        <v>4.3636000481063935</v>
      </c>
      <c r="L8" s="1">
        <f ca="1">VLOOKUP($A8,'Base Consumption'!$A$2:$D$33,3,FALSE)*'Profiles, Pc, Spring, S2'!L8</f>
        <v>4.4443780712897238</v>
      </c>
      <c r="M8" s="1">
        <f ca="1">VLOOKUP($A8,'Base Consumption'!$A$2:$D$33,3,FALSE)*'Profiles, Pc, Spring, S2'!M8</f>
        <v>4.3795930988619638</v>
      </c>
      <c r="N8" s="1">
        <f ca="1">VLOOKUP($A8,'Base Consumption'!$A$2:$D$33,3,FALSE)*'Profiles, Pc, Spring, S2'!N8</f>
        <v>4.4367595676220386</v>
      </c>
      <c r="O8" s="1">
        <f ca="1">VLOOKUP($A8,'Base Consumption'!$A$2:$D$33,3,FALSE)*'Profiles, Pc, Spring, S2'!O8</f>
        <v>4.2386601103369461</v>
      </c>
      <c r="P8" s="1">
        <f ca="1">VLOOKUP($A8,'Base Consumption'!$A$2:$D$33,3,FALSE)*'Profiles, Pc, Spring, S2'!P8</f>
        <v>4.2212304537782321</v>
      </c>
      <c r="Q8" s="1">
        <f ca="1">VLOOKUP($A8,'Base Consumption'!$A$2:$D$33,3,FALSE)*'Profiles, Pc, Spring, S2'!Q8</f>
        <v>4.0192228977078148</v>
      </c>
      <c r="R8" s="1">
        <f ca="1">VLOOKUP($A8,'Base Consumption'!$A$2:$D$33,3,FALSE)*'Profiles, Pc, Spring, S2'!R8</f>
        <v>4.1860172689346964</v>
      </c>
      <c r="S8" s="1">
        <f ca="1">VLOOKUP($A8,'Base Consumption'!$A$2:$D$33,3,FALSE)*'Profiles, Pc, Spring, S2'!S8</f>
        <v>4.2053509729700203</v>
      </c>
      <c r="T8" s="1">
        <f ca="1">VLOOKUP($A8,'Base Consumption'!$A$2:$D$33,3,FALSE)*'Profiles, Pc, Spring, S2'!T8</f>
        <v>3.985110917585629</v>
      </c>
      <c r="U8" s="1">
        <f ca="1">VLOOKUP($A8,'Base Consumption'!$A$2:$D$33,3,FALSE)*'Profiles, Pc, Spring, S2'!U8</f>
        <v>4.1118480756925857</v>
      </c>
      <c r="V8" s="1">
        <f ca="1">VLOOKUP($A8,'Base Consumption'!$A$2:$D$33,3,FALSE)*'Profiles, Pc, Spring, S2'!V8</f>
        <v>3.9362403322031301</v>
      </c>
      <c r="W8" s="1">
        <f ca="1">VLOOKUP($A8,'Base Consumption'!$A$2:$D$33,3,FALSE)*'Profiles, Pc, Spring, S2'!W8</f>
        <v>3.357099121912869</v>
      </c>
      <c r="X8" s="1">
        <f ca="1">VLOOKUP($A8,'Base Consumption'!$A$2:$D$33,3,FALSE)*'Profiles, Pc, Spring, S2'!X8</f>
        <v>3.048271623716992</v>
      </c>
      <c r="Y8" s="1">
        <f ca="1">VLOOKUP($A8,'Base Consumption'!$A$2:$D$33,3,FALSE)*'Profiles, Pc, Spring, S2'!Y8</f>
        <v>2.6281182486592161</v>
      </c>
    </row>
    <row r="9" spans="1:25" x14ac:dyDescent="0.3">
      <c r="A9">
        <v>8</v>
      </c>
      <c r="B9" s="1">
        <f ca="1">VLOOKUP($A9,'Base Consumption'!$A$2:$D$33,3,FALSE)*'Profiles, Pc, Spring, S2'!B9</f>
        <v>0.46268918713507579</v>
      </c>
      <c r="C9" s="1">
        <f ca="1">VLOOKUP($A9,'Base Consumption'!$A$2:$D$33,3,FALSE)*'Profiles, Pc, Spring, S2'!C9</f>
        <v>0.44422516954064228</v>
      </c>
      <c r="D9" s="1">
        <f ca="1">VLOOKUP($A9,'Base Consumption'!$A$2:$D$33,3,FALSE)*'Profiles, Pc, Spring, S2'!D9</f>
        <v>0.42677893865418431</v>
      </c>
      <c r="E9" s="1">
        <f ca="1">VLOOKUP($A9,'Base Consumption'!$A$2:$D$33,3,FALSE)*'Profiles, Pc, Spring, S2'!E9</f>
        <v>0.44566275787312581</v>
      </c>
      <c r="F9" s="1">
        <f ca="1">VLOOKUP($A9,'Base Consumption'!$A$2:$D$33,3,FALSE)*'Profiles, Pc, Spring, S2'!F9</f>
        <v>0.47533042572488376</v>
      </c>
      <c r="G9" s="1">
        <f ca="1">VLOOKUP($A9,'Base Consumption'!$A$2:$D$33,3,FALSE)*'Profiles, Pc, Spring, S2'!G9</f>
        <v>0.5304012848396632</v>
      </c>
      <c r="H9" s="1">
        <f ca="1">VLOOKUP($A9,'Base Consumption'!$A$2:$D$33,3,FALSE)*'Profiles, Pc, Spring, S2'!H9</f>
        <v>0.89987463285594549</v>
      </c>
      <c r="I9" s="1">
        <f ca="1">VLOOKUP($A9,'Base Consumption'!$A$2:$D$33,3,FALSE)*'Profiles, Pc, Spring, S2'!I9</f>
        <v>1.0489172089177234</v>
      </c>
      <c r="J9" s="1">
        <f ca="1">VLOOKUP($A9,'Base Consumption'!$A$2:$D$33,3,FALSE)*'Profiles, Pc, Spring, S2'!J9</f>
        <v>1.1230330291330475</v>
      </c>
      <c r="K9" s="1">
        <f ca="1">VLOOKUP($A9,'Base Consumption'!$A$2:$D$33,3,FALSE)*'Profiles, Pc, Spring, S2'!K9</f>
        <v>1.0759499133419252</v>
      </c>
      <c r="L9" s="1">
        <f ca="1">VLOOKUP($A9,'Base Consumption'!$A$2:$D$33,3,FALSE)*'Profiles, Pc, Spring, S2'!L9</f>
        <v>1.1768382047088399</v>
      </c>
      <c r="M9" s="1">
        <f ca="1">VLOOKUP($A9,'Base Consumption'!$A$2:$D$33,3,FALSE)*'Profiles, Pc, Spring, S2'!M9</f>
        <v>1.1700617444469532</v>
      </c>
      <c r="N9" s="1">
        <f ca="1">VLOOKUP($A9,'Base Consumption'!$A$2:$D$33,3,FALSE)*'Profiles, Pc, Spring, S2'!N9</f>
        <v>1.1596449169956375</v>
      </c>
      <c r="O9" s="1">
        <f ca="1">VLOOKUP($A9,'Base Consumption'!$A$2:$D$33,3,FALSE)*'Profiles, Pc, Spring, S2'!O9</f>
        <v>1.1040036739419978</v>
      </c>
      <c r="P9" s="1">
        <f ca="1">VLOOKUP($A9,'Base Consumption'!$A$2:$D$33,3,FALSE)*'Profiles, Pc, Spring, S2'!P9</f>
        <v>0.95052763100904258</v>
      </c>
      <c r="Q9" s="1">
        <f ca="1">VLOOKUP($A9,'Base Consumption'!$A$2:$D$33,3,FALSE)*'Profiles, Pc, Spring, S2'!Q9</f>
        <v>0.87372124038187327</v>
      </c>
      <c r="R9" s="1">
        <f ca="1">VLOOKUP($A9,'Base Consumption'!$A$2:$D$33,3,FALSE)*'Profiles, Pc, Spring, S2'!R9</f>
        <v>0.84031429143651171</v>
      </c>
      <c r="S9" s="1">
        <f ca="1">VLOOKUP($A9,'Base Consumption'!$A$2:$D$33,3,FALSE)*'Profiles, Pc, Spring, S2'!S9</f>
        <v>0.90436528066891819</v>
      </c>
      <c r="T9" s="1">
        <f ca="1">VLOOKUP($A9,'Base Consumption'!$A$2:$D$33,3,FALSE)*'Profiles, Pc, Spring, S2'!T9</f>
        <v>0.87821068033821614</v>
      </c>
      <c r="U9" s="1">
        <f ca="1">VLOOKUP($A9,'Base Consumption'!$A$2:$D$33,3,FALSE)*'Profiles, Pc, Spring, S2'!U9</f>
        <v>0.8434310319523981</v>
      </c>
      <c r="V9" s="1">
        <f ca="1">VLOOKUP($A9,'Base Consumption'!$A$2:$D$33,3,FALSE)*'Profiles, Pc, Spring, S2'!V9</f>
        <v>0.85546573468896225</v>
      </c>
      <c r="W9" s="1">
        <f ca="1">VLOOKUP($A9,'Base Consumption'!$A$2:$D$33,3,FALSE)*'Profiles, Pc, Spring, S2'!W9</f>
        <v>0.77344517911969823</v>
      </c>
      <c r="X9" s="1">
        <f ca="1">VLOOKUP($A9,'Base Consumption'!$A$2:$D$33,3,FALSE)*'Profiles, Pc, Spring, S2'!X9</f>
        <v>0.61276977577220626</v>
      </c>
      <c r="Y9" s="1">
        <f ca="1">VLOOKUP($A9,'Base Consumption'!$A$2:$D$33,3,FALSE)*'Profiles, Pc, Spring, S2'!Y9</f>
        <v>0.53974104617523699</v>
      </c>
    </row>
    <row r="10" spans="1:25" x14ac:dyDescent="0.3">
      <c r="A10">
        <v>9</v>
      </c>
      <c r="B10" s="1">
        <f ca="1">VLOOKUP($A10,'Base Consumption'!$A$2:$D$33,3,FALSE)*'Profiles, Pc, Spring, S2'!B10</f>
        <v>0.51176266030757456</v>
      </c>
      <c r="C10" s="1">
        <f ca="1">VLOOKUP($A10,'Base Consumption'!$A$2:$D$33,3,FALSE)*'Profiles, Pc, Spring, S2'!C10</f>
        <v>0.46569535770903986</v>
      </c>
      <c r="D10" s="1">
        <f ca="1">VLOOKUP($A10,'Base Consumption'!$A$2:$D$33,3,FALSE)*'Profiles, Pc, Spring, S2'!D10</f>
        <v>0.46441184268484192</v>
      </c>
      <c r="E10" s="1">
        <f ca="1">VLOOKUP($A10,'Base Consumption'!$A$2:$D$33,3,FALSE)*'Profiles, Pc, Spring, S2'!E10</f>
        <v>0.459620367106503</v>
      </c>
      <c r="F10" s="1">
        <f ca="1">VLOOKUP($A10,'Base Consumption'!$A$2:$D$33,3,FALSE)*'Profiles, Pc, Spring, S2'!F10</f>
        <v>0.45221822745617768</v>
      </c>
      <c r="G10" s="1">
        <f ca="1">VLOOKUP($A10,'Base Consumption'!$A$2:$D$33,3,FALSE)*'Profiles, Pc, Spring, S2'!G10</f>
        <v>0.45080748006794225</v>
      </c>
      <c r="H10" s="1">
        <f ca="1">VLOOKUP($A10,'Base Consumption'!$A$2:$D$33,3,FALSE)*'Profiles, Pc, Spring, S2'!H10</f>
        <v>0.45127318339842104</v>
      </c>
      <c r="I10" s="1">
        <f ca="1">VLOOKUP($A10,'Base Consumption'!$A$2:$D$33,3,FALSE)*'Profiles, Pc, Spring, S2'!I10</f>
        <v>0.47593885844282635</v>
      </c>
      <c r="J10" s="1">
        <f ca="1">VLOOKUP($A10,'Base Consumption'!$A$2:$D$33,3,FALSE)*'Profiles, Pc, Spring, S2'!J10</f>
        <v>0.44345963684069073</v>
      </c>
      <c r="K10" s="1">
        <f ca="1">VLOOKUP($A10,'Base Consumption'!$A$2:$D$33,3,FALSE)*'Profiles, Pc, Spring, S2'!K10</f>
        <v>0.44408229754479883</v>
      </c>
      <c r="L10" s="1">
        <f ca="1">VLOOKUP($A10,'Base Consumption'!$A$2:$D$33,3,FALSE)*'Profiles, Pc, Spring, S2'!L10</f>
        <v>0.47387505059273921</v>
      </c>
      <c r="M10" s="1">
        <f ca="1">VLOOKUP($A10,'Base Consumption'!$A$2:$D$33,3,FALSE)*'Profiles, Pc, Spring, S2'!M10</f>
        <v>0.52698808654930274</v>
      </c>
      <c r="N10" s="1">
        <f ca="1">VLOOKUP($A10,'Base Consumption'!$A$2:$D$33,3,FALSE)*'Profiles, Pc, Spring, S2'!N10</f>
        <v>0.53705436136852369</v>
      </c>
      <c r="O10" s="1">
        <f ca="1">VLOOKUP($A10,'Base Consumption'!$A$2:$D$33,3,FALSE)*'Profiles, Pc, Spring, S2'!O10</f>
        <v>0.52713944861884576</v>
      </c>
      <c r="P10" s="1">
        <f ca="1">VLOOKUP($A10,'Base Consumption'!$A$2:$D$33,3,FALSE)*'Profiles, Pc, Spring, S2'!P10</f>
        <v>0.51912072739095949</v>
      </c>
      <c r="Q10" s="1">
        <f ca="1">VLOOKUP($A10,'Base Consumption'!$A$2:$D$33,3,FALSE)*'Profiles, Pc, Spring, S2'!Q10</f>
        <v>0.50571809848330518</v>
      </c>
      <c r="R10" s="1">
        <f ca="1">VLOOKUP($A10,'Base Consumption'!$A$2:$D$33,3,FALSE)*'Profiles, Pc, Spring, S2'!R10</f>
        <v>0.50781627864884116</v>
      </c>
      <c r="S10" s="1">
        <f ca="1">VLOOKUP($A10,'Base Consumption'!$A$2:$D$33,3,FALSE)*'Profiles, Pc, Spring, S2'!S10</f>
        <v>0.51396910366715887</v>
      </c>
      <c r="T10" s="1">
        <f ca="1">VLOOKUP($A10,'Base Consumption'!$A$2:$D$33,3,FALSE)*'Profiles, Pc, Spring, S2'!T10</f>
        <v>0.511279580002723</v>
      </c>
      <c r="U10" s="1">
        <f ca="1">VLOOKUP($A10,'Base Consumption'!$A$2:$D$33,3,FALSE)*'Profiles, Pc, Spring, S2'!U10</f>
        <v>0.54635283982085259</v>
      </c>
      <c r="V10" s="1">
        <f ca="1">VLOOKUP($A10,'Base Consumption'!$A$2:$D$33,3,FALSE)*'Profiles, Pc, Spring, S2'!V10</f>
        <v>0.56621896913533321</v>
      </c>
      <c r="W10" s="1">
        <f ca="1">VLOOKUP($A10,'Base Consumption'!$A$2:$D$33,3,FALSE)*'Profiles, Pc, Spring, S2'!W10</f>
        <v>0.53500488832154314</v>
      </c>
      <c r="X10" s="1">
        <f ca="1">VLOOKUP($A10,'Base Consumption'!$A$2:$D$33,3,FALSE)*'Profiles, Pc, Spring, S2'!X10</f>
        <v>0.48380676131948736</v>
      </c>
      <c r="Y10" s="1">
        <f ca="1">VLOOKUP($A10,'Base Consumption'!$A$2:$D$33,3,FALSE)*'Profiles, Pc, Spring, S2'!Y10</f>
        <v>0.49155334675711793</v>
      </c>
    </row>
    <row r="11" spans="1:25" x14ac:dyDescent="0.3">
      <c r="A11">
        <v>10</v>
      </c>
      <c r="B11" s="1">
        <f ca="1">VLOOKUP($A11,'Base Consumption'!$A$2:$D$33,3,FALSE)*'Profiles, Pc, Spring, S2'!B11</f>
        <v>0.48713891417288968</v>
      </c>
      <c r="C11" s="1">
        <f ca="1">VLOOKUP($A11,'Base Consumption'!$A$2:$D$33,3,FALSE)*'Profiles, Pc, Spring, S2'!C11</f>
        <v>0.46144442467277325</v>
      </c>
      <c r="D11" s="1">
        <f ca="1">VLOOKUP($A11,'Base Consumption'!$A$2:$D$33,3,FALSE)*'Profiles, Pc, Spring, S2'!D11</f>
        <v>0.45315154771607496</v>
      </c>
      <c r="E11" s="1">
        <f ca="1">VLOOKUP($A11,'Base Consumption'!$A$2:$D$33,3,FALSE)*'Profiles, Pc, Spring, S2'!E11</f>
        <v>0.44190045168406</v>
      </c>
      <c r="F11" s="1">
        <f ca="1">VLOOKUP($A11,'Base Consumption'!$A$2:$D$33,3,FALSE)*'Profiles, Pc, Spring, S2'!F11</f>
        <v>0.44416883010104879</v>
      </c>
      <c r="G11" s="1">
        <f ca="1">VLOOKUP($A11,'Base Consumption'!$A$2:$D$33,3,FALSE)*'Profiles, Pc, Spring, S2'!G11</f>
        <v>0.49152380613342761</v>
      </c>
      <c r="H11" s="1">
        <f ca="1">VLOOKUP($A11,'Base Consumption'!$A$2:$D$33,3,FALSE)*'Profiles, Pc, Spring, S2'!H11</f>
        <v>0.59028548102069223</v>
      </c>
      <c r="I11" s="1">
        <f ca="1">VLOOKUP($A11,'Base Consumption'!$A$2:$D$33,3,FALSE)*'Profiles, Pc, Spring, S2'!I11</f>
        <v>0.65589967685897532</v>
      </c>
      <c r="J11" s="1">
        <f ca="1">VLOOKUP($A11,'Base Consumption'!$A$2:$D$33,3,FALSE)*'Profiles, Pc, Spring, S2'!J11</f>
        <v>0.76727857897997609</v>
      </c>
      <c r="K11" s="1">
        <f ca="1">VLOOKUP($A11,'Base Consumption'!$A$2:$D$33,3,FALSE)*'Profiles, Pc, Spring, S2'!K11</f>
        <v>0.76372548475575464</v>
      </c>
      <c r="L11" s="1">
        <f ca="1">VLOOKUP($A11,'Base Consumption'!$A$2:$D$33,3,FALSE)*'Profiles, Pc, Spring, S2'!L11</f>
        <v>0.75580235181045896</v>
      </c>
      <c r="M11" s="1">
        <f ca="1">VLOOKUP($A11,'Base Consumption'!$A$2:$D$33,3,FALSE)*'Profiles, Pc, Spring, S2'!M11</f>
        <v>0.77634625064078144</v>
      </c>
      <c r="N11" s="1">
        <f ca="1">VLOOKUP($A11,'Base Consumption'!$A$2:$D$33,3,FALSE)*'Profiles, Pc, Spring, S2'!N11</f>
        <v>0.80509257542619239</v>
      </c>
      <c r="O11" s="1">
        <f ca="1">VLOOKUP($A11,'Base Consumption'!$A$2:$D$33,3,FALSE)*'Profiles, Pc, Spring, S2'!O11</f>
        <v>0.74672396429318355</v>
      </c>
      <c r="P11" s="1">
        <f ca="1">VLOOKUP($A11,'Base Consumption'!$A$2:$D$33,3,FALSE)*'Profiles, Pc, Spring, S2'!P11</f>
        <v>0.76185432816358922</v>
      </c>
      <c r="Q11" s="1">
        <f ca="1">VLOOKUP($A11,'Base Consumption'!$A$2:$D$33,3,FALSE)*'Profiles, Pc, Spring, S2'!Q11</f>
        <v>0.68733510327606773</v>
      </c>
      <c r="R11" s="1">
        <f ca="1">VLOOKUP($A11,'Base Consumption'!$A$2:$D$33,3,FALSE)*'Profiles, Pc, Spring, S2'!R11</f>
        <v>0.70035413883268305</v>
      </c>
      <c r="S11" s="1">
        <f ca="1">VLOOKUP($A11,'Base Consumption'!$A$2:$D$33,3,FALSE)*'Profiles, Pc, Spring, S2'!S11</f>
        <v>0.73949694764702434</v>
      </c>
      <c r="T11" s="1">
        <f ca="1">VLOOKUP($A11,'Base Consumption'!$A$2:$D$33,3,FALSE)*'Profiles, Pc, Spring, S2'!T11</f>
        <v>0.73851698235271979</v>
      </c>
      <c r="U11" s="1">
        <f ca="1">VLOOKUP($A11,'Base Consumption'!$A$2:$D$33,3,FALSE)*'Profiles, Pc, Spring, S2'!U11</f>
        <v>0.7885392208222084</v>
      </c>
      <c r="V11" s="1">
        <f ca="1">VLOOKUP($A11,'Base Consumption'!$A$2:$D$33,3,FALSE)*'Profiles, Pc, Spring, S2'!V11</f>
        <v>0.80088310434486498</v>
      </c>
      <c r="W11" s="1">
        <f ca="1">VLOOKUP($A11,'Base Consumption'!$A$2:$D$33,3,FALSE)*'Profiles, Pc, Spring, S2'!W11</f>
        <v>0.70820835919263647</v>
      </c>
      <c r="X11" s="1">
        <f ca="1">VLOOKUP($A11,'Base Consumption'!$A$2:$D$33,3,FALSE)*'Profiles, Pc, Spring, S2'!X11</f>
        <v>0.63651385312158282</v>
      </c>
      <c r="Y11" s="1">
        <f ca="1">VLOOKUP($A11,'Base Consumption'!$A$2:$D$33,3,FALSE)*'Profiles, Pc, Spring, S2'!Y11</f>
        <v>0.54254626564873365</v>
      </c>
    </row>
    <row r="12" spans="1:25" x14ac:dyDescent="0.3">
      <c r="A12">
        <v>11</v>
      </c>
      <c r="B12" s="1">
        <f ca="1">VLOOKUP($A12,'Base Consumption'!$A$2:$D$33,3,FALSE)*'Profiles, Pc, Spring, S2'!B12</f>
        <v>0.22586421354601258</v>
      </c>
      <c r="C12" s="1">
        <f ca="1">VLOOKUP($A12,'Base Consumption'!$A$2:$D$33,3,FALSE)*'Profiles, Pc, Spring, S2'!C12</f>
        <v>0.20578284488385856</v>
      </c>
      <c r="D12" s="1">
        <f ca="1">VLOOKUP($A12,'Base Consumption'!$A$2:$D$33,3,FALSE)*'Profiles, Pc, Spring, S2'!D12</f>
        <v>0.19398942568410363</v>
      </c>
      <c r="E12" s="1">
        <f ca="1">VLOOKUP($A12,'Base Consumption'!$A$2:$D$33,3,FALSE)*'Profiles, Pc, Spring, S2'!E12</f>
        <v>0.18215727069278992</v>
      </c>
      <c r="F12" s="1">
        <f ca="1">VLOOKUP($A12,'Base Consumption'!$A$2:$D$33,3,FALSE)*'Profiles, Pc, Spring, S2'!F12</f>
        <v>0.19266332202376987</v>
      </c>
      <c r="G12" s="1">
        <f ca="1">VLOOKUP($A12,'Base Consumption'!$A$2:$D$33,3,FALSE)*'Profiles, Pc, Spring, S2'!G12</f>
        <v>0.22696663704657355</v>
      </c>
      <c r="H12" s="1">
        <f ca="1">VLOOKUP($A12,'Base Consumption'!$A$2:$D$33,3,FALSE)*'Profiles, Pc, Spring, S2'!H12</f>
        <v>0.27531653974080128</v>
      </c>
      <c r="I12" s="1">
        <f ca="1">VLOOKUP($A12,'Base Consumption'!$A$2:$D$33,3,FALSE)*'Profiles, Pc, Spring, S2'!I12</f>
        <v>0.328009771354486</v>
      </c>
      <c r="J12" s="1">
        <f ca="1">VLOOKUP($A12,'Base Consumption'!$A$2:$D$33,3,FALSE)*'Profiles, Pc, Spring, S2'!J12</f>
        <v>0.29390976845824618</v>
      </c>
      <c r="K12" s="1">
        <f ca="1">VLOOKUP($A12,'Base Consumption'!$A$2:$D$33,3,FALSE)*'Profiles, Pc, Spring, S2'!K12</f>
        <v>0.27268708045744433</v>
      </c>
      <c r="L12" s="1">
        <f ca="1">VLOOKUP($A12,'Base Consumption'!$A$2:$D$33,3,FALSE)*'Profiles, Pc, Spring, S2'!L12</f>
        <v>0.37785318493711467</v>
      </c>
      <c r="M12" s="1">
        <f ca="1">VLOOKUP($A12,'Base Consumption'!$A$2:$D$33,3,FALSE)*'Profiles, Pc, Spring, S2'!M12</f>
        <v>0.37853798310679315</v>
      </c>
      <c r="N12" s="1">
        <f ca="1">VLOOKUP($A12,'Base Consumption'!$A$2:$D$33,3,FALSE)*'Profiles, Pc, Spring, S2'!N12</f>
        <v>0.37988137051649484</v>
      </c>
      <c r="O12" s="1">
        <f ca="1">VLOOKUP($A12,'Base Consumption'!$A$2:$D$33,3,FALSE)*'Profiles, Pc, Spring, S2'!O12</f>
        <v>0.35338768245839741</v>
      </c>
      <c r="P12" s="1">
        <f ca="1">VLOOKUP($A12,'Base Consumption'!$A$2:$D$33,3,FALSE)*'Profiles, Pc, Spring, S2'!P12</f>
        <v>0.315999415853921</v>
      </c>
      <c r="Q12" s="1">
        <f ca="1">VLOOKUP($A12,'Base Consumption'!$A$2:$D$33,3,FALSE)*'Profiles, Pc, Spring, S2'!Q12</f>
        <v>0.32819532879790669</v>
      </c>
      <c r="R12" s="1">
        <f ca="1">VLOOKUP($A12,'Base Consumption'!$A$2:$D$33,3,FALSE)*'Profiles, Pc, Spring, S2'!R12</f>
        <v>0.3400216870577274</v>
      </c>
      <c r="S12" s="1">
        <f ca="1">VLOOKUP($A12,'Base Consumption'!$A$2:$D$33,3,FALSE)*'Profiles, Pc, Spring, S2'!S12</f>
        <v>0.37856495398541928</v>
      </c>
      <c r="T12" s="1">
        <f ca="1">VLOOKUP($A12,'Base Consumption'!$A$2:$D$33,3,FALSE)*'Profiles, Pc, Spring, S2'!T12</f>
        <v>0.37437565459781008</v>
      </c>
      <c r="U12" s="1">
        <f ca="1">VLOOKUP($A12,'Base Consumption'!$A$2:$D$33,3,FALSE)*'Profiles, Pc, Spring, S2'!U12</f>
        <v>0.37396560385627892</v>
      </c>
      <c r="V12" s="1">
        <f ca="1">VLOOKUP($A12,'Base Consumption'!$A$2:$D$33,3,FALSE)*'Profiles, Pc, Spring, S2'!V12</f>
        <v>0.37829622829495019</v>
      </c>
      <c r="W12" s="1">
        <f ca="1">VLOOKUP($A12,'Base Consumption'!$A$2:$D$33,3,FALSE)*'Profiles, Pc, Spring, S2'!W12</f>
        <v>0.37753607236115388</v>
      </c>
      <c r="X12" s="1">
        <f ca="1">VLOOKUP($A12,'Base Consumption'!$A$2:$D$33,3,FALSE)*'Profiles, Pc, Spring, S2'!X12</f>
        <v>0.32835679677589524</v>
      </c>
      <c r="Y12" s="1">
        <f ca="1">VLOOKUP($A12,'Base Consumption'!$A$2:$D$33,3,FALSE)*'Profiles, Pc, Spring, S2'!Y12</f>
        <v>0.29534074277392025</v>
      </c>
    </row>
    <row r="13" spans="1:25" x14ac:dyDescent="0.3">
      <c r="A13">
        <v>12</v>
      </c>
      <c r="B13" s="1">
        <f ca="1">VLOOKUP($A13,'Base Consumption'!$A$2:$D$33,3,FALSE)*'Profiles, Pc, Spring, S2'!B13</f>
        <v>1.3485229410524051</v>
      </c>
      <c r="C13" s="1">
        <f ca="1">VLOOKUP($A13,'Base Consumption'!$A$2:$D$33,3,FALSE)*'Profiles, Pc, Spring, S2'!C13</f>
        <v>1.3319278651466679</v>
      </c>
      <c r="D13" s="1">
        <f ca="1">VLOOKUP($A13,'Base Consumption'!$A$2:$D$33,3,FALSE)*'Profiles, Pc, Spring, S2'!D13</f>
        <v>1.3869024947373834</v>
      </c>
      <c r="E13" s="1">
        <f ca="1">VLOOKUP($A13,'Base Consumption'!$A$2:$D$33,3,FALSE)*'Profiles, Pc, Spring, S2'!E13</f>
        <v>1.3129453964734674</v>
      </c>
      <c r="F13" s="1">
        <f ca="1">VLOOKUP($A13,'Base Consumption'!$A$2:$D$33,3,FALSE)*'Profiles, Pc, Spring, S2'!F13</f>
        <v>1.3077416767647374</v>
      </c>
      <c r="G13" s="1">
        <f ca="1">VLOOKUP($A13,'Base Consumption'!$A$2:$D$33,3,FALSE)*'Profiles, Pc, Spring, S2'!G13</f>
        <v>1.2817513494996049</v>
      </c>
      <c r="H13" s="1">
        <f ca="1">VLOOKUP($A13,'Base Consumption'!$A$2:$D$33,3,FALSE)*'Profiles, Pc, Spring, S2'!H13</f>
        <v>1.2446938935430625</v>
      </c>
      <c r="I13" s="1">
        <f ca="1">VLOOKUP($A13,'Base Consumption'!$A$2:$D$33,3,FALSE)*'Profiles, Pc, Spring, S2'!I13</f>
        <v>1.3847884431689435</v>
      </c>
      <c r="J13" s="1">
        <f ca="1">VLOOKUP($A13,'Base Consumption'!$A$2:$D$33,3,FALSE)*'Profiles, Pc, Spring, S2'!J13</f>
        <v>1.1916329086076571</v>
      </c>
      <c r="K13" s="1">
        <f ca="1">VLOOKUP($A13,'Base Consumption'!$A$2:$D$33,3,FALSE)*'Profiles, Pc, Spring, S2'!K13</f>
        <v>0.99132454034894846</v>
      </c>
      <c r="L13" s="1">
        <f ca="1">VLOOKUP($A13,'Base Consumption'!$A$2:$D$33,3,FALSE)*'Profiles, Pc, Spring, S2'!L13</f>
        <v>1.3235666891665601</v>
      </c>
      <c r="M13" s="1">
        <f ca="1">VLOOKUP($A13,'Base Consumption'!$A$2:$D$33,3,FALSE)*'Profiles, Pc, Spring, S2'!M13</f>
        <v>1.3752747843194699</v>
      </c>
      <c r="N13" s="1">
        <f ca="1">VLOOKUP($A13,'Base Consumption'!$A$2:$D$33,3,FALSE)*'Profiles, Pc, Spring, S2'!N13</f>
        <v>1.3845925795390079</v>
      </c>
      <c r="O13" s="1">
        <f ca="1">VLOOKUP($A13,'Base Consumption'!$A$2:$D$33,3,FALSE)*'Profiles, Pc, Spring, S2'!O13</f>
        <v>1.5006473639259974</v>
      </c>
      <c r="P13" s="1">
        <f ca="1">VLOOKUP($A13,'Base Consumption'!$A$2:$D$33,3,FALSE)*'Profiles, Pc, Spring, S2'!P13</f>
        <v>1.2713883587863952</v>
      </c>
      <c r="Q13" s="1">
        <f ca="1">VLOOKUP($A13,'Base Consumption'!$A$2:$D$33,3,FALSE)*'Profiles, Pc, Spring, S2'!Q13</f>
        <v>1.52825536100174</v>
      </c>
      <c r="R13" s="1">
        <f ca="1">VLOOKUP($A13,'Base Consumption'!$A$2:$D$33,3,FALSE)*'Profiles, Pc, Spring, S2'!R13</f>
        <v>1.4952064373742471</v>
      </c>
      <c r="S13" s="1">
        <f ca="1">VLOOKUP($A13,'Base Consumption'!$A$2:$D$33,3,FALSE)*'Profiles, Pc, Spring, S2'!S13</f>
        <v>1.4599835879862191</v>
      </c>
      <c r="T13" s="1">
        <f ca="1">VLOOKUP($A13,'Base Consumption'!$A$2:$D$33,3,FALSE)*'Profiles, Pc, Spring, S2'!T13</f>
        <v>1.4046389434688327</v>
      </c>
      <c r="U13" s="1">
        <f ca="1">VLOOKUP($A13,'Base Consumption'!$A$2:$D$33,3,FALSE)*'Profiles, Pc, Spring, S2'!U13</f>
        <v>1.5717582460273607</v>
      </c>
      <c r="V13" s="1">
        <f ca="1">VLOOKUP($A13,'Base Consumption'!$A$2:$D$33,3,FALSE)*'Profiles, Pc, Spring, S2'!V13</f>
        <v>1.6275843176371148</v>
      </c>
      <c r="W13" s="1">
        <f ca="1">VLOOKUP($A13,'Base Consumption'!$A$2:$D$33,3,FALSE)*'Profiles, Pc, Spring, S2'!W13</f>
        <v>1.63363975252709</v>
      </c>
      <c r="X13" s="1">
        <f ca="1">VLOOKUP($A13,'Base Consumption'!$A$2:$D$33,3,FALSE)*'Profiles, Pc, Spring, S2'!X13</f>
        <v>1.6830606765562477</v>
      </c>
      <c r="Y13" s="1">
        <f ca="1">VLOOKUP($A13,'Base Consumption'!$A$2:$D$33,3,FALSE)*'Profiles, Pc, Spring, S2'!Y13</f>
        <v>1.6678872051976905</v>
      </c>
    </row>
    <row r="14" spans="1:25" x14ac:dyDescent="0.3">
      <c r="A14">
        <v>13</v>
      </c>
      <c r="B14" s="1">
        <f ca="1">VLOOKUP($A14,'Base Consumption'!$A$2:$D$33,3,FALSE)*'Profiles, Pc, Spring, S2'!B14</f>
        <v>5.1083903041530565</v>
      </c>
      <c r="C14" s="1">
        <f ca="1">VLOOKUP($A14,'Base Consumption'!$A$2:$D$33,3,FALSE)*'Profiles, Pc, Spring, S2'!C14</f>
        <v>4.9749931350486012</v>
      </c>
      <c r="D14" s="1">
        <f ca="1">VLOOKUP($A14,'Base Consumption'!$A$2:$D$33,3,FALSE)*'Profiles, Pc, Spring, S2'!D14</f>
        <v>5.1422534526311319</v>
      </c>
      <c r="E14" s="1">
        <f ca="1">VLOOKUP($A14,'Base Consumption'!$A$2:$D$33,3,FALSE)*'Profiles, Pc, Spring, S2'!E14</f>
        <v>5.0568279783019507</v>
      </c>
      <c r="F14" s="1">
        <f ca="1">VLOOKUP($A14,'Base Consumption'!$A$2:$D$33,3,FALSE)*'Profiles, Pc, Spring, S2'!F14</f>
        <v>5.1053789604251536</v>
      </c>
      <c r="G14" s="1">
        <f ca="1">VLOOKUP($A14,'Base Consumption'!$A$2:$D$33,3,FALSE)*'Profiles, Pc, Spring, S2'!G14</f>
        <v>5.2449051088990268</v>
      </c>
      <c r="H14" s="1">
        <f ca="1">VLOOKUP($A14,'Base Consumption'!$A$2:$D$33,3,FALSE)*'Profiles, Pc, Spring, S2'!H14</f>
        <v>6.0099172447111782</v>
      </c>
      <c r="I14" s="1">
        <f ca="1">VLOOKUP($A14,'Base Consumption'!$A$2:$D$33,3,FALSE)*'Profiles, Pc, Spring, S2'!I14</f>
        <v>6.6170167466942349</v>
      </c>
      <c r="J14" s="1">
        <f ca="1">VLOOKUP($A14,'Base Consumption'!$A$2:$D$33,3,FALSE)*'Profiles, Pc, Spring, S2'!J14</f>
        <v>6.7812998754228833</v>
      </c>
      <c r="K14" s="1">
        <f ca="1">VLOOKUP($A14,'Base Consumption'!$A$2:$D$33,3,FALSE)*'Profiles, Pc, Spring, S2'!K14</f>
        <v>6.6139745313289389</v>
      </c>
      <c r="L14" s="1">
        <f ca="1">VLOOKUP($A14,'Base Consumption'!$A$2:$D$33,3,FALSE)*'Profiles, Pc, Spring, S2'!L14</f>
        <v>6.4087069372671257</v>
      </c>
      <c r="M14" s="1">
        <f ca="1">VLOOKUP($A14,'Base Consumption'!$A$2:$D$33,3,FALSE)*'Profiles, Pc, Spring, S2'!M14</f>
        <v>6.5620685925252102</v>
      </c>
      <c r="N14" s="1">
        <f ca="1">VLOOKUP($A14,'Base Consumption'!$A$2:$D$33,3,FALSE)*'Profiles, Pc, Spring, S2'!N14</f>
        <v>6.739586836960604</v>
      </c>
      <c r="O14" s="1">
        <f ca="1">VLOOKUP($A14,'Base Consumption'!$A$2:$D$33,3,FALSE)*'Profiles, Pc, Spring, S2'!O14</f>
        <v>6.400432920777142</v>
      </c>
      <c r="P14" s="1">
        <f ca="1">VLOOKUP($A14,'Base Consumption'!$A$2:$D$33,3,FALSE)*'Profiles, Pc, Spring, S2'!P14</f>
        <v>6.5053494853684439</v>
      </c>
      <c r="Q14" s="1">
        <f ca="1">VLOOKUP($A14,'Base Consumption'!$A$2:$D$33,3,FALSE)*'Profiles, Pc, Spring, S2'!Q14</f>
        <v>6.6838995326401731</v>
      </c>
      <c r="R14" s="1">
        <f ca="1">VLOOKUP($A14,'Base Consumption'!$A$2:$D$33,3,FALSE)*'Profiles, Pc, Spring, S2'!R14</f>
        <v>6.5337572573438454</v>
      </c>
      <c r="S14" s="1">
        <f ca="1">VLOOKUP($A14,'Base Consumption'!$A$2:$D$33,3,FALSE)*'Profiles, Pc, Spring, S2'!S14</f>
        <v>6.6221363009374006</v>
      </c>
      <c r="T14" s="1">
        <f ca="1">VLOOKUP($A14,'Base Consumption'!$A$2:$D$33,3,FALSE)*'Profiles, Pc, Spring, S2'!T14</f>
        <v>6.4534435005995272</v>
      </c>
      <c r="U14" s="1">
        <f ca="1">VLOOKUP($A14,'Base Consumption'!$A$2:$D$33,3,FALSE)*'Profiles, Pc, Spring, S2'!U14</f>
        <v>6.1114970188805522</v>
      </c>
      <c r="V14" s="1">
        <f ca="1">VLOOKUP($A14,'Base Consumption'!$A$2:$D$33,3,FALSE)*'Profiles, Pc, Spring, S2'!V14</f>
        <v>6.5535739617556645</v>
      </c>
      <c r="W14" s="1">
        <f ca="1">VLOOKUP($A14,'Base Consumption'!$A$2:$D$33,3,FALSE)*'Profiles, Pc, Spring, S2'!W14</f>
        <v>6.0488925297713223</v>
      </c>
      <c r="X14" s="1">
        <f ca="1">VLOOKUP($A14,'Base Consumption'!$A$2:$D$33,3,FALSE)*'Profiles, Pc, Spring, S2'!X14</f>
        <v>5.3946366757130386</v>
      </c>
      <c r="Y14" s="1">
        <f ca="1">VLOOKUP($A14,'Base Consumption'!$A$2:$D$33,3,FALSE)*'Profiles, Pc, Spring, S2'!Y14</f>
        <v>5.5764128690744856</v>
      </c>
    </row>
    <row r="15" spans="1:25" x14ac:dyDescent="0.3">
      <c r="A15">
        <v>14</v>
      </c>
      <c r="B15" s="1">
        <f ca="1">VLOOKUP($A15,'Base Consumption'!$A$2:$D$33,3,FALSE)*'Profiles, Pc, Spring, S2'!B15</f>
        <v>1.6474520661542891</v>
      </c>
      <c r="C15" s="1">
        <f ca="1">VLOOKUP($A15,'Base Consumption'!$A$2:$D$33,3,FALSE)*'Profiles, Pc, Spring, S2'!C15</f>
        <v>1.6719528143968607</v>
      </c>
      <c r="D15" s="1">
        <f ca="1">VLOOKUP($A15,'Base Consumption'!$A$2:$D$33,3,FALSE)*'Profiles, Pc, Spring, S2'!D15</f>
        <v>1.4910914932358608</v>
      </c>
      <c r="E15" s="1">
        <f ca="1">VLOOKUP($A15,'Base Consumption'!$A$2:$D$33,3,FALSE)*'Profiles, Pc, Spring, S2'!E15</f>
        <v>1.5111324843806246</v>
      </c>
      <c r="F15" s="1">
        <f ca="1">VLOOKUP($A15,'Base Consumption'!$A$2:$D$33,3,FALSE)*'Profiles, Pc, Spring, S2'!F15</f>
        <v>1.5265736275402153</v>
      </c>
      <c r="G15" s="1">
        <f ca="1">VLOOKUP($A15,'Base Consumption'!$A$2:$D$33,3,FALSE)*'Profiles, Pc, Spring, S2'!G15</f>
        <v>1.5795676848745592</v>
      </c>
      <c r="H15" s="1">
        <f ca="1">VLOOKUP($A15,'Base Consumption'!$A$2:$D$33,3,FALSE)*'Profiles, Pc, Spring, S2'!H15</f>
        <v>1.4940637316756791</v>
      </c>
      <c r="I15" s="1">
        <f ca="1">VLOOKUP($A15,'Base Consumption'!$A$2:$D$33,3,FALSE)*'Profiles, Pc, Spring, S2'!I15</f>
        <v>1.8544187315835279</v>
      </c>
      <c r="J15" s="1">
        <f ca="1">VLOOKUP($A15,'Base Consumption'!$A$2:$D$33,3,FALSE)*'Profiles, Pc, Spring, S2'!J15</f>
        <v>1.9626760984077611</v>
      </c>
      <c r="K15" s="1">
        <f ca="1">VLOOKUP($A15,'Base Consumption'!$A$2:$D$33,3,FALSE)*'Profiles, Pc, Spring, S2'!K15</f>
        <v>1.9956708725890941</v>
      </c>
      <c r="L15" s="1">
        <f ca="1">VLOOKUP($A15,'Base Consumption'!$A$2:$D$33,3,FALSE)*'Profiles, Pc, Spring, S2'!L15</f>
        <v>1.9903677866928664</v>
      </c>
      <c r="M15" s="1">
        <f ca="1">VLOOKUP($A15,'Base Consumption'!$A$2:$D$33,3,FALSE)*'Profiles, Pc, Spring, S2'!M15</f>
        <v>1.9863885725892083</v>
      </c>
      <c r="N15" s="1">
        <f ca="1">VLOOKUP($A15,'Base Consumption'!$A$2:$D$33,3,FALSE)*'Profiles, Pc, Spring, S2'!N15</f>
        <v>2.0717527748984859</v>
      </c>
      <c r="O15" s="1">
        <f ca="1">VLOOKUP($A15,'Base Consumption'!$A$2:$D$33,3,FALSE)*'Profiles, Pc, Spring, S2'!O15</f>
        <v>2.0404967267095544</v>
      </c>
      <c r="P15" s="1">
        <f ca="1">VLOOKUP($A15,'Base Consumption'!$A$2:$D$33,3,FALSE)*'Profiles, Pc, Spring, S2'!P15</f>
        <v>1.838785939262459</v>
      </c>
      <c r="Q15" s="1">
        <f ca="1">VLOOKUP($A15,'Base Consumption'!$A$2:$D$33,3,FALSE)*'Profiles, Pc, Spring, S2'!Q15</f>
        <v>1.9253789172810278</v>
      </c>
      <c r="R15" s="1">
        <f ca="1">VLOOKUP($A15,'Base Consumption'!$A$2:$D$33,3,FALSE)*'Profiles, Pc, Spring, S2'!R15</f>
        <v>1.9319453418496384</v>
      </c>
      <c r="S15" s="1">
        <f ca="1">VLOOKUP($A15,'Base Consumption'!$A$2:$D$33,3,FALSE)*'Profiles, Pc, Spring, S2'!S15</f>
        <v>1.9231177788140534</v>
      </c>
      <c r="T15" s="1">
        <f ca="1">VLOOKUP($A15,'Base Consumption'!$A$2:$D$33,3,FALSE)*'Profiles, Pc, Spring, S2'!T15</f>
        <v>1.7092897313852378</v>
      </c>
      <c r="U15" s="1">
        <f ca="1">VLOOKUP($A15,'Base Consumption'!$A$2:$D$33,3,FALSE)*'Profiles, Pc, Spring, S2'!U15</f>
        <v>1.7897405010721272</v>
      </c>
      <c r="V15" s="1">
        <f ca="1">VLOOKUP($A15,'Base Consumption'!$A$2:$D$33,3,FALSE)*'Profiles, Pc, Spring, S2'!V15</f>
        <v>1.7830770163529495</v>
      </c>
      <c r="W15" s="1">
        <f ca="1">VLOOKUP($A15,'Base Consumption'!$A$2:$D$33,3,FALSE)*'Profiles, Pc, Spring, S2'!W15</f>
        <v>1.7342263315004591</v>
      </c>
      <c r="X15" s="1">
        <f ca="1">VLOOKUP($A15,'Base Consumption'!$A$2:$D$33,3,FALSE)*'Profiles, Pc, Spring, S2'!X15</f>
        <v>1.5855326154063405</v>
      </c>
      <c r="Y15" s="1">
        <f ca="1">VLOOKUP($A15,'Base Consumption'!$A$2:$D$33,3,FALSE)*'Profiles, Pc, Spring, S2'!Y15</f>
        <v>1.4646165239678222</v>
      </c>
    </row>
    <row r="16" spans="1:25" x14ac:dyDescent="0.3">
      <c r="A16">
        <v>15</v>
      </c>
      <c r="B16" s="1">
        <f ca="1">VLOOKUP($A16,'Base Consumption'!$A$2:$D$33,3,FALSE)*'Profiles, Pc, Spring, S2'!B16</f>
        <v>0.42368520317246566</v>
      </c>
      <c r="C16" s="1">
        <f ca="1">VLOOKUP($A16,'Base Consumption'!$A$2:$D$33,3,FALSE)*'Profiles, Pc, Spring, S2'!C16</f>
        <v>0.40729875672225385</v>
      </c>
      <c r="D16" s="1">
        <f ca="1">VLOOKUP($A16,'Base Consumption'!$A$2:$D$33,3,FALSE)*'Profiles, Pc, Spring, S2'!D16</f>
        <v>0.38851549975914274</v>
      </c>
      <c r="E16" s="1">
        <f ca="1">VLOOKUP($A16,'Base Consumption'!$A$2:$D$33,3,FALSE)*'Profiles, Pc, Spring, S2'!E16</f>
        <v>0.37488350045753566</v>
      </c>
      <c r="F16" s="1">
        <f ca="1">VLOOKUP($A16,'Base Consumption'!$A$2:$D$33,3,FALSE)*'Profiles, Pc, Spring, S2'!F16</f>
        <v>0.34415326774009286</v>
      </c>
      <c r="G16" s="1">
        <f ca="1">VLOOKUP($A16,'Base Consumption'!$A$2:$D$33,3,FALSE)*'Profiles, Pc, Spring, S2'!G16</f>
        <v>0.36567792062798793</v>
      </c>
      <c r="H16" s="1">
        <f ca="1">VLOOKUP($A16,'Base Consumption'!$A$2:$D$33,3,FALSE)*'Profiles, Pc, Spring, S2'!H16</f>
        <v>0.41768023573183272</v>
      </c>
      <c r="I16" s="1">
        <f ca="1">VLOOKUP($A16,'Base Consumption'!$A$2:$D$33,3,FALSE)*'Profiles, Pc, Spring, S2'!I16</f>
        <v>0.53371916008370013</v>
      </c>
      <c r="J16" s="1">
        <f ca="1">VLOOKUP($A16,'Base Consumption'!$A$2:$D$33,3,FALSE)*'Profiles, Pc, Spring, S2'!J16</f>
        <v>0.59676032164326476</v>
      </c>
      <c r="K16" s="1">
        <f ca="1">VLOOKUP($A16,'Base Consumption'!$A$2:$D$33,3,FALSE)*'Profiles, Pc, Spring, S2'!K16</f>
        <v>0.58388314610845482</v>
      </c>
      <c r="L16" s="1">
        <f ca="1">VLOOKUP($A16,'Base Consumption'!$A$2:$D$33,3,FALSE)*'Profiles, Pc, Spring, S2'!L16</f>
        <v>0.55278630691700492</v>
      </c>
      <c r="M16" s="1">
        <f ca="1">VLOOKUP($A16,'Base Consumption'!$A$2:$D$33,3,FALSE)*'Profiles, Pc, Spring, S2'!M16</f>
        <v>0.5752938870858102</v>
      </c>
      <c r="N16" s="1">
        <f ca="1">VLOOKUP($A16,'Base Consumption'!$A$2:$D$33,3,FALSE)*'Profiles, Pc, Spring, S2'!N16</f>
        <v>0.60252373403419712</v>
      </c>
      <c r="O16" s="1">
        <f ca="1">VLOOKUP($A16,'Base Consumption'!$A$2:$D$33,3,FALSE)*'Profiles, Pc, Spring, S2'!O16</f>
        <v>0.55094302549508323</v>
      </c>
      <c r="P16" s="1">
        <f ca="1">VLOOKUP($A16,'Base Consumption'!$A$2:$D$33,3,FALSE)*'Profiles, Pc, Spring, S2'!P16</f>
        <v>0.50954199798170419</v>
      </c>
      <c r="Q16" s="1">
        <f ca="1">VLOOKUP($A16,'Base Consumption'!$A$2:$D$33,3,FALSE)*'Profiles, Pc, Spring, S2'!Q16</f>
        <v>0.50041173482360768</v>
      </c>
      <c r="R16" s="1">
        <f ca="1">VLOOKUP($A16,'Base Consumption'!$A$2:$D$33,3,FALSE)*'Profiles, Pc, Spring, S2'!R16</f>
        <v>0.57557501570411629</v>
      </c>
      <c r="S16" s="1">
        <f ca="1">VLOOKUP($A16,'Base Consumption'!$A$2:$D$33,3,FALSE)*'Profiles, Pc, Spring, S2'!S16</f>
        <v>0.61870000232533373</v>
      </c>
      <c r="T16" s="1">
        <f ca="1">VLOOKUP($A16,'Base Consumption'!$A$2:$D$33,3,FALSE)*'Profiles, Pc, Spring, S2'!T16</f>
        <v>0.62894549950324974</v>
      </c>
      <c r="U16" s="1">
        <f ca="1">VLOOKUP($A16,'Base Consumption'!$A$2:$D$33,3,FALSE)*'Profiles, Pc, Spring, S2'!U16</f>
        <v>0.59937607077496535</v>
      </c>
      <c r="V16" s="1">
        <f ca="1">VLOOKUP($A16,'Base Consumption'!$A$2:$D$33,3,FALSE)*'Profiles, Pc, Spring, S2'!V16</f>
        <v>0.62090174208398596</v>
      </c>
      <c r="W16" s="1">
        <f ca="1">VLOOKUP($A16,'Base Consumption'!$A$2:$D$33,3,FALSE)*'Profiles, Pc, Spring, S2'!W16</f>
        <v>0.55551138700238756</v>
      </c>
      <c r="X16" s="1">
        <f ca="1">VLOOKUP($A16,'Base Consumption'!$A$2:$D$33,3,FALSE)*'Profiles, Pc, Spring, S2'!X16</f>
        <v>0.49593105350760014</v>
      </c>
      <c r="Y16" s="1">
        <f ca="1">VLOOKUP($A16,'Base Consumption'!$A$2:$D$33,3,FALSE)*'Profiles, Pc, Spring, S2'!Y16</f>
        <v>0.45977096393050371</v>
      </c>
    </row>
    <row r="17" spans="1:25" x14ac:dyDescent="0.3">
      <c r="A17">
        <v>16</v>
      </c>
      <c r="B17" s="1">
        <f ca="1">VLOOKUP($A17,'Base Consumption'!$A$2:$D$33,3,FALSE)*'Profiles, Pc, Spring, S2'!B17</f>
        <v>0.97708690046872348</v>
      </c>
      <c r="C17" s="1">
        <f ca="1">VLOOKUP($A17,'Base Consumption'!$A$2:$D$33,3,FALSE)*'Profiles, Pc, Spring, S2'!C17</f>
        <v>0.93413584419535733</v>
      </c>
      <c r="D17" s="1">
        <f ca="1">VLOOKUP($A17,'Base Consumption'!$A$2:$D$33,3,FALSE)*'Profiles, Pc, Spring, S2'!D17</f>
        <v>0.87035030672266678</v>
      </c>
      <c r="E17" s="1">
        <f ca="1">VLOOKUP($A17,'Base Consumption'!$A$2:$D$33,3,FALSE)*'Profiles, Pc, Spring, S2'!E17</f>
        <v>0.93871394748635273</v>
      </c>
      <c r="F17" s="1">
        <f ca="1">VLOOKUP($A17,'Base Consumption'!$A$2:$D$33,3,FALSE)*'Profiles, Pc, Spring, S2'!F17</f>
        <v>0.90947656558750967</v>
      </c>
      <c r="G17" s="1">
        <f ca="1">VLOOKUP($A17,'Base Consumption'!$A$2:$D$33,3,FALSE)*'Profiles, Pc, Spring, S2'!G17</f>
        <v>0.91462624902500766</v>
      </c>
      <c r="H17" s="1">
        <f ca="1">VLOOKUP($A17,'Base Consumption'!$A$2:$D$33,3,FALSE)*'Profiles, Pc, Spring, S2'!H17</f>
        <v>1.4316255694059559</v>
      </c>
      <c r="I17" s="1">
        <f ca="1">VLOOKUP($A17,'Base Consumption'!$A$2:$D$33,3,FALSE)*'Profiles, Pc, Spring, S2'!I17</f>
        <v>1.7432200435625356</v>
      </c>
      <c r="J17" s="1">
        <f ca="1">VLOOKUP($A17,'Base Consumption'!$A$2:$D$33,3,FALSE)*'Profiles, Pc, Spring, S2'!J17</f>
        <v>1.8706146724957911</v>
      </c>
      <c r="K17" s="1">
        <f ca="1">VLOOKUP($A17,'Base Consumption'!$A$2:$D$33,3,FALSE)*'Profiles, Pc, Spring, S2'!K17</f>
        <v>1.7670721144954571</v>
      </c>
      <c r="L17" s="1">
        <f ca="1">VLOOKUP($A17,'Base Consumption'!$A$2:$D$33,3,FALSE)*'Profiles, Pc, Spring, S2'!L17</f>
        <v>1.6848083008761081</v>
      </c>
      <c r="M17" s="1">
        <f ca="1">VLOOKUP($A17,'Base Consumption'!$A$2:$D$33,3,FALSE)*'Profiles, Pc, Spring, S2'!M17</f>
        <v>1.8703917572672859</v>
      </c>
      <c r="N17" s="1">
        <f ca="1">VLOOKUP($A17,'Base Consumption'!$A$2:$D$33,3,FALSE)*'Profiles, Pc, Spring, S2'!N17</f>
        <v>1.8512319257510492</v>
      </c>
      <c r="O17" s="1">
        <f ca="1">VLOOKUP($A17,'Base Consumption'!$A$2:$D$33,3,FALSE)*'Profiles, Pc, Spring, S2'!O17</f>
        <v>1.7745768472124051</v>
      </c>
      <c r="P17" s="1">
        <f ca="1">VLOOKUP($A17,'Base Consumption'!$A$2:$D$33,3,FALSE)*'Profiles, Pc, Spring, S2'!P17</f>
        <v>1.4885016987903419</v>
      </c>
      <c r="Q17" s="1">
        <f ca="1">VLOOKUP($A17,'Base Consumption'!$A$2:$D$33,3,FALSE)*'Profiles, Pc, Spring, S2'!Q17</f>
        <v>1.4555192253311067</v>
      </c>
      <c r="R17" s="1">
        <f ca="1">VLOOKUP($A17,'Base Consumption'!$A$2:$D$33,3,FALSE)*'Profiles, Pc, Spring, S2'!R17</f>
        <v>1.577807719985751</v>
      </c>
      <c r="S17" s="1">
        <f ca="1">VLOOKUP($A17,'Base Consumption'!$A$2:$D$33,3,FALSE)*'Profiles, Pc, Spring, S2'!S17</f>
        <v>1.5496340479064628</v>
      </c>
      <c r="T17" s="1">
        <f ca="1">VLOOKUP($A17,'Base Consumption'!$A$2:$D$33,3,FALSE)*'Profiles, Pc, Spring, S2'!T17</f>
        <v>1.4364690438750409</v>
      </c>
      <c r="U17" s="1">
        <f ca="1">VLOOKUP($A17,'Base Consumption'!$A$2:$D$33,3,FALSE)*'Profiles, Pc, Spring, S2'!U17</f>
        <v>1.5724417753579853</v>
      </c>
      <c r="V17" s="1">
        <f ca="1">VLOOKUP($A17,'Base Consumption'!$A$2:$D$33,3,FALSE)*'Profiles, Pc, Spring, S2'!V17</f>
        <v>1.5698000991583605</v>
      </c>
      <c r="W17" s="1">
        <f ca="1">VLOOKUP($A17,'Base Consumption'!$A$2:$D$33,3,FALSE)*'Profiles, Pc, Spring, S2'!W17</f>
        <v>1.474286431035603</v>
      </c>
      <c r="X17" s="1">
        <f ca="1">VLOOKUP($A17,'Base Consumption'!$A$2:$D$33,3,FALSE)*'Profiles, Pc, Spring, S2'!X17</f>
        <v>1.3117029777326998</v>
      </c>
      <c r="Y17" s="1">
        <f ca="1">VLOOKUP($A17,'Base Consumption'!$A$2:$D$33,3,FALSE)*'Profiles, Pc, Spring, S2'!Y17</f>
        <v>1.0888738106244844</v>
      </c>
    </row>
    <row r="18" spans="1:25" x14ac:dyDescent="0.3">
      <c r="A18">
        <v>17</v>
      </c>
      <c r="B18" s="1">
        <f ca="1">VLOOKUP($A18,'Base Consumption'!$A$2:$D$33,3,FALSE)*'Profiles, Pc, Spring, S2'!B18</f>
        <v>0.10085076755995957</v>
      </c>
      <c r="C18" s="1">
        <f ca="1">VLOOKUP($A18,'Base Consumption'!$A$2:$D$33,3,FALSE)*'Profiles, Pc, Spring, S2'!C18</f>
        <v>7.5305795618742344E-2</v>
      </c>
      <c r="D18" s="1">
        <f ca="1">VLOOKUP($A18,'Base Consumption'!$A$2:$D$33,3,FALSE)*'Profiles, Pc, Spring, S2'!D18</f>
        <v>6.1570119622260097E-2</v>
      </c>
      <c r="E18" s="1">
        <f ca="1">VLOOKUP($A18,'Base Consumption'!$A$2:$D$33,3,FALSE)*'Profiles, Pc, Spring, S2'!E18</f>
        <v>5.7466128237074074E-2</v>
      </c>
      <c r="F18" s="1">
        <f ca="1">VLOOKUP($A18,'Base Consumption'!$A$2:$D$33,3,FALSE)*'Profiles, Pc, Spring, S2'!F18</f>
        <v>5.5759155907077147E-2</v>
      </c>
      <c r="G18" s="1">
        <f ca="1">VLOOKUP($A18,'Base Consumption'!$A$2:$D$33,3,FALSE)*'Profiles, Pc, Spring, S2'!G18</f>
        <v>7.7638902201661919E-2</v>
      </c>
      <c r="H18" s="1">
        <f ca="1">VLOOKUP($A18,'Base Consumption'!$A$2:$D$33,3,FALSE)*'Profiles, Pc, Spring, S2'!H18</f>
        <v>0.16315027891735678</v>
      </c>
      <c r="I18" s="1">
        <f ca="1">VLOOKUP($A18,'Base Consumption'!$A$2:$D$33,3,FALSE)*'Profiles, Pc, Spring, S2'!I18</f>
        <v>0.24719474870581853</v>
      </c>
      <c r="J18" s="1">
        <f ca="1">VLOOKUP($A18,'Base Consumption'!$A$2:$D$33,3,FALSE)*'Profiles, Pc, Spring, S2'!J18</f>
        <v>0.28861476619196214</v>
      </c>
      <c r="K18" s="1">
        <f ca="1">VLOOKUP($A18,'Base Consumption'!$A$2:$D$33,3,FALSE)*'Profiles, Pc, Spring, S2'!K18</f>
        <v>0.28382010925628559</v>
      </c>
      <c r="L18" s="1">
        <f ca="1">VLOOKUP($A18,'Base Consumption'!$A$2:$D$33,3,FALSE)*'Profiles, Pc, Spring, S2'!L18</f>
        <v>0.27965120790941456</v>
      </c>
      <c r="M18" s="1">
        <f ca="1">VLOOKUP($A18,'Base Consumption'!$A$2:$D$33,3,FALSE)*'Profiles, Pc, Spring, S2'!M18</f>
        <v>0.24733110925434115</v>
      </c>
      <c r="N18" s="1">
        <f ca="1">VLOOKUP($A18,'Base Consumption'!$A$2:$D$33,3,FALSE)*'Profiles, Pc, Spring, S2'!N18</f>
        <v>0.27639698482624414</v>
      </c>
      <c r="O18" s="1">
        <f ca="1">VLOOKUP($A18,'Base Consumption'!$A$2:$D$33,3,FALSE)*'Profiles, Pc, Spring, S2'!O18</f>
        <v>0.2518447476861444</v>
      </c>
      <c r="P18" s="1">
        <f ca="1">VLOOKUP($A18,'Base Consumption'!$A$2:$D$33,3,FALSE)*'Profiles, Pc, Spring, S2'!P18</f>
        <v>0.23828815771367357</v>
      </c>
      <c r="Q18" s="1">
        <f ca="1">VLOOKUP($A18,'Base Consumption'!$A$2:$D$33,3,FALSE)*'Profiles, Pc, Spring, S2'!Q18</f>
        <v>0.23311459586300592</v>
      </c>
      <c r="R18" s="1">
        <f ca="1">VLOOKUP($A18,'Base Consumption'!$A$2:$D$33,3,FALSE)*'Profiles, Pc, Spring, S2'!R18</f>
        <v>0.23276443714170142</v>
      </c>
      <c r="S18" s="1">
        <f ca="1">VLOOKUP($A18,'Base Consumption'!$A$2:$D$33,3,FALSE)*'Profiles, Pc, Spring, S2'!S18</f>
        <v>0.28019063689630447</v>
      </c>
      <c r="T18" s="1">
        <f ca="1">VLOOKUP($A18,'Base Consumption'!$A$2:$D$33,3,FALSE)*'Profiles, Pc, Spring, S2'!T18</f>
        <v>0.29956936618666286</v>
      </c>
      <c r="U18" s="1">
        <f ca="1">VLOOKUP($A18,'Base Consumption'!$A$2:$D$33,3,FALSE)*'Profiles, Pc, Spring, S2'!U18</f>
        <v>0.29641097005180317</v>
      </c>
      <c r="V18" s="1">
        <f ca="1">VLOOKUP($A18,'Base Consumption'!$A$2:$D$33,3,FALSE)*'Profiles, Pc, Spring, S2'!V18</f>
        <v>0.31562994267077876</v>
      </c>
      <c r="W18" s="1">
        <f ca="1">VLOOKUP($A18,'Base Consumption'!$A$2:$D$33,3,FALSE)*'Profiles, Pc, Spring, S2'!W18</f>
        <v>0.29518433694144114</v>
      </c>
      <c r="X18" s="1">
        <f ca="1">VLOOKUP($A18,'Base Consumption'!$A$2:$D$33,3,FALSE)*'Profiles, Pc, Spring, S2'!X18</f>
        <v>0.21123881261995991</v>
      </c>
      <c r="Y18" s="1">
        <f ca="1">VLOOKUP($A18,'Base Consumption'!$A$2:$D$33,3,FALSE)*'Profiles, Pc, Spring, S2'!Y18</f>
        <v>0.16540759987513212</v>
      </c>
    </row>
    <row r="19" spans="1:25" x14ac:dyDescent="0.3">
      <c r="A19">
        <v>18</v>
      </c>
      <c r="B19" s="1">
        <f ca="1">VLOOKUP($A19,'Base Consumption'!$A$2:$D$33,3,FALSE)*'Profiles, Pc, Spring, S2'!B19</f>
        <v>0.90543036535287202</v>
      </c>
      <c r="C19" s="1">
        <f ca="1">VLOOKUP($A19,'Base Consumption'!$A$2:$D$33,3,FALSE)*'Profiles, Pc, Spring, S2'!C19</f>
        <v>0.80398304422550559</v>
      </c>
      <c r="D19" s="1">
        <f ca="1">VLOOKUP($A19,'Base Consumption'!$A$2:$D$33,3,FALSE)*'Profiles, Pc, Spring, S2'!D19</f>
        <v>0.7542078225945269</v>
      </c>
      <c r="E19" s="1">
        <f ca="1">VLOOKUP($A19,'Base Consumption'!$A$2:$D$33,3,FALSE)*'Profiles, Pc, Spring, S2'!E19</f>
        <v>0.74155053488710798</v>
      </c>
      <c r="F19" s="1">
        <f ca="1">VLOOKUP($A19,'Base Consumption'!$A$2:$D$33,3,FALSE)*'Profiles, Pc, Spring, S2'!F19</f>
        <v>0.78183116836557165</v>
      </c>
      <c r="G19" s="1">
        <f ca="1">VLOOKUP($A19,'Base Consumption'!$A$2:$D$33,3,FALSE)*'Profiles, Pc, Spring, S2'!G19</f>
        <v>0.82358610731650739</v>
      </c>
      <c r="H19" s="1">
        <f ca="1">VLOOKUP($A19,'Base Consumption'!$A$2:$D$33,3,FALSE)*'Profiles, Pc, Spring, S2'!H19</f>
        <v>0.94696763934049721</v>
      </c>
      <c r="I19" s="1">
        <f ca="1">VLOOKUP($A19,'Base Consumption'!$A$2:$D$33,3,FALSE)*'Profiles, Pc, Spring, S2'!I19</f>
        <v>1.1210940904545645</v>
      </c>
      <c r="J19" s="1">
        <f ca="1">VLOOKUP($A19,'Base Consumption'!$A$2:$D$33,3,FALSE)*'Profiles, Pc, Spring, S2'!J19</f>
        <v>1.2013539665834481</v>
      </c>
      <c r="K19" s="1">
        <f ca="1">VLOOKUP($A19,'Base Consumption'!$A$2:$D$33,3,FALSE)*'Profiles, Pc, Spring, S2'!K19</f>
        <v>1.2290138887169111</v>
      </c>
      <c r="L19" s="1">
        <f ca="1">VLOOKUP($A19,'Base Consumption'!$A$2:$D$33,3,FALSE)*'Profiles, Pc, Spring, S2'!L19</f>
        <v>1.3219919389985475</v>
      </c>
      <c r="M19" s="1">
        <f ca="1">VLOOKUP($A19,'Base Consumption'!$A$2:$D$33,3,FALSE)*'Profiles, Pc, Spring, S2'!M19</f>
        <v>1.3268872124068456</v>
      </c>
      <c r="N19" s="1">
        <f ca="1">VLOOKUP($A19,'Base Consumption'!$A$2:$D$33,3,FALSE)*'Profiles, Pc, Spring, S2'!N19</f>
        <v>1.3825626677346616</v>
      </c>
      <c r="O19" s="1">
        <f ca="1">VLOOKUP($A19,'Base Consumption'!$A$2:$D$33,3,FALSE)*'Profiles, Pc, Spring, S2'!O19</f>
        <v>1.2535224071585453</v>
      </c>
      <c r="P19" s="1">
        <f ca="1">VLOOKUP($A19,'Base Consumption'!$A$2:$D$33,3,FALSE)*'Profiles, Pc, Spring, S2'!P19</f>
        <v>1.3154795829561674</v>
      </c>
      <c r="Q19" s="1">
        <f ca="1">VLOOKUP($A19,'Base Consumption'!$A$2:$D$33,3,FALSE)*'Profiles, Pc, Spring, S2'!Q19</f>
        <v>1.3151313611488185</v>
      </c>
      <c r="R19" s="1">
        <f ca="1">VLOOKUP($A19,'Base Consumption'!$A$2:$D$33,3,FALSE)*'Profiles, Pc, Spring, S2'!R19</f>
        <v>1.3509389088473913</v>
      </c>
      <c r="S19" s="1">
        <f ca="1">VLOOKUP($A19,'Base Consumption'!$A$2:$D$33,3,FALSE)*'Profiles, Pc, Spring, S2'!S19</f>
        <v>1.3900908680488011</v>
      </c>
      <c r="T19" s="1">
        <f ca="1">VLOOKUP($A19,'Base Consumption'!$A$2:$D$33,3,FALSE)*'Profiles, Pc, Spring, S2'!T19</f>
        <v>1.3365286750358862</v>
      </c>
      <c r="U19" s="1">
        <f ca="1">VLOOKUP($A19,'Base Consumption'!$A$2:$D$33,3,FALSE)*'Profiles, Pc, Spring, S2'!U19</f>
        <v>1.3916323037467768</v>
      </c>
      <c r="V19" s="1">
        <f ca="1">VLOOKUP($A19,'Base Consumption'!$A$2:$D$33,3,FALSE)*'Profiles, Pc, Spring, S2'!V19</f>
        <v>1.4887032312188848</v>
      </c>
      <c r="W19" s="1">
        <f ca="1">VLOOKUP($A19,'Base Consumption'!$A$2:$D$33,3,FALSE)*'Profiles, Pc, Spring, S2'!W19</f>
        <v>1.3461349087254024</v>
      </c>
      <c r="X19" s="1">
        <f ca="1">VLOOKUP($A19,'Base Consumption'!$A$2:$D$33,3,FALSE)*'Profiles, Pc, Spring, S2'!X19</f>
        <v>1.2594587861394517</v>
      </c>
      <c r="Y19" s="1">
        <f ca="1">VLOOKUP($A19,'Base Consumption'!$A$2:$D$33,3,FALSE)*'Profiles, Pc, Spring, S2'!Y19</f>
        <v>1.134397503841315</v>
      </c>
    </row>
    <row r="20" spans="1:25" x14ac:dyDescent="0.3">
      <c r="A20">
        <v>19</v>
      </c>
      <c r="B20" s="1">
        <f ca="1">VLOOKUP($A20,'Base Consumption'!$A$2:$D$33,3,FALSE)*'Profiles, Pc, Spring, S2'!B20</f>
        <v>1.4722437130454045</v>
      </c>
      <c r="C20" s="1">
        <f ca="1">VLOOKUP($A20,'Base Consumption'!$A$2:$D$33,3,FALSE)*'Profiles, Pc, Spring, S2'!C20</f>
        <v>1.3586542262559933</v>
      </c>
      <c r="D20" s="1">
        <f ca="1">VLOOKUP($A20,'Base Consumption'!$A$2:$D$33,3,FALSE)*'Profiles, Pc, Spring, S2'!D20</f>
        <v>1.3069478613727297</v>
      </c>
      <c r="E20" s="1">
        <f ca="1">VLOOKUP($A20,'Base Consumption'!$A$2:$D$33,3,FALSE)*'Profiles, Pc, Spring, S2'!E20</f>
        <v>1.3648999809313238</v>
      </c>
      <c r="F20" s="1">
        <f ca="1">VLOOKUP($A20,'Base Consumption'!$A$2:$D$33,3,FALSE)*'Profiles, Pc, Spring, S2'!F20</f>
        <v>1.4160710654138646</v>
      </c>
      <c r="G20" s="1">
        <f ca="1">VLOOKUP($A20,'Base Consumption'!$A$2:$D$33,3,FALSE)*'Profiles, Pc, Spring, S2'!G20</f>
        <v>1.429972835850412</v>
      </c>
      <c r="H20" s="1">
        <f ca="1">VLOOKUP($A20,'Base Consumption'!$A$2:$D$33,3,FALSE)*'Profiles, Pc, Spring, S2'!H20</f>
        <v>1.623406799872503</v>
      </c>
      <c r="I20" s="1">
        <f ca="1">VLOOKUP($A20,'Base Consumption'!$A$2:$D$33,3,FALSE)*'Profiles, Pc, Spring, S2'!I20</f>
        <v>2.0948710086854305</v>
      </c>
      <c r="J20" s="1">
        <f ca="1">VLOOKUP($A20,'Base Consumption'!$A$2:$D$33,3,FALSE)*'Profiles, Pc, Spring, S2'!J20</f>
        <v>2.2104781587176374</v>
      </c>
      <c r="K20" s="1">
        <f ca="1">VLOOKUP($A20,'Base Consumption'!$A$2:$D$33,3,FALSE)*'Profiles, Pc, Spring, S2'!K20</f>
        <v>2.1576886999317599</v>
      </c>
      <c r="L20" s="1">
        <f ca="1">VLOOKUP($A20,'Base Consumption'!$A$2:$D$33,3,FALSE)*'Profiles, Pc, Spring, S2'!L20</f>
        <v>2.0726079064896092</v>
      </c>
      <c r="M20" s="1">
        <f ca="1">VLOOKUP($A20,'Base Consumption'!$A$2:$D$33,3,FALSE)*'Profiles, Pc, Spring, S2'!M20</f>
        <v>2.1257031706977774</v>
      </c>
      <c r="N20" s="1">
        <f ca="1">VLOOKUP($A20,'Base Consumption'!$A$2:$D$33,3,FALSE)*'Profiles, Pc, Spring, S2'!N20</f>
        <v>2.1233831660716187</v>
      </c>
      <c r="O20" s="1">
        <f ca="1">VLOOKUP($A20,'Base Consumption'!$A$2:$D$33,3,FALSE)*'Profiles, Pc, Spring, S2'!O20</f>
        <v>2.1748653771527127</v>
      </c>
      <c r="P20" s="1">
        <f ca="1">VLOOKUP($A20,'Base Consumption'!$A$2:$D$33,3,FALSE)*'Profiles, Pc, Spring, S2'!P20</f>
        <v>1.9905293132728989</v>
      </c>
      <c r="Q20" s="1">
        <f ca="1">VLOOKUP($A20,'Base Consumption'!$A$2:$D$33,3,FALSE)*'Profiles, Pc, Spring, S2'!Q20</f>
        <v>1.8811696529043578</v>
      </c>
      <c r="R20" s="1">
        <f ca="1">VLOOKUP($A20,'Base Consumption'!$A$2:$D$33,3,FALSE)*'Profiles, Pc, Spring, S2'!R20</f>
        <v>1.9537930508747159</v>
      </c>
      <c r="S20" s="1">
        <f ca="1">VLOOKUP($A20,'Base Consumption'!$A$2:$D$33,3,FALSE)*'Profiles, Pc, Spring, S2'!S20</f>
        <v>2.0413362157309014</v>
      </c>
      <c r="T20" s="1">
        <f ca="1">VLOOKUP($A20,'Base Consumption'!$A$2:$D$33,3,FALSE)*'Profiles, Pc, Spring, S2'!T20</f>
        <v>1.9439226476658491</v>
      </c>
      <c r="U20" s="1">
        <f ca="1">VLOOKUP($A20,'Base Consumption'!$A$2:$D$33,3,FALSE)*'Profiles, Pc, Spring, S2'!U20</f>
        <v>1.9121387960222904</v>
      </c>
      <c r="V20" s="1">
        <f ca="1">VLOOKUP($A20,'Base Consumption'!$A$2:$D$33,3,FALSE)*'Profiles, Pc, Spring, S2'!V20</f>
        <v>1.9271020279841027</v>
      </c>
      <c r="W20" s="1">
        <f ca="1">VLOOKUP($A20,'Base Consumption'!$A$2:$D$33,3,FALSE)*'Profiles, Pc, Spring, S2'!W20</f>
        <v>1.7451657494365205</v>
      </c>
      <c r="X20" s="1">
        <f ca="1">VLOOKUP($A20,'Base Consumption'!$A$2:$D$33,3,FALSE)*'Profiles, Pc, Spring, S2'!X20</f>
        <v>1.6039889583967044</v>
      </c>
      <c r="Y20" s="1">
        <f ca="1">VLOOKUP($A20,'Base Consumption'!$A$2:$D$33,3,FALSE)*'Profiles, Pc, Spring, S2'!Y20</f>
        <v>1.5884861834537456</v>
      </c>
    </row>
    <row r="21" spans="1:25" x14ac:dyDescent="0.3">
      <c r="A21">
        <v>20</v>
      </c>
      <c r="B21" s="1">
        <f ca="1">VLOOKUP($A21,'Base Consumption'!$A$2:$D$33,3,FALSE)*'Profiles, Pc, Spring, S2'!B21</f>
        <v>0.75165520258704965</v>
      </c>
      <c r="C21" s="1">
        <f ca="1">VLOOKUP($A21,'Base Consumption'!$A$2:$D$33,3,FALSE)*'Profiles, Pc, Spring, S2'!C21</f>
        <v>0.69867826210619155</v>
      </c>
      <c r="D21" s="1">
        <f ca="1">VLOOKUP($A21,'Base Consumption'!$A$2:$D$33,3,FALSE)*'Profiles, Pc, Spring, S2'!D21</f>
        <v>0.65101076784067435</v>
      </c>
      <c r="E21" s="1">
        <f ca="1">VLOOKUP($A21,'Base Consumption'!$A$2:$D$33,3,FALSE)*'Profiles, Pc, Spring, S2'!E21</f>
        <v>0.6796159556821717</v>
      </c>
      <c r="F21" s="1">
        <f ca="1">VLOOKUP($A21,'Base Consumption'!$A$2:$D$33,3,FALSE)*'Profiles, Pc, Spring, S2'!F21</f>
        <v>0.65656769041105156</v>
      </c>
      <c r="G21" s="1">
        <f ca="1">VLOOKUP($A21,'Base Consumption'!$A$2:$D$33,3,FALSE)*'Profiles, Pc, Spring, S2'!G21</f>
        <v>0.70063262205425625</v>
      </c>
      <c r="H21" s="1">
        <f ca="1">VLOOKUP($A21,'Base Consumption'!$A$2:$D$33,3,FALSE)*'Profiles, Pc, Spring, S2'!H21</f>
        <v>0.92241681835823985</v>
      </c>
      <c r="I21" s="1">
        <f ca="1">VLOOKUP($A21,'Base Consumption'!$A$2:$D$33,3,FALSE)*'Profiles, Pc, Spring, S2'!I21</f>
        <v>1.0574293725503889</v>
      </c>
      <c r="J21" s="1">
        <f ca="1">VLOOKUP($A21,'Base Consumption'!$A$2:$D$33,3,FALSE)*'Profiles, Pc, Spring, S2'!J21</f>
        <v>1.2689122153007335</v>
      </c>
      <c r="K21" s="1">
        <f ca="1">VLOOKUP($A21,'Base Consumption'!$A$2:$D$33,3,FALSE)*'Profiles, Pc, Spring, S2'!K21</f>
        <v>1.3455525044356356</v>
      </c>
      <c r="L21" s="1">
        <f ca="1">VLOOKUP($A21,'Base Consumption'!$A$2:$D$33,3,FALSE)*'Profiles, Pc, Spring, S2'!L21</f>
        <v>1.299424795968567</v>
      </c>
      <c r="M21" s="1">
        <f ca="1">VLOOKUP($A21,'Base Consumption'!$A$2:$D$33,3,FALSE)*'Profiles, Pc, Spring, S2'!M21</f>
        <v>1.350930396499838</v>
      </c>
      <c r="N21" s="1">
        <f ca="1">VLOOKUP($A21,'Base Consumption'!$A$2:$D$33,3,FALSE)*'Profiles, Pc, Spring, S2'!N21</f>
        <v>1.3510913072656039</v>
      </c>
      <c r="O21" s="1">
        <f ca="1">VLOOKUP($A21,'Base Consumption'!$A$2:$D$33,3,FALSE)*'Profiles, Pc, Spring, S2'!O21</f>
        <v>1.3526864751400351</v>
      </c>
      <c r="P21" s="1">
        <f ca="1">VLOOKUP($A21,'Base Consumption'!$A$2:$D$33,3,FALSE)*'Profiles, Pc, Spring, S2'!P21</f>
        <v>1.2248777926993364</v>
      </c>
      <c r="Q21" s="1">
        <f ca="1">VLOOKUP($A21,'Base Consumption'!$A$2:$D$33,3,FALSE)*'Profiles, Pc, Spring, S2'!Q21</f>
        <v>1.2485969330370896</v>
      </c>
      <c r="R21" s="1">
        <f ca="1">VLOOKUP($A21,'Base Consumption'!$A$2:$D$33,3,FALSE)*'Profiles, Pc, Spring, S2'!R21</f>
        <v>1.2872031130105617</v>
      </c>
      <c r="S21" s="1">
        <f ca="1">VLOOKUP($A21,'Base Consumption'!$A$2:$D$33,3,FALSE)*'Profiles, Pc, Spring, S2'!S21</f>
        <v>1.2356607836753417</v>
      </c>
      <c r="T21" s="1">
        <f ca="1">VLOOKUP($A21,'Base Consumption'!$A$2:$D$33,3,FALSE)*'Profiles, Pc, Spring, S2'!T21</f>
        <v>1.1978020652587189</v>
      </c>
      <c r="U21" s="1">
        <f ca="1">VLOOKUP($A21,'Base Consumption'!$A$2:$D$33,3,FALSE)*'Profiles, Pc, Spring, S2'!U21</f>
        <v>1.1753472157977283</v>
      </c>
      <c r="V21" s="1">
        <f ca="1">VLOOKUP($A21,'Base Consumption'!$A$2:$D$33,3,FALSE)*'Profiles, Pc, Spring, S2'!V21</f>
        <v>1.1300962833671981</v>
      </c>
      <c r="W21" s="1">
        <f ca="1">VLOOKUP($A21,'Base Consumption'!$A$2:$D$33,3,FALSE)*'Profiles, Pc, Spring, S2'!W21</f>
        <v>1.0359745577568928</v>
      </c>
      <c r="X21" s="1">
        <f ca="1">VLOOKUP($A21,'Base Consumption'!$A$2:$D$33,3,FALSE)*'Profiles, Pc, Spring, S2'!X21</f>
        <v>0.8947790889189553</v>
      </c>
      <c r="Y21" s="1">
        <f ca="1">VLOOKUP($A21,'Base Consumption'!$A$2:$D$33,3,FALSE)*'Profiles, Pc, Spring, S2'!Y21</f>
        <v>0.83250246983177767</v>
      </c>
    </row>
    <row r="22" spans="1:25" x14ac:dyDescent="0.3">
      <c r="A22">
        <v>21</v>
      </c>
      <c r="B22" s="1">
        <f ca="1">VLOOKUP($A22,'Base Consumption'!$A$2:$D$33,3,FALSE)*'Profiles, Pc, Spring, S2'!B22</f>
        <v>0.47192772585755449</v>
      </c>
      <c r="C22" s="1">
        <f ca="1">VLOOKUP($A22,'Base Consumption'!$A$2:$D$33,3,FALSE)*'Profiles, Pc, Spring, S2'!C22</f>
        <v>0.46239305385853702</v>
      </c>
      <c r="D22" s="1">
        <f ca="1">VLOOKUP($A22,'Base Consumption'!$A$2:$D$33,3,FALSE)*'Profiles, Pc, Spring, S2'!D22</f>
        <v>0.45371073991003241</v>
      </c>
      <c r="E22" s="1">
        <f ca="1">VLOOKUP($A22,'Base Consumption'!$A$2:$D$33,3,FALSE)*'Profiles, Pc, Spring, S2'!E22</f>
        <v>0.44668603652145772</v>
      </c>
      <c r="F22" s="1">
        <f ca="1">VLOOKUP($A22,'Base Consumption'!$A$2:$D$33,3,FALSE)*'Profiles, Pc, Spring, S2'!F22</f>
        <v>0.46532331124216797</v>
      </c>
      <c r="G22" s="1">
        <f ca="1">VLOOKUP($A22,'Base Consumption'!$A$2:$D$33,3,FALSE)*'Profiles, Pc, Spring, S2'!G22</f>
        <v>0.52863463021070956</v>
      </c>
      <c r="H22" s="1">
        <f ca="1">VLOOKUP($A22,'Base Consumption'!$A$2:$D$33,3,FALSE)*'Profiles, Pc, Spring, S2'!H22</f>
        <v>0.8519877470703201</v>
      </c>
      <c r="I22" s="1">
        <f ca="1">VLOOKUP($A22,'Base Consumption'!$A$2:$D$33,3,FALSE)*'Profiles, Pc, Spring, S2'!I22</f>
        <v>1.0422966337782191</v>
      </c>
      <c r="J22" s="1">
        <f ca="1">VLOOKUP($A22,'Base Consumption'!$A$2:$D$33,3,FALSE)*'Profiles, Pc, Spring, S2'!J22</f>
        <v>1.1062014284512356</v>
      </c>
      <c r="K22" s="1">
        <f ca="1">VLOOKUP($A22,'Base Consumption'!$A$2:$D$33,3,FALSE)*'Profiles, Pc, Spring, S2'!K22</f>
        <v>1.1578156676179412</v>
      </c>
      <c r="L22" s="1">
        <f ca="1">VLOOKUP($A22,'Base Consumption'!$A$2:$D$33,3,FALSE)*'Profiles, Pc, Spring, S2'!L22</f>
        <v>1.122536959209101</v>
      </c>
      <c r="M22" s="1">
        <f ca="1">VLOOKUP($A22,'Base Consumption'!$A$2:$D$33,3,FALSE)*'Profiles, Pc, Spring, S2'!M22</f>
        <v>1.2347506593898361</v>
      </c>
      <c r="N22" s="1">
        <f ca="1">VLOOKUP($A22,'Base Consumption'!$A$2:$D$33,3,FALSE)*'Profiles, Pc, Spring, S2'!N22</f>
        <v>1.1281395516052648</v>
      </c>
      <c r="O22" s="1">
        <f ca="1">VLOOKUP($A22,'Base Consumption'!$A$2:$D$33,3,FALSE)*'Profiles, Pc, Spring, S2'!O22</f>
        <v>1.0410615165881496</v>
      </c>
      <c r="P22" s="1">
        <f ca="1">VLOOKUP($A22,'Base Consumption'!$A$2:$D$33,3,FALSE)*'Profiles, Pc, Spring, S2'!P22</f>
        <v>0.95468939014435927</v>
      </c>
      <c r="Q22" s="1">
        <f ca="1">VLOOKUP($A22,'Base Consumption'!$A$2:$D$33,3,FALSE)*'Profiles, Pc, Spring, S2'!Q22</f>
        <v>0.91170143514307878</v>
      </c>
      <c r="R22" s="1">
        <f ca="1">VLOOKUP($A22,'Base Consumption'!$A$2:$D$33,3,FALSE)*'Profiles, Pc, Spring, S2'!R22</f>
        <v>0.89754288912390567</v>
      </c>
      <c r="S22" s="1">
        <f ca="1">VLOOKUP($A22,'Base Consumption'!$A$2:$D$33,3,FALSE)*'Profiles, Pc, Spring, S2'!S22</f>
        <v>0.91587527594336338</v>
      </c>
      <c r="T22" s="1">
        <f ca="1">VLOOKUP($A22,'Base Consumption'!$A$2:$D$33,3,FALSE)*'Profiles, Pc, Spring, S2'!T22</f>
        <v>0.87080357580711465</v>
      </c>
      <c r="U22" s="1">
        <f ca="1">VLOOKUP($A22,'Base Consumption'!$A$2:$D$33,3,FALSE)*'Profiles, Pc, Spring, S2'!U22</f>
        <v>0.86078550610167304</v>
      </c>
      <c r="V22" s="1">
        <f ca="1">VLOOKUP($A22,'Base Consumption'!$A$2:$D$33,3,FALSE)*'Profiles, Pc, Spring, S2'!V22</f>
        <v>0.8372935205111609</v>
      </c>
      <c r="W22" s="1">
        <f ca="1">VLOOKUP($A22,'Base Consumption'!$A$2:$D$33,3,FALSE)*'Profiles, Pc, Spring, S2'!W22</f>
        <v>0.81254758782882031</v>
      </c>
      <c r="X22" s="1">
        <f ca="1">VLOOKUP($A22,'Base Consumption'!$A$2:$D$33,3,FALSE)*'Profiles, Pc, Spring, S2'!X22</f>
        <v>0.61345671752138509</v>
      </c>
      <c r="Y22" s="1">
        <f ca="1">VLOOKUP($A22,'Base Consumption'!$A$2:$D$33,3,FALSE)*'Profiles, Pc, Spring, S2'!Y22</f>
        <v>0.55556072784300314</v>
      </c>
    </row>
    <row r="23" spans="1:25" x14ac:dyDescent="0.3">
      <c r="A23">
        <v>22</v>
      </c>
      <c r="B23" s="1">
        <f ca="1">VLOOKUP($A23,'Base Consumption'!$A$2:$D$33,3,FALSE)*'Profiles, Pc, Spring, S2'!B23</f>
        <v>0.49696680047193542</v>
      </c>
      <c r="C23" s="1">
        <f ca="1">VLOOKUP($A23,'Base Consumption'!$A$2:$D$33,3,FALSE)*'Profiles, Pc, Spring, S2'!C23</f>
        <v>0.45578694584288998</v>
      </c>
      <c r="D23" s="1">
        <f ca="1">VLOOKUP($A23,'Base Consumption'!$A$2:$D$33,3,FALSE)*'Profiles, Pc, Spring, S2'!D23</f>
        <v>0.46052146093069657</v>
      </c>
      <c r="E23" s="1">
        <f ca="1">VLOOKUP($A23,'Base Consumption'!$A$2:$D$33,3,FALSE)*'Profiles, Pc, Spring, S2'!E23</f>
        <v>0.43879140334529304</v>
      </c>
      <c r="F23" s="1">
        <f ca="1">VLOOKUP($A23,'Base Consumption'!$A$2:$D$33,3,FALSE)*'Profiles, Pc, Spring, S2'!F23</f>
        <v>0.45542371739557796</v>
      </c>
      <c r="G23" s="1">
        <f ca="1">VLOOKUP($A23,'Base Consumption'!$A$2:$D$33,3,FALSE)*'Profiles, Pc, Spring, S2'!G23</f>
        <v>0.44267981193814365</v>
      </c>
      <c r="H23" s="1">
        <f ca="1">VLOOKUP($A23,'Base Consumption'!$A$2:$D$33,3,FALSE)*'Profiles, Pc, Spring, S2'!H23</f>
        <v>0.45448467432170142</v>
      </c>
      <c r="I23" s="1">
        <f ca="1">VLOOKUP($A23,'Base Consumption'!$A$2:$D$33,3,FALSE)*'Profiles, Pc, Spring, S2'!I23</f>
        <v>0.4969043149250747</v>
      </c>
      <c r="J23" s="1">
        <f ca="1">VLOOKUP($A23,'Base Consumption'!$A$2:$D$33,3,FALSE)*'Profiles, Pc, Spring, S2'!J23</f>
        <v>0.44618933912143499</v>
      </c>
      <c r="K23" s="1">
        <f ca="1">VLOOKUP($A23,'Base Consumption'!$A$2:$D$33,3,FALSE)*'Profiles, Pc, Spring, S2'!K23</f>
        <v>0.44570223131087289</v>
      </c>
      <c r="L23" s="1">
        <f ca="1">VLOOKUP($A23,'Base Consumption'!$A$2:$D$33,3,FALSE)*'Profiles, Pc, Spring, S2'!L23</f>
        <v>0.47851341239436773</v>
      </c>
      <c r="M23" s="1">
        <f ca="1">VLOOKUP($A23,'Base Consumption'!$A$2:$D$33,3,FALSE)*'Profiles, Pc, Spring, S2'!M23</f>
        <v>0.52735116414098893</v>
      </c>
      <c r="N23" s="1">
        <f ca="1">VLOOKUP($A23,'Base Consumption'!$A$2:$D$33,3,FALSE)*'Profiles, Pc, Spring, S2'!N23</f>
        <v>0.5313344375151503</v>
      </c>
      <c r="O23" s="1">
        <f ca="1">VLOOKUP($A23,'Base Consumption'!$A$2:$D$33,3,FALSE)*'Profiles, Pc, Spring, S2'!O23</f>
        <v>0.53793237007273709</v>
      </c>
      <c r="P23" s="1">
        <f ca="1">VLOOKUP($A23,'Base Consumption'!$A$2:$D$33,3,FALSE)*'Profiles, Pc, Spring, S2'!P23</f>
        <v>0.52543188847831768</v>
      </c>
      <c r="Q23" s="1">
        <f ca="1">VLOOKUP($A23,'Base Consumption'!$A$2:$D$33,3,FALSE)*'Profiles, Pc, Spring, S2'!Q23</f>
        <v>0.51347200318146635</v>
      </c>
      <c r="R23" s="1">
        <f ca="1">VLOOKUP($A23,'Base Consumption'!$A$2:$D$33,3,FALSE)*'Profiles, Pc, Spring, S2'!R23</f>
        <v>0.53222065818322195</v>
      </c>
      <c r="S23" s="1">
        <f ca="1">VLOOKUP($A23,'Base Consumption'!$A$2:$D$33,3,FALSE)*'Profiles, Pc, Spring, S2'!S23</f>
        <v>0.52207342541834123</v>
      </c>
      <c r="T23" s="1">
        <f ca="1">VLOOKUP($A23,'Base Consumption'!$A$2:$D$33,3,FALSE)*'Profiles, Pc, Spring, S2'!T23</f>
        <v>0.5298611248584052</v>
      </c>
      <c r="U23" s="1">
        <f ca="1">VLOOKUP($A23,'Base Consumption'!$A$2:$D$33,3,FALSE)*'Profiles, Pc, Spring, S2'!U23</f>
        <v>0.54206344020930253</v>
      </c>
      <c r="V23" s="1">
        <f ca="1">VLOOKUP($A23,'Base Consumption'!$A$2:$D$33,3,FALSE)*'Profiles, Pc, Spring, S2'!V23</f>
        <v>0.57018357933305186</v>
      </c>
      <c r="W23" s="1">
        <f ca="1">VLOOKUP($A23,'Base Consumption'!$A$2:$D$33,3,FALSE)*'Profiles, Pc, Spring, S2'!W23</f>
        <v>0.52150743960790114</v>
      </c>
      <c r="X23" s="1">
        <f ca="1">VLOOKUP($A23,'Base Consumption'!$A$2:$D$33,3,FALSE)*'Profiles, Pc, Spring, S2'!X23</f>
        <v>0.49497026313387099</v>
      </c>
      <c r="Y23" s="1">
        <f ca="1">VLOOKUP($A23,'Base Consumption'!$A$2:$D$33,3,FALSE)*'Profiles, Pc, Spring, S2'!Y23</f>
        <v>0.51677136681294078</v>
      </c>
    </row>
    <row r="24" spans="1:25" x14ac:dyDescent="0.3">
      <c r="A24">
        <v>23</v>
      </c>
      <c r="B24" s="1">
        <f ca="1">VLOOKUP($A24,'Base Consumption'!$A$2:$D$33,3,FALSE)*'Profiles, Pc, Spring, S2'!B24</f>
        <v>3.0980241458494411</v>
      </c>
      <c r="C24" s="1">
        <f ca="1">VLOOKUP($A24,'Base Consumption'!$A$2:$D$33,3,FALSE)*'Profiles, Pc, Spring, S2'!C24</f>
        <v>2.9308428455698228</v>
      </c>
      <c r="D24" s="1">
        <f ca="1">VLOOKUP($A24,'Base Consumption'!$A$2:$D$33,3,FALSE)*'Profiles, Pc, Spring, S2'!D24</f>
        <v>2.7435733662485755</v>
      </c>
      <c r="E24" s="1">
        <f ca="1">VLOOKUP($A24,'Base Consumption'!$A$2:$D$33,3,FALSE)*'Profiles, Pc, Spring, S2'!E24</f>
        <v>2.6580452078560075</v>
      </c>
      <c r="F24" s="1">
        <f ca="1">VLOOKUP($A24,'Base Consumption'!$A$2:$D$33,3,FALSE)*'Profiles, Pc, Spring, S2'!F24</f>
        <v>2.6691536725490481</v>
      </c>
      <c r="G24" s="1">
        <f ca="1">VLOOKUP($A24,'Base Consumption'!$A$2:$D$33,3,FALSE)*'Profiles, Pc, Spring, S2'!G24</f>
        <v>2.9296527406070232</v>
      </c>
      <c r="H24" s="1">
        <f ca="1">VLOOKUP($A24,'Base Consumption'!$A$2:$D$33,3,FALSE)*'Profiles, Pc, Spring, S2'!H24</f>
        <v>3.703662558978706</v>
      </c>
      <c r="I24" s="1">
        <f ca="1">VLOOKUP($A24,'Base Consumption'!$A$2:$D$33,3,FALSE)*'Profiles, Pc, Spring, S2'!I24</f>
        <v>4.2341706513892632</v>
      </c>
      <c r="J24" s="1">
        <f ca="1">VLOOKUP($A24,'Base Consumption'!$A$2:$D$33,3,FALSE)*'Profiles, Pc, Spring, S2'!J24</f>
        <v>4.7741778247642968</v>
      </c>
      <c r="K24" s="1">
        <f ca="1">VLOOKUP($A24,'Base Consumption'!$A$2:$D$33,3,FALSE)*'Profiles, Pc, Spring, S2'!K24</f>
        <v>4.7680528780958849</v>
      </c>
      <c r="L24" s="1">
        <f ca="1">VLOOKUP($A24,'Base Consumption'!$A$2:$D$33,3,FALSE)*'Profiles, Pc, Spring, S2'!L24</f>
        <v>4.7937767562544691</v>
      </c>
      <c r="M24" s="1">
        <f ca="1">VLOOKUP($A24,'Base Consumption'!$A$2:$D$33,3,FALSE)*'Profiles, Pc, Spring, S2'!M24</f>
        <v>4.6774558535455517</v>
      </c>
      <c r="N24" s="1">
        <f ca="1">VLOOKUP($A24,'Base Consumption'!$A$2:$D$33,3,FALSE)*'Profiles, Pc, Spring, S2'!N24</f>
        <v>4.962780794003236</v>
      </c>
      <c r="O24" s="1">
        <f ca="1">VLOOKUP($A24,'Base Consumption'!$A$2:$D$33,3,FALSE)*'Profiles, Pc, Spring, S2'!O24</f>
        <v>4.8124078103497405</v>
      </c>
      <c r="P24" s="1">
        <f ca="1">VLOOKUP($A24,'Base Consumption'!$A$2:$D$33,3,FALSE)*'Profiles, Pc, Spring, S2'!P24</f>
        <v>4.7970061852650874</v>
      </c>
      <c r="Q24" s="1">
        <f ca="1">VLOOKUP($A24,'Base Consumption'!$A$2:$D$33,3,FALSE)*'Profiles, Pc, Spring, S2'!Q24</f>
        <v>4.3454624138054472</v>
      </c>
      <c r="R24" s="1">
        <f ca="1">VLOOKUP($A24,'Base Consumption'!$A$2:$D$33,3,FALSE)*'Profiles, Pc, Spring, S2'!R24</f>
        <v>4.2865365265355422</v>
      </c>
      <c r="S24" s="1">
        <f ca="1">VLOOKUP($A24,'Base Consumption'!$A$2:$D$33,3,FALSE)*'Profiles, Pc, Spring, S2'!S24</f>
        <v>4.719093620789093</v>
      </c>
      <c r="T24" s="1">
        <f ca="1">VLOOKUP($A24,'Base Consumption'!$A$2:$D$33,3,FALSE)*'Profiles, Pc, Spring, S2'!T24</f>
        <v>4.7543051120206865</v>
      </c>
      <c r="U24" s="1">
        <f ca="1">VLOOKUP($A24,'Base Consumption'!$A$2:$D$33,3,FALSE)*'Profiles, Pc, Spring, S2'!U24</f>
        <v>4.5213873812542307</v>
      </c>
      <c r="V24" s="1">
        <f ca="1">VLOOKUP($A24,'Base Consumption'!$A$2:$D$33,3,FALSE)*'Profiles, Pc, Spring, S2'!V24</f>
        <v>4.7860913935799516</v>
      </c>
      <c r="W24" s="1">
        <f ca="1">VLOOKUP($A24,'Base Consumption'!$A$2:$D$33,3,FALSE)*'Profiles, Pc, Spring, S2'!W24</f>
        <v>4.5983353309927839</v>
      </c>
      <c r="X24" s="1">
        <f ca="1">VLOOKUP($A24,'Base Consumption'!$A$2:$D$33,3,FALSE)*'Profiles, Pc, Spring, S2'!X24</f>
        <v>3.9605306416454047</v>
      </c>
      <c r="Y24" s="1">
        <f ca="1">VLOOKUP($A24,'Base Consumption'!$A$2:$D$33,3,FALSE)*'Profiles, Pc, Spring, S2'!Y24</f>
        <v>3.5394954267584007</v>
      </c>
    </row>
    <row r="25" spans="1:25" x14ac:dyDescent="0.3">
      <c r="A25">
        <v>24</v>
      </c>
      <c r="B25" s="1">
        <f ca="1">VLOOKUP($A25,'Base Consumption'!$A$2:$D$33,3,FALSE)*'Profiles, Pc, Spring, S2'!B25</f>
        <v>1.055727209551071</v>
      </c>
      <c r="C25" s="1">
        <f ca="1">VLOOKUP($A25,'Base Consumption'!$A$2:$D$33,3,FALSE)*'Profiles, Pc, Spring, S2'!C25</f>
        <v>0.93130818452880837</v>
      </c>
      <c r="D25" s="1">
        <f ca="1">VLOOKUP($A25,'Base Consumption'!$A$2:$D$33,3,FALSE)*'Profiles, Pc, Spring, S2'!D25</f>
        <v>0.91969911143836791</v>
      </c>
      <c r="E25" s="1">
        <f ca="1">VLOOKUP($A25,'Base Consumption'!$A$2:$D$33,3,FALSE)*'Profiles, Pc, Spring, S2'!E25</f>
        <v>0.85949669671272</v>
      </c>
      <c r="F25" s="1">
        <f ca="1">VLOOKUP($A25,'Base Consumption'!$A$2:$D$33,3,FALSE)*'Profiles, Pc, Spring, S2'!F25</f>
        <v>0.90654228217958144</v>
      </c>
      <c r="G25" s="1">
        <f ca="1">VLOOKUP($A25,'Base Consumption'!$A$2:$D$33,3,FALSE)*'Profiles, Pc, Spring, S2'!G25</f>
        <v>1.0043367678972996</v>
      </c>
      <c r="H25" s="1">
        <f ca="1">VLOOKUP($A25,'Base Consumption'!$A$2:$D$33,3,FALSE)*'Profiles, Pc, Spring, S2'!H25</f>
        <v>1.2818886781992809</v>
      </c>
      <c r="I25" s="1">
        <f ca="1">VLOOKUP($A25,'Base Consumption'!$A$2:$D$33,3,FALSE)*'Profiles, Pc, Spring, S2'!I25</f>
        <v>1.5130234602575585</v>
      </c>
      <c r="J25" s="1">
        <f ca="1">VLOOKUP($A25,'Base Consumption'!$A$2:$D$33,3,FALSE)*'Profiles, Pc, Spring, S2'!J25</f>
        <v>1.4258561628245783</v>
      </c>
      <c r="K25" s="1">
        <f ca="1">VLOOKUP($A25,'Base Consumption'!$A$2:$D$33,3,FALSE)*'Profiles, Pc, Spring, S2'!K25</f>
        <v>1.2903353401933295</v>
      </c>
      <c r="L25" s="1">
        <f ca="1">VLOOKUP($A25,'Base Consumption'!$A$2:$D$33,3,FALSE)*'Profiles, Pc, Spring, S2'!L25</f>
        <v>1.6436137034259148</v>
      </c>
      <c r="M25" s="1">
        <f ca="1">VLOOKUP($A25,'Base Consumption'!$A$2:$D$33,3,FALSE)*'Profiles, Pc, Spring, S2'!M25</f>
        <v>1.7326790985946379</v>
      </c>
      <c r="N25" s="1">
        <f ca="1">VLOOKUP($A25,'Base Consumption'!$A$2:$D$33,3,FALSE)*'Profiles, Pc, Spring, S2'!N25</f>
        <v>1.7874461361247886</v>
      </c>
      <c r="O25" s="1">
        <f ca="1">VLOOKUP($A25,'Base Consumption'!$A$2:$D$33,3,FALSE)*'Profiles, Pc, Spring, S2'!O25</f>
        <v>1.6102023648061257</v>
      </c>
      <c r="P25" s="1">
        <f ca="1">VLOOKUP($A25,'Base Consumption'!$A$2:$D$33,3,FALSE)*'Profiles, Pc, Spring, S2'!P25</f>
        <v>1.5333243963704641</v>
      </c>
      <c r="Q25" s="1">
        <f ca="1">VLOOKUP($A25,'Base Consumption'!$A$2:$D$33,3,FALSE)*'Profiles, Pc, Spring, S2'!Q25</f>
        <v>1.5499441908749934</v>
      </c>
      <c r="R25" s="1">
        <f ca="1">VLOOKUP($A25,'Base Consumption'!$A$2:$D$33,3,FALSE)*'Profiles, Pc, Spring, S2'!R25</f>
        <v>1.5294894710945588</v>
      </c>
      <c r="S25" s="1">
        <f ca="1">VLOOKUP($A25,'Base Consumption'!$A$2:$D$33,3,FALSE)*'Profiles, Pc, Spring, S2'!S25</f>
        <v>1.7323102627555798</v>
      </c>
      <c r="T25" s="1">
        <f ca="1">VLOOKUP($A25,'Base Consumption'!$A$2:$D$33,3,FALSE)*'Profiles, Pc, Spring, S2'!T25</f>
        <v>1.6993737305481906</v>
      </c>
      <c r="U25" s="1">
        <f ca="1">VLOOKUP($A25,'Base Consumption'!$A$2:$D$33,3,FALSE)*'Profiles, Pc, Spring, S2'!U25</f>
        <v>1.7374143048238275</v>
      </c>
      <c r="V25" s="1">
        <f ca="1">VLOOKUP($A25,'Base Consumption'!$A$2:$D$33,3,FALSE)*'Profiles, Pc, Spring, S2'!V25</f>
        <v>1.850352078834566</v>
      </c>
      <c r="W25" s="1">
        <f ca="1">VLOOKUP($A25,'Base Consumption'!$A$2:$D$33,3,FALSE)*'Profiles, Pc, Spring, S2'!W25</f>
        <v>1.7033537208094998</v>
      </c>
      <c r="X25" s="1">
        <f ca="1">VLOOKUP($A25,'Base Consumption'!$A$2:$D$33,3,FALSE)*'Profiles, Pc, Spring, S2'!X25</f>
        <v>1.4837344437671094</v>
      </c>
      <c r="Y25" s="1">
        <f ca="1">VLOOKUP($A25,'Base Consumption'!$A$2:$D$33,3,FALSE)*'Profiles, Pc, Spring, S2'!Y25</f>
        <v>1.3152135045020066</v>
      </c>
    </row>
    <row r="26" spans="1:25" x14ac:dyDescent="0.3">
      <c r="A26">
        <v>25</v>
      </c>
      <c r="B26" s="1">
        <f ca="1">VLOOKUP($A26,'Base Consumption'!$A$2:$D$33,3,FALSE)*'Profiles, Pc, Spring, S2'!B26</f>
        <v>0.89913102774785014</v>
      </c>
      <c r="C26" s="1">
        <f ca="1">VLOOKUP($A26,'Base Consumption'!$A$2:$D$33,3,FALSE)*'Profiles, Pc, Spring, S2'!C26</f>
        <v>0.878906414670377</v>
      </c>
      <c r="D26" s="1">
        <f ca="1">VLOOKUP($A26,'Base Consumption'!$A$2:$D$33,3,FALSE)*'Profiles, Pc, Spring, S2'!D26</f>
        <v>0.9394210038003884</v>
      </c>
      <c r="E26" s="1">
        <f ca="1">VLOOKUP($A26,'Base Consumption'!$A$2:$D$33,3,FALSE)*'Profiles, Pc, Spring, S2'!E26</f>
        <v>0.85686962717215776</v>
      </c>
      <c r="F26" s="1">
        <f ca="1">VLOOKUP($A26,'Base Consumption'!$A$2:$D$33,3,FALSE)*'Profiles, Pc, Spring, S2'!F26</f>
        <v>0.86035010371864973</v>
      </c>
      <c r="G26" s="1">
        <f ca="1">VLOOKUP($A26,'Base Consumption'!$A$2:$D$33,3,FALSE)*'Profiles, Pc, Spring, S2'!G26</f>
        <v>0.88253341602087987</v>
      </c>
      <c r="H26" s="1">
        <f ca="1">VLOOKUP($A26,'Base Consumption'!$A$2:$D$33,3,FALSE)*'Profiles, Pc, Spring, S2'!H26</f>
        <v>0.89697042484126843</v>
      </c>
      <c r="I26" s="1">
        <f ca="1">VLOOKUP($A26,'Base Consumption'!$A$2:$D$33,3,FALSE)*'Profiles, Pc, Spring, S2'!I26</f>
        <v>0.91669271393505991</v>
      </c>
      <c r="J26" s="1">
        <f ca="1">VLOOKUP($A26,'Base Consumption'!$A$2:$D$33,3,FALSE)*'Profiles, Pc, Spring, S2'!J26</f>
        <v>0.77729479367254395</v>
      </c>
      <c r="K26" s="1">
        <f ca="1">VLOOKUP($A26,'Base Consumption'!$A$2:$D$33,3,FALSE)*'Profiles, Pc, Spring, S2'!K26</f>
        <v>0.6579401053941375</v>
      </c>
      <c r="L26" s="1">
        <f ca="1">VLOOKUP($A26,'Base Consumption'!$A$2:$D$33,3,FALSE)*'Profiles, Pc, Spring, S2'!L26</f>
        <v>0.90228918621006837</v>
      </c>
      <c r="M26" s="1">
        <f ca="1">VLOOKUP($A26,'Base Consumption'!$A$2:$D$33,3,FALSE)*'Profiles, Pc, Spring, S2'!M26</f>
        <v>0.96297334171624271</v>
      </c>
      <c r="N26" s="1">
        <f ca="1">VLOOKUP($A26,'Base Consumption'!$A$2:$D$33,3,FALSE)*'Profiles, Pc, Spring, S2'!N26</f>
        <v>0.92205030256482057</v>
      </c>
      <c r="O26" s="1">
        <f ca="1">VLOOKUP($A26,'Base Consumption'!$A$2:$D$33,3,FALSE)*'Profiles, Pc, Spring, S2'!O26</f>
        <v>0.96980611954401208</v>
      </c>
      <c r="P26" s="1">
        <f ca="1">VLOOKUP($A26,'Base Consumption'!$A$2:$D$33,3,FALSE)*'Profiles, Pc, Spring, S2'!P26</f>
        <v>0.81218699152267138</v>
      </c>
      <c r="Q26" s="1">
        <f ca="1">VLOOKUP($A26,'Base Consumption'!$A$2:$D$33,3,FALSE)*'Profiles, Pc, Spring, S2'!Q26</f>
        <v>1.0335189312634472</v>
      </c>
      <c r="R26" s="1">
        <f ca="1">VLOOKUP($A26,'Base Consumption'!$A$2:$D$33,3,FALSE)*'Profiles, Pc, Spring, S2'!R26</f>
        <v>1.0159826022777618</v>
      </c>
      <c r="S26" s="1">
        <f ca="1">VLOOKUP($A26,'Base Consumption'!$A$2:$D$33,3,FALSE)*'Profiles, Pc, Spring, S2'!S26</f>
        <v>0.97451019805194483</v>
      </c>
      <c r="T26" s="1">
        <f ca="1">VLOOKUP($A26,'Base Consumption'!$A$2:$D$33,3,FALSE)*'Profiles, Pc, Spring, S2'!T26</f>
        <v>0.93853184723413241</v>
      </c>
      <c r="U26" s="1">
        <f ca="1">VLOOKUP($A26,'Base Consumption'!$A$2:$D$33,3,FALSE)*'Profiles, Pc, Spring, S2'!U26</f>
        <v>1.058793618663799</v>
      </c>
      <c r="V26" s="1">
        <f ca="1">VLOOKUP($A26,'Base Consumption'!$A$2:$D$33,3,FALSE)*'Profiles, Pc, Spring, S2'!V26</f>
        <v>1.1301854357105967</v>
      </c>
      <c r="W26" s="1">
        <f ca="1">VLOOKUP($A26,'Base Consumption'!$A$2:$D$33,3,FALSE)*'Profiles, Pc, Spring, S2'!W26</f>
        <v>1.039091071930156</v>
      </c>
      <c r="X26" s="1">
        <f ca="1">VLOOKUP($A26,'Base Consumption'!$A$2:$D$33,3,FALSE)*'Profiles, Pc, Spring, S2'!X26</f>
        <v>1.0297882470377284</v>
      </c>
      <c r="Y26" s="1">
        <f ca="1">VLOOKUP($A26,'Base Consumption'!$A$2:$D$33,3,FALSE)*'Profiles, Pc, Spring, S2'!Y26</f>
        <v>1.1306058509884029</v>
      </c>
    </row>
    <row r="27" spans="1:25" x14ac:dyDescent="0.3">
      <c r="A27">
        <v>26</v>
      </c>
      <c r="B27" s="1">
        <f ca="1">VLOOKUP($A27,'Base Consumption'!$A$2:$D$33,3,FALSE)*'Profiles, Pc, Spring, S2'!B27</f>
        <v>1.6644643383995834</v>
      </c>
      <c r="C27" s="1">
        <f ca="1">VLOOKUP($A27,'Base Consumption'!$A$2:$D$33,3,FALSE)*'Profiles, Pc, Spring, S2'!C27</f>
        <v>1.6649146713169551</v>
      </c>
      <c r="D27" s="1">
        <f ca="1">VLOOKUP($A27,'Base Consumption'!$A$2:$D$33,3,FALSE)*'Profiles, Pc, Spring, S2'!D27</f>
        <v>1.6591602908105922</v>
      </c>
      <c r="E27" s="1">
        <f ca="1">VLOOKUP($A27,'Base Consumption'!$A$2:$D$33,3,FALSE)*'Profiles, Pc, Spring, S2'!E27</f>
        <v>1.6377871766812027</v>
      </c>
      <c r="F27" s="1">
        <f ca="1">VLOOKUP($A27,'Base Consumption'!$A$2:$D$33,3,FALSE)*'Profiles, Pc, Spring, S2'!F27</f>
        <v>1.5954309251328602</v>
      </c>
      <c r="G27" s="1">
        <f ca="1">VLOOKUP($A27,'Base Consumption'!$A$2:$D$33,3,FALSE)*'Profiles, Pc, Spring, S2'!G27</f>
        <v>1.7312378680444709</v>
      </c>
      <c r="H27" s="1">
        <f ca="1">VLOOKUP($A27,'Base Consumption'!$A$2:$D$33,3,FALSE)*'Profiles, Pc, Spring, S2'!H27</f>
        <v>1.9557021415507676</v>
      </c>
      <c r="I27" s="1">
        <f ca="1">VLOOKUP($A27,'Base Consumption'!$A$2:$D$33,3,FALSE)*'Profiles, Pc, Spring, S2'!I27</f>
        <v>2.1778610882710225</v>
      </c>
      <c r="J27" s="1">
        <f ca="1">VLOOKUP($A27,'Base Consumption'!$A$2:$D$33,3,FALSE)*'Profiles, Pc, Spring, S2'!J27</f>
        <v>2.3273386785935632</v>
      </c>
      <c r="K27" s="1">
        <f ca="1">VLOOKUP($A27,'Base Consumption'!$A$2:$D$33,3,FALSE)*'Profiles, Pc, Spring, S2'!K27</f>
        <v>2.1315130905610333</v>
      </c>
      <c r="L27" s="1">
        <f ca="1">VLOOKUP($A27,'Base Consumption'!$A$2:$D$33,3,FALSE)*'Profiles, Pc, Spring, S2'!L27</f>
        <v>2.2025496392020094</v>
      </c>
      <c r="M27" s="1">
        <f ca="1">VLOOKUP($A27,'Base Consumption'!$A$2:$D$33,3,FALSE)*'Profiles, Pc, Spring, S2'!M27</f>
        <v>2.1641492766942521</v>
      </c>
      <c r="N27" s="1">
        <f ca="1">VLOOKUP($A27,'Base Consumption'!$A$2:$D$33,3,FALSE)*'Profiles, Pc, Spring, S2'!N27</f>
        <v>2.2705791720443571</v>
      </c>
      <c r="O27" s="1">
        <f ca="1">VLOOKUP($A27,'Base Consumption'!$A$2:$D$33,3,FALSE)*'Profiles, Pc, Spring, S2'!O27</f>
        <v>2.2793803304283502</v>
      </c>
      <c r="P27" s="1">
        <f ca="1">VLOOKUP($A27,'Base Consumption'!$A$2:$D$33,3,FALSE)*'Profiles, Pc, Spring, S2'!P27</f>
        <v>2.1267720720971579</v>
      </c>
      <c r="Q27" s="1">
        <f ca="1">VLOOKUP($A27,'Base Consumption'!$A$2:$D$33,3,FALSE)*'Profiles, Pc, Spring, S2'!Q27</f>
        <v>2.1773763771342343</v>
      </c>
      <c r="R27" s="1">
        <f ca="1">VLOOKUP($A27,'Base Consumption'!$A$2:$D$33,3,FALSE)*'Profiles, Pc, Spring, S2'!R27</f>
        <v>2.2209272038297607</v>
      </c>
      <c r="S27" s="1">
        <f ca="1">VLOOKUP($A27,'Base Consumption'!$A$2:$D$33,3,FALSE)*'Profiles, Pc, Spring, S2'!S27</f>
        <v>2.202617425463854</v>
      </c>
      <c r="T27" s="1">
        <f ca="1">VLOOKUP($A27,'Base Consumption'!$A$2:$D$33,3,FALSE)*'Profiles, Pc, Spring, S2'!T27</f>
        <v>2.0746369628526034</v>
      </c>
      <c r="U27" s="1">
        <f ca="1">VLOOKUP($A27,'Base Consumption'!$A$2:$D$33,3,FALSE)*'Profiles, Pc, Spring, S2'!U27</f>
        <v>2.1667032307620904</v>
      </c>
      <c r="V27" s="1">
        <f ca="1">VLOOKUP($A27,'Base Consumption'!$A$2:$D$33,3,FALSE)*'Profiles, Pc, Spring, S2'!V27</f>
        <v>2.0124701194194969</v>
      </c>
      <c r="W27" s="1">
        <f ca="1">VLOOKUP($A27,'Base Consumption'!$A$2:$D$33,3,FALSE)*'Profiles, Pc, Spring, S2'!W27</f>
        <v>2.0784085288101903</v>
      </c>
      <c r="X27" s="1">
        <f ca="1">VLOOKUP($A27,'Base Consumption'!$A$2:$D$33,3,FALSE)*'Profiles, Pc, Spring, S2'!X27</f>
        <v>1.7736593541829362</v>
      </c>
      <c r="Y27" s="1">
        <f ca="1">VLOOKUP($A27,'Base Consumption'!$A$2:$D$33,3,FALSE)*'Profiles, Pc, Spring, S2'!Y27</f>
        <v>1.7500641079769201</v>
      </c>
    </row>
    <row r="28" spans="1:25" x14ac:dyDescent="0.3">
      <c r="A28">
        <v>27</v>
      </c>
      <c r="B28" s="1">
        <f ca="1">VLOOKUP($A28,'Base Consumption'!$A$2:$D$33,3,FALSE)*'Profiles, Pc, Spring, S2'!B28</f>
        <v>1.0800212416173836</v>
      </c>
      <c r="C28" s="1">
        <f ca="1">VLOOKUP($A28,'Base Consumption'!$A$2:$D$33,3,FALSE)*'Profiles, Pc, Spring, S2'!C28</f>
        <v>1.040261174637541</v>
      </c>
      <c r="D28" s="1">
        <f ca="1">VLOOKUP($A28,'Base Consumption'!$A$2:$D$33,3,FALSE)*'Profiles, Pc, Spring, S2'!D28</f>
        <v>1.0686474683564393</v>
      </c>
      <c r="E28" s="1">
        <f ca="1">VLOOKUP($A28,'Base Consumption'!$A$2:$D$33,3,FALSE)*'Profiles, Pc, Spring, S2'!E28</f>
        <v>1.0211267989483819</v>
      </c>
      <c r="F28" s="1">
        <f ca="1">VLOOKUP($A28,'Base Consumption'!$A$2:$D$33,3,FALSE)*'Profiles, Pc, Spring, S2'!F28</f>
        <v>1.0243612873834795</v>
      </c>
      <c r="G28" s="1">
        <f ca="1">VLOOKUP($A28,'Base Consumption'!$A$2:$D$33,3,FALSE)*'Profiles, Pc, Spring, S2'!G28</f>
        <v>1.0150388085581976</v>
      </c>
      <c r="H28" s="1">
        <f ca="1">VLOOKUP($A28,'Base Consumption'!$A$2:$D$33,3,FALSE)*'Profiles, Pc, Spring, S2'!H28</f>
        <v>1.0365199983599718</v>
      </c>
      <c r="I28" s="1">
        <f ca="1">VLOOKUP($A28,'Base Consumption'!$A$2:$D$33,3,FALSE)*'Profiles, Pc, Spring, S2'!I28</f>
        <v>1.2872976784930465</v>
      </c>
      <c r="J28" s="1">
        <f ca="1">VLOOKUP($A28,'Base Consumption'!$A$2:$D$33,3,FALSE)*'Profiles, Pc, Spring, S2'!J28</f>
        <v>1.3075572298238236</v>
      </c>
      <c r="K28" s="1">
        <f ca="1">VLOOKUP($A28,'Base Consumption'!$A$2:$D$33,3,FALSE)*'Profiles, Pc, Spring, S2'!K28</f>
        <v>1.3520174132363352</v>
      </c>
      <c r="L28" s="1">
        <f ca="1">VLOOKUP($A28,'Base Consumption'!$A$2:$D$33,3,FALSE)*'Profiles, Pc, Spring, S2'!L28</f>
        <v>1.3543048417841088</v>
      </c>
      <c r="M28" s="1">
        <f ca="1">VLOOKUP($A28,'Base Consumption'!$A$2:$D$33,3,FALSE)*'Profiles, Pc, Spring, S2'!M28</f>
        <v>1.2900176903955864</v>
      </c>
      <c r="N28" s="1">
        <f ca="1">VLOOKUP($A28,'Base Consumption'!$A$2:$D$33,3,FALSE)*'Profiles, Pc, Spring, S2'!N28</f>
        <v>1.3851002846683615</v>
      </c>
      <c r="O28" s="1">
        <f ca="1">VLOOKUP($A28,'Base Consumption'!$A$2:$D$33,3,FALSE)*'Profiles, Pc, Spring, S2'!O28</f>
        <v>1.371749018238247</v>
      </c>
      <c r="P28" s="1">
        <f ca="1">VLOOKUP($A28,'Base Consumption'!$A$2:$D$33,3,FALSE)*'Profiles, Pc, Spring, S2'!P28</f>
        <v>1.247901800894015</v>
      </c>
      <c r="Q28" s="1">
        <f ca="1">VLOOKUP($A28,'Base Consumption'!$A$2:$D$33,3,FALSE)*'Profiles, Pc, Spring, S2'!Q28</f>
        <v>1.279553151930336</v>
      </c>
      <c r="R28" s="1">
        <f ca="1">VLOOKUP($A28,'Base Consumption'!$A$2:$D$33,3,FALSE)*'Profiles, Pc, Spring, S2'!R28</f>
        <v>1.2780266934343352</v>
      </c>
      <c r="S28" s="1">
        <f ca="1">VLOOKUP($A28,'Base Consumption'!$A$2:$D$33,3,FALSE)*'Profiles, Pc, Spring, S2'!S28</f>
        <v>1.2063523484065202</v>
      </c>
      <c r="T28" s="1">
        <f ca="1">VLOOKUP($A28,'Base Consumption'!$A$2:$D$33,3,FALSE)*'Profiles, Pc, Spring, S2'!T28</f>
        <v>1.1738097440134025</v>
      </c>
      <c r="U28" s="1">
        <f ca="1">VLOOKUP($A28,'Base Consumption'!$A$2:$D$33,3,FALSE)*'Profiles, Pc, Spring, S2'!U28</f>
        <v>1.159707790089658</v>
      </c>
      <c r="V28" s="1">
        <f ca="1">VLOOKUP($A28,'Base Consumption'!$A$2:$D$33,3,FALSE)*'Profiles, Pc, Spring, S2'!V28</f>
        <v>1.1249721797853309</v>
      </c>
      <c r="W28" s="1">
        <f ca="1">VLOOKUP($A28,'Base Consumption'!$A$2:$D$33,3,FALSE)*'Profiles, Pc, Spring, S2'!W28</f>
        <v>1.12560988562813</v>
      </c>
      <c r="X28" s="1">
        <f ca="1">VLOOKUP($A28,'Base Consumption'!$A$2:$D$33,3,FALSE)*'Profiles, Pc, Spring, S2'!X28</f>
        <v>1.0820155568464951</v>
      </c>
      <c r="Y28" s="1">
        <f ca="1">VLOOKUP($A28,'Base Consumption'!$A$2:$D$33,3,FALSE)*'Profiles, Pc, Spring, S2'!Y28</f>
        <v>0.98508622982463678</v>
      </c>
    </row>
    <row r="29" spans="1:25" x14ac:dyDescent="0.3">
      <c r="A29">
        <v>28</v>
      </c>
      <c r="B29" s="1">
        <f ca="1">VLOOKUP($A29,'Base Consumption'!$A$2:$D$33,3,FALSE)*'Profiles, Pc, Spring, S2'!B29</f>
        <v>0.56198049246675064</v>
      </c>
      <c r="C29" s="1">
        <f ca="1">VLOOKUP($A29,'Base Consumption'!$A$2:$D$33,3,FALSE)*'Profiles, Pc, Spring, S2'!C29</f>
        <v>0.55032498085566561</v>
      </c>
      <c r="D29" s="1">
        <f ca="1">VLOOKUP($A29,'Base Consumption'!$A$2:$D$33,3,FALSE)*'Profiles, Pc, Spring, S2'!D29</f>
        <v>0.50767778298311517</v>
      </c>
      <c r="E29" s="1">
        <f ca="1">VLOOKUP($A29,'Base Consumption'!$A$2:$D$33,3,FALSE)*'Profiles, Pc, Spring, S2'!E29</f>
        <v>0.4877021099520425</v>
      </c>
      <c r="F29" s="1">
        <f ca="1">VLOOKUP($A29,'Base Consumption'!$A$2:$D$33,3,FALSE)*'Profiles, Pc, Spring, S2'!F29</f>
        <v>0.47479849689003023</v>
      </c>
      <c r="G29" s="1">
        <f ca="1">VLOOKUP($A29,'Base Consumption'!$A$2:$D$33,3,FALSE)*'Profiles, Pc, Spring, S2'!G29</f>
        <v>0.51083406149793487</v>
      </c>
      <c r="H29" s="1">
        <f ca="1">VLOOKUP($A29,'Base Consumption'!$A$2:$D$33,3,FALSE)*'Profiles, Pc, Spring, S2'!H29</f>
        <v>0.55093967355848028</v>
      </c>
      <c r="I29" s="1">
        <f ca="1">VLOOKUP($A29,'Base Consumption'!$A$2:$D$33,3,FALSE)*'Profiles, Pc, Spring, S2'!I29</f>
        <v>0.71805298283570751</v>
      </c>
      <c r="J29" s="1">
        <f ca="1">VLOOKUP($A29,'Base Consumption'!$A$2:$D$33,3,FALSE)*'Profiles, Pc, Spring, S2'!J29</f>
        <v>0.74505293462018907</v>
      </c>
      <c r="K29" s="1">
        <f ca="1">VLOOKUP($A29,'Base Consumption'!$A$2:$D$33,3,FALSE)*'Profiles, Pc, Spring, S2'!K29</f>
        <v>0.80630797295107615</v>
      </c>
      <c r="L29" s="1">
        <f ca="1">VLOOKUP($A29,'Base Consumption'!$A$2:$D$33,3,FALSE)*'Profiles, Pc, Spring, S2'!L29</f>
        <v>0.77889202642928834</v>
      </c>
      <c r="M29" s="1">
        <f ca="1">VLOOKUP($A29,'Base Consumption'!$A$2:$D$33,3,FALSE)*'Profiles, Pc, Spring, S2'!M29</f>
        <v>0.75007330584848608</v>
      </c>
      <c r="N29" s="1">
        <f ca="1">VLOOKUP($A29,'Base Consumption'!$A$2:$D$33,3,FALSE)*'Profiles, Pc, Spring, S2'!N29</f>
        <v>0.7951794803828679</v>
      </c>
      <c r="O29" s="1">
        <f ca="1">VLOOKUP($A29,'Base Consumption'!$A$2:$D$33,3,FALSE)*'Profiles, Pc, Spring, S2'!O29</f>
        <v>0.76128910914551551</v>
      </c>
      <c r="P29" s="1">
        <f ca="1">VLOOKUP($A29,'Base Consumption'!$A$2:$D$33,3,FALSE)*'Profiles, Pc, Spring, S2'!P29</f>
        <v>0.67493904494480506</v>
      </c>
      <c r="Q29" s="1">
        <f ca="1">VLOOKUP($A29,'Base Consumption'!$A$2:$D$33,3,FALSE)*'Profiles, Pc, Spring, S2'!Q29</f>
        <v>0.68117681637762439</v>
      </c>
      <c r="R29" s="1">
        <f ca="1">VLOOKUP($A29,'Base Consumption'!$A$2:$D$33,3,FALSE)*'Profiles, Pc, Spring, S2'!R29</f>
        <v>0.7675731147768271</v>
      </c>
      <c r="S29" s="1">
        <f ca="1">VLOOKUP($A29,'Base Consumption'!$A$2:$D$33,3,FALSE)*'Profiles, Pc, Spring, S2'!S29</f>
        <v>0.8021696103156426</v>
      </c>
      <c r="T29" s="1">
        <f ca="1">VLOOKUP($A29,'Base Consumption'!$A$2:$D$33,3,FALSE)*'Profiles, Pc, Spring, S2'!T29</f>
        <v>0.76711377871191899</v>
      </c>
      <c r="U29" s="1">
        <f ca="1">VLOOKUP($A29,'Base Consumption'!$A$2:$D$33,3,FALSE)*'Profiles, Pc, Spring, S2'!U29</f>
        <v>0.82122148340804202</v>
      </c>
      <c r="V29" s="1">
        <f ca="1">VLOOKUP($A29,'Base Consumption'!$A$2:$D$33,3,FALSE)*'Profiles, Pc, Spring, S2'!V29</f>
        <v>0.84081226209813353</v>
      </c>
      <c r="W29" s="1">
        <f ca="1">VLOOKUP($A29,'Base Consumption'!$A$2:$D$33,3,FALSE)*'Profiles, Pc, Spring, S2'!W29</f>
        <v>0.76832946805714586</v>
      </c>
      <c r="X29" s="1">
        <f ca="1">VLOOKUP($A29,'Base Consumption'!$A$2:$D$33,3,FALSE)*'Profiles, Pc, Spring, S2'!X29</f>
        <v>0.69618894922500441</v>
      </c>
      <c r="Y29" s="1">
        <f ca="1">VLOOKUP($A29,'Base Consumption'!$A$2:$D$33,3,FALSE)*'Profiles, Pc, Spring, S2'!Y29</f>
        <v>0.57105558095822151</v>
      </c>
    </row>
    <row r="30" spans="1:25" x14ac:dyDescent="0.3">
      <c r="A30">
        <v>29</v>
      </c>
      <c r="B30" s="1">
        <f ca="1">VLOOKUP($A30,'Base Consumption'!$A$2:$D$33,3,FALSE)*'Profiles, Pc, Spring, S2'!B30</f>
        <v>2.0849013032000698</v>
      </c>
      <c r="C30" s="1">
        <f ca="1">VLOOKUP($A30,'Base Consumption'!$A$2:$D$33,3,FALSE)*'Profiles, Pc, Spring, S2'!C30</f>
        <v>2.0536296658106865</v>
      </c>
      <c r="D30" s="1">
        <f ca="1">VLOOKUP($A30,'Base Consumption'!$A$2:$D$33,3,FALSE)*'Profiles, Pc, Spring, S2'!D30</f>
        <v>1.9103979103493693</v>
      </c>
      <c r="E30" s="1">
        <f ca="1">VLOOKUP($A30,'Base Consumption'!$A$2:$D$33,3,FALSE)*'Profiles, Pc, Spring, S2'!E30</f>
        <v>2.0104687958902492</v>
      </c>
      <c r="F30" s="1">
        <f ca="1">VLOOKUP($A30,'Base Consumption'!$A$2:$D$33,3,FALSE)*'Profiles, Pc, Spring, S2'!F30</f>
        <v>1.9637293557448388</v>
      </c>
      <c r="G30" s="1">
        <f ca="1">VLOOKUP($A30,'Base Consumption'!$A$2:$D$33,3,FALSE)*'Profiles, Pc, Spring, S2'!G30</f>
        <v>2.1962430491172764</v>
      </c>
      <c r="H30" s="1">
        <f ca="1">VLOOKUP($A30,'Base Consumption'!$A$2:$D$33,3,FALSE)*'Profiles, Pc, Spring, S2'!H30</f>
        <v>3.2366422990685821</v>
      </c>
      <c r="I30" s="1">
        <f ca="1">VLOOKUP($A30,'Base Consumption'!$A$2:$D$33,3,FALSE)*'Profiles, Pc, Spring, S2'!I30</f>
        <v>3.830388471325783</v>
      </c>
      <c r="J30" s="1">
        <f ca="1">VLOOKUP($A30,'Base Consumption'!$A$2:$D$33,3,FALSE)*'Profiles, Pc, Spring, S2'!J30</f>
        <v>4.0107844788129272</v>
      </c>
      <c r="K30" s="1">
        <f ca="1">VLOOKUP($A30,'Base Consumption'!$A$2:$D$33,3,FALSE)*'Profiles, Pc, Spring, S2'!K30</f>
        <v>3.781701472686152</v>
      </c>
      <c r="L30" s="1">
        <f ca="1">VLOOKUP($A30,'Base Consumption'!$A$2:$D$33,3,FALSE)*'Profiles, Pc, Spring, S2'!L30</f>
        <v>3.7421649412597962</v>
      </c>
      <c r="M30" s="1">
        <f ca="1">VLOOKUP($A30,'Base Consumption'!$A$2:$D$33,3,FALSE)*'Profiles, Pc, Spring, S2'!M30</f>
        <v>4.1272531952521128</v>
      </c>
      <c r="N30" s="1">
        <f ca="1">VLOOKUP($A30,'Base Consumption'!$A$2:$D$33,3,FALSE)*'Profiles, Pc, Spring, S2'!N30</f>
        <v>4.0055988624666572</v>
      </c>
      <c r="O30" s="1">
        <f ca="1">VLOOKUP($A30,'Base Consumption'!$A$2:$D$33,3,FALSE)*'Profiles, Pc, Spring, S2'!O30</f>
        <v>3.8487924376914551</v>
      </c>
      <c r="P30" s="1">
        <f ca="1">VLOOKUP($A30,'Base Consumption'!$A$2:$D$33,3,FALSE)*'Profiles, Pc, Spring, S2'!P30</f>
        <v>3.4997634028083917</v>
      </c>
      <c r="Q30" s="1">
        <f ca="1">VLOOKUP($A30,'Base Consumption'!$A$2:$D$33,3,FALSE)*'Profiles, Pc, Spring, S2'!Q30</f>
        <v>3.2547273412133197</v>
      </c>
      <c r="R30" s="1">
        <f ca="1">VLOOKUP($A30,'Base Consumption'!$A$2:$D$33,3,FALSE)*'Profiles, Pc, Spring, S2'!R30</f>
        <v>3.2331034790343915</v>
      </c>
      <c r="S30" s="1">
        <f ca="1">VLOOKUP($A30,'Base Consumption'!$A$2:$D$33,3,FALSE)*'Profiles, Pc, Spring, S2'!S30</f>
        <v>3.3020365309779907</v>
      </c>
      <c r="T30" s="1">
        <f ca="1">VLOOKUP($A30,'Base Consumption'!$A$2:$D$33,3,FALSE)*'Profiles, Pc, Spring, S2'!T30</f>
        <v>3.2561426558015381</v>
      </c>
      <c r="U30" s="1">
        <f ca="1">VLOOKUP($A30,'Base Consumption'!$A$2:$D$33,3,FALSE)*'Profiles, Pc, Spring, S2'!U30</f>
        <v>3.2711563938895356</v>
      </c>
      <c r="V30" s="1">
        <f ca="1">VLOOKUP($A30,'Base Consumption'!$A$2:$D$33,3,FALSE)*'Profiles, Pc, Spring, S2'!V30</f>
        <v>3.634970091220056</v>
      </c>
      <c r="W30" s="1">
        <f ca="1">VLOOKUP($A30,'Base Consumption'!$A$2:$D$33,3,FALSE)*'Profiles, Pc, Spring, S2'!W30</f>
        <v>3.3946652699728608</v>
      </c>
      <c r="X30" s="1">
        <f ca="1">VLOOKUP($A30,'Base Consumption'!$A$2:$D$33,3,FALSE)*'Profiles, Pc, Spring, S2'!X30</f>
        <v>2.8560087281722089</v>
      </c>
      <c r="Y30" s="1">
        <f ca="1">VLOOKUP($A30,'Base Consumption'!$A$2:$D$33,3,FALSE)*'Profiles, Pc, Spring, S2'!Y30</f>
        <v>2.4463884455231293</v>
      </c>
    </row>
    <row r="31" spans="1:25" x14ac:dyDescent="0.3">
      <c r="A31">
        <v>30</v>
      </c>
      <c r="B31" s="1">
        <f ca="1">VLOOKUP($A31,'Base Consumption'!$A$2:$D$33,3,FALSE)*'Profiles, Pc, Spring, S2'!B31</f>
        <v>0.15941333550907802</v>
      </c>
      <c r="C31" s="1">
        <f ca="1">VLOOKUP($A31,'Base Consumption'!$A$2:$D$33,3,FALSE)*'Profiles, Pc, Spring, S2'!C31</f>
        <v>0.11849186022551721</v>
      </c>
      <c r="D31" s="1">
        <f ca="1">VLOOKUP($A31,'Base Consumption'!$A$2:$D$33,3,FALSE)*'Profiles, Pc, Spring, S2'!D31</f>
        <v>0.10517731724148947</v>
      </c>
      <c r="E31" s="1">
        <f ca="1">VLOOKUP($A31,'Base Consumption'!$A$2:$D$33,3,FALSE)*'Profiles, Pc, Spring, S2'!E31</f>
        <v>0.10048318284870043</v>
      </c>
      <c r="F31" s="1">
        <f ca="1">VLOOKUP($A31,'Base Consumption'!$A$2:$D$33,3,FALSE)*'Profiles, Pc, Spring, S2'!F31</f>
        <v>9.736255132053051E-2</v>
      </c>
      <c r="G31" s="1">
        <f ca="1">VLOOKUP($A31,'Base Consumption'!$A$2:$D$33,3,FALSE)*'Profiles, Pc, Spring, S2'!G31</f>
        <v>0.12473798237091446</v>
      </c>
      <c r="H31" s="1">
        <f ca="1">VLOOKUP($A31,'Base Consumption'!$A$2:$D$33,3,FALSE)*'Profiles, Pc, Spring, S2'!H31</f>
        <v>0.26545779889611198</v>
      </c>
      <c r="I31" s="1">
        <f ca="1">VLOOKUP($A31,'Base Consumption'!$A$2:$D$33,3,FALSE)*'Profiles, Pc, Spring, S2'!I31</f>
        <v>0.39751379145484889</v>
      </c>
      <c r="J31" s="1">
        <f ca="1">VLOOKUP($A31,'Base Consumption'!$A$2:$D$33,3,FALSE)*'Profiles, Pc, Spring, S2'!J31</f>
        <v>0.46760236974808189</v>
      </c>
      <c r="K31" s="1">
        <f ca="1">VLOOKUP($A31,'Base Consumption'!$A$2:$D$33,3,FALSE)*'Profiles, Pc, Spring, S2'!K31</f>
        <v>0.47896615797082537</v>
      </c>
      <c r="L31" s="1">
        <f ca="1">VLOOKUP($A31,'Base Consumption'!$A$2:$D$33,3,FALSE)*'Profiles, Pc, Spring, S2'!L31</f>
        <v>0.4905001861667736</v>
      </c>
      <c r="M31" s="1">
        <f ca="1">VLOOKUP($A31,'Base Consumption'!$A$2:$D$33,3,FALSE)*'Profiles, Pc, Spring, S2'!M31</f>
        <v>0.41944702046459487</v>
      </c>
      <c r="N31" s="1">
        <f ca="1">VLOOKUP($A31,'Base Consumption'!$A$2:$D$33,3,FALSE)*'Profiles, Pc, Spring, S2'!N31</f>
        <v>0.43326319830709725</v>
      </c>
      <c r="O31" s="1">
        <f ca="1">VLOOKUP($A31,'Base Consumption'!$A$2:$D$33,3,FALSE)*'Profiles, Pc, Spring, S2'!O31</f>
        <v>0.41688727639887524</v>
      </c>
      <c r="P31" s="1">
        <f ca="1">VLOOKUP($A31,'Base Consumption'!$A$2:$D$33,3,FALSE)*'Profiles, Pc, Spring, S2'!P31</f>
        <v>0.41705924786722071</v>
      </c>
      <c r="Q31" s="1">
        <f ca="1">VLOOKUP($A31,'Base Consumption'!$A$2:$D$33,3,FALSE)*'Profiles, Pc, Spring, S2'!Q31</f>
        <v>0.39538843337006141</v>
      </c>
      <c r="R31" s="1">
        <f ca="1">VLOOKUP($A31,'Base Consumption'!$A$2:$D$33,3,FALSE)*'Profiles, Pc, Spring, S2'!R31</f>
        <v>0.40286862929138012</v>
      </c>
      <c r="S31" s="1">
        <f ca="1">VLOOKUP($A31,'Base Consumption'!$A$2:$D$33,3,FALSE)*'Profiles, Pc, Spring, S2'!S31</f>
        <v>0.49528336143870466</v>
      </c>
      <c r="T31" s="1">
        <f ca="1">VLOOKUP($A31,'Base Consumption'!$A$2:$D$33,3,FALSE)*'Profiles, Pc, Spring, S2'!T31</f>
        <v>0.50416051579166266</v>
      </c>
      <c r="U31" s="1">
        <f ca="1">VLOOKUP($A31,'Base Consumption'!$A$2:$D$33,3,FALSE)*'Profiles, Pc, Spring, S2'!U31</f>
        <v>0.50575756849703823</v>
      </c>
      <c r="V31" s="1">
        <f ca="1">VLOOKUP($A31,'Base Consumption'!$A$2:$D$33,3,FALSE)*'Profiles, Pc, Spring, S2'!V31</f>
        <v>0.50749268317583107</v>
      </c>
      <c r="W31" s="1">
        <f ca="1">VLOOKUP($A31,'Base Consumption'!$A$2:$D$33,3,FALSE)*'Profiles, Pc, Spring, S2'!W31</f>
        <v>0.46925107480301653</v>
      </c>
      <c r="X31" s="1">
        <f ca="1">VLOOKUP($A31,'Base Consumption'!$A$2:$D$33,3,FALSE)*'Profiles, Pc, Spring, S2'!X31</f>
        <v>0.3652026989037751</v>
      </c>
      <c r="Y31" s="1">
        <f ca="1">VLOOKUP($A31,'Base Consumption'!$A$2:$D$33,3,FALSE)*'Profiles, Pc, Spring, S2'!Y31</f>
        <v>0.28001370758526889</v>
      </c>
    </row>
    <row r="32" spans="1:25" x14ac:dyDescent="0.3">
      <c r="A32">
        <v>31</v>
      </c>
      <c r="B32" s="1">
        <f ca="1">VLOOKUP($A32,'Base Consumption'!$A$2:$D$33,3,FALSE)*'Profiles, Pc, Spring, S2'!B32</f>
        <v>2.0900812875359045</v>
      </c>
      <c r="C32" s="1">
        <f ca="1">VLOOKUP($A32,'Base Consumption'!$A$2:$D$33,3,FALSE)*'Profiles, Pc, Spring, S2'!C32</f>
        <v>1.9810117555897531</v>
      </c>
      <c r="D32" s="1">
        <f ca="1">VLOOKUP($A32,'Base Consumption'!$A$2:$D$33,3,FALSE)*'Profiles, Pc, Spring, S2'!D32</f>
        <v>1.8107589144147889</v>
      </c>
      <c r="E32" s="1">
        <f ca="1">VLOOKUP($A32,'Base Consumption'!$A$2:$D$33,3,FALSE)*'Profiles, Pc, Spring, S2'!E32</f>
        <v>1.7547490792432408</v>
      </c>
      <c r="F32" s="1">
        <f ca="1">VLOOKUP($A32,'Base Consumption'!$A$2:$D$33,3,FALSE)*'Profiles, Pc, Spring, S2'!F32</f>
        <v>1.8123520166595273</v>
      </c>
      <c r="G32" s="1">
        <f ca="1">VLOOKUP($A32,'Base Consumption'!$A$2:$D$33,3,FALSE)*'Profiles, Pc, Spring, S2'!G32</f>
        <v>1.8821097601554322</v>
      </c>
      <c r="H32" s="1">
        <f ca="1">VLOOKUP($A32,'Base Consumption'!$A$2:$D$33,3,FALSE)*'Profiles, Pc, Spring, S2'!H32</f>
        <v>2.38853395009613</v>
      </c>
      <c r="I32" s="1">
        <f ca="1">VLOOKUP($A32,'Base Consumption'!$A$2:$D$33,3,FALSE)*'Profiles, Pc, Spring, S2'!I32</f>
        <v>2.5319871425898359</v>
      </c>
      <c r="J32" s="1">
        <f ca="1">VLOOKUP($A32,'Base Consumption'!$A$2:$D$33,3,FALSE)*'Profiles, Pc, Spring, S2'!J32</f>
        <v>2.7169683850418425</v>
      </c>
      <c r="K32" s="1">
        <f ca="1">VLOOKUP($A32,'Base Consumption'!$A$2:$D$33,3,FALSE)*'Profiles, Pc, Spring, S2'!K32</f>
        <v>2.7462176681607509</v>
      </c>
      <c r="L32" s="1">
        <f ca="1">VLOOKUP($A32,'Base Consumption'!$A$2:$D$33,3,FALSE)*'Profiles, Pc, Spring, S2'!L32</f>
        <v>3.0119234795874745</v>
      </c>
      <c r="M32" s="1">
        <f ca="1">VLOOKUP($A32,'Base Consumption'!$A$2:$D$33,3,FALSE)*'Profiles, Pc, Spring, S2'!M32</f>
        <v>3.2094135664757939</v>
      </c>
      <c r="N32" s="1">
        <f ca="1">VLOOKUP($A32,'Base Consumption'!$A$2:$D$33,3,FALSE)*'Profiles, Pc, Spring, S2'!N32</f>
        <v>3.1649842050392771</v>
      </c>
      <c r="O32" s="1">
        <f ca="1">VLOOKUP($A32,'Base Consumption'!$A$2:$D$33,3,FALSE)*'Profiles, Pc, Spring, S2'!O32</f>
        <v>2.9578583330221884</v>
      </c>
      <c r="P32" s="1">
        <f ca="1">VLOOKUP($A32,'Base Consumption'!$A$2:$D$33,3,FALSE)*'Profiles, Pc, Spring, S2'!P32</f>
        <v>2.9324142439747738</v>
      </c>
      <c r="Q32" s="1">
        <f ca="1">VLOOKUP($A32,'Base Consumption'!$A$2:$D$33,3,FALSE)*'Profiles, Pc, Spring, S2'!Q32</f>
        <v>3.0622249271994875</v>
      </c>
      <c r="R32" s="1">
        <f ca="1">VLOOKUP($A32,'Base Consumption'!$A$2:$D$33,3,FALSE)*'Profiles, Pc, Spring, S2'!R32</f>
        <v>2.9538716994213758</v>
      </c>
      <c r="S32" s="1">
        <f ca="1">VLOOKUP($A32,'Base Consumption'!$A$2:$D$33,3,FALSE)*'Profiles, Pc, Spring, S2'!S32</f>
        <v>3.1001946870157608</v>
      </c>
      <c r="T32" s="1">
        <f ca="1">VLOOKUP($A32,'Base Consumption'!$A$2:$D$33,3,FALSE)*'Profiles, Pc, Spring, S2'!T32</f>
        <v>3.1786901543046775</v>
      </c>
      <c r="U32" s="1">
        <f ca="1">VLOOKUP($A32,'Base Consumption'!$A$2:$D$33,3,FALSE)*'Profiles, Pc, Spring, S2'!U32</f>
        <v>3.1587745396136229</v>
      </c>
      <c r="V32" s="1">
        <f ca="1">VLOOKUP($A32,'Base Consumption'!$A$2:$D$33,3,FALSE)*'Profiles, Pc, Spring, S2'!V32</f>
        <v>3.2989671361469193</v>
      </c>
      <c r="W32" s="1">
        <f ca="1">VLOOKUP($A32,'Base Consumption'!$A$2:$D$33,3,FALSE)*'Profiles, Pc, Spring, S2'!W32</f>
        <v>3.2435851208193101</v>
      </c>
      <c r="X32" s="1">
        <f ca="1">VLOOKUP($A32,'Base Consumption'!$A$2:$D$33,3,FALSE)*'Profiles, Pc, Spring, S2'!X32</f>
        <v>3.0313291641692808</v>
      </c>
      <c r="Y32" s="1">
        <f ca="1">VLOOKUP($A32,'Base Consumption'!$A$2:$D$33,3,FALSE)*'Profiles, Pc, Spring, S2'!Y32</f>
        <v>2.6413283960281531</v>
      </c>
    </row>
    <row r="33" spans="1:25" x14ac:dyDescent="0.3">
      <c r="A33">
        <v>32</v>
      </c>
      <c r="B33" s="1">
        <f ca="1">VLOOKUP($A33,'Base Consumption'!$A$2:$D$33,3,FALSE)*'Profiles, Pc, Spring, S2'!B33</f>
        <v>1.0205454804211815</v>
      </c>
      <c r="C33" s="1">
        <f ca="1">VLOOKUP($A33,'Base Consumption'!$A$2:$D$33,3,FALSE)*'Profiles, Pc, Spring, S2'!C33</f>
        <v>0.91578884656752035</v>
      </c>
      <c r="D33" s="1">
        <f ca="1">VLOOKUP($A33,'Base Consumption'!$A$2:$D$33,3,FALSE)*'Profiles, Pc, Spring, S2'!D33</f>
        <v>0.89155284316123184</v>
      </c>
      <c r="E33" s="1">
        <f ca="1">VLOOKUP($A33,'Base Consumption'!$A$2:$D$33,3,FALSE)*'Profiles, Pc, Spring, S2'!E33</f>
        <v>0.91574203355450956</v>
      </c>
      <c r="F33" s="1">
        <f ca="1">VLOOKUP($A33,'Base Consumption'!$A$2:$D$33,3,FALSE)*'Profiles, Pc, Spring, S2'!F33</f>
        <v>0.92615589277953636</v>
      </c>
      <c r="G33" s="1">
        <f ca="1">VLOOKUP($A33,'Base Consumption'!$A$2:$D$33,3,FALSE)*'Profiles, Pc, Spring, S2'!G33</f>
        <v>0.97344576543780059</v>
      </c>
      <c r="H33" s="1">
        <f ca="1">VLOOKUP($A33,'Base Consumption'!$A$2:$D$33,3,FALSE)*'Profiles, Pc, Spring, S2'!H33</f>
        <v>1.0642021410938387</v>
      </c>
      <c r="I33" s="1">
        <f ca="1">VLOOKUP($A33,'Base Consumption'!$A$2:$D$33,3,FALSE)*'Profiles, Pc, Spring, S2'!I33</f>
        <v>1.3623303456373204</v>
      </c>
      <c r="J33" s="1">
        <f ca="1">VLOOKUP($A33,'Base Consumption'!$A$2:$D$33,3,FALSE)*'Profiles, Pc, Spring, S2'!J33</f>
        <v>1.3506639839773269</v>
      </c>
      <c r="K33" s="1">
        <f ca="1">VLOOKUP($A33,'Base Consumption'!$A$2:$D$33,3,FALSE)*'Profiles, Pc, Spring, S2'!K33</f>
        <v>1.4683846098778246</v>
      </c>
      <c r="L33" s="1">
        <f ca="1">VLOOKUP($A33,'Base Consumption'!$A$2:$D$33,3,FALSE)*'Profiles, Pc, Spring, S2'!L33</f>
        <v>1.3817386043264064</v>
      </c>
      <c r="M33" s="1">
        <f ca="1">VLOOKUP($A33,'Base Consumption'!$A$2:$D$33,3,FALSE)*'Profiles, Pc, Spring, S2'!M33</f>
        <v>1.4839877705840945</v>
      </c>
      <c r="N33" s="1">
        <f ca="1">VLOOKUP($A33,'Base Consumption'!$A$2:$D$33,3,FALSE)*'Profiles, Pc, Spring, S2'!N33</f>
        <v>1.4648768256309663</v>
      </c>
      <c r="O33" s="1">
        <f ca="1">VLOOKUP($A33,'Base Consumption'!$A$2:$D$33,3,FALSE)*'Profiles, Pc, Spring, S2'!O33</f>
        <v>1.3483509325726653</v>
      </c>
      <c r="P33" s="1">
        <f ca="1">VLOOKUP($A33,'Base Consumption'!$A$2:$D$33,3,FALSE)*'Profiles, Pc, Spring, S2'!P33</f>
        <v>1.2964540617439215</v>
      </c>
      <c r="Q33" s="1">
        <f ca="1">VLOOKUP($A33,'Base Consumption'!$A$2:$D$33,3,FALSE)*'Profiles, Pc, Spring, S2'!Q33</f>
        <v>1.3144735134921108</v>
      </c>
      <c r="R33" s="1">
        <f ca="1">VLOOKUP($A33,'Base Consumption'!$A$2:$D$33,3,FALSE)*'Profiles, Pc, Spring, S2'!R33</f>
        <v>1.3335541217341371</v>
      </c>
      <c r="S33" s="1">
        <f ca="1">VLOOKUP($A33,'Base Consumption'!$A$2:$D$33,3,FALSE)*'Profiles, Pc, Spring, S2'!S33</f>
        <v>1.2898154921682357</v>
      </c>
      <c r="T33" s="1">
        <f ca="1">VLOOKUP($A33,'Base Consumption'!$A$2:$D$33,3,FALSE)*'Profiles, Pc, Spring, S2'!T33</f>
        <v>1.2411301893658815</v>
      </c>
      <c r="U33" s="1">
        <f ca="1">VLOOKUP($A33,'Base Consumption'!$A$2:$D$33,3,FALSE)*'Profiles, Pc, Spring, S2'!U33</f>
        <v>1.2426257267505345</v>
      </c>
      <c r="V33" s="1">
        <f ca="1">VLOOKUP($A33,'Base Consumption'!$A$2:$D$33,3,FALSE)*'Profiles, Pc, Spring, S2'!V33</f>
        <v>1.2866216761897535</v>
      </c>
      <c r="W33" s="1">
        <f ca="1">VLOOKUP($A33,'Base Consumption'!$A$2:$D$33,3,FALSE)*'Profiles, Pc, Spring, S2'!W33</f>
        <v>1.2044520146958257</v>
      </c>
      <c r="X33" s="1">
        <f ca="1">VLOOKUP($A33,'Base Consumption'!$A$2:$D$33,3,FALSE)*'Profiles, Pc, Spring, S2'!X33</f>
        <v>1.1197512639960776</v>
      </c>
      <c r="Y33" s="1">
        <f ca="1">VLOOKUP($A33,'Base Consumption'!$A$2:$D$33,3,FALSE)*'Profiles, Pc, Spring, S2'!Y33</f>
        <v>1.0468739399212759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0A9A-DD43-49D8-9DC4-3E7726A80070}">
  <dimension ref="A1:Y33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S3'!B2</f>
        <v>2.712295310947419</v>
      </c>
      <c r="C2" s="1">
        <f ca="1">VLOOKUP($A2,'Base Consumption'!$A$2:$D$33,3,FALSE)*'Profiles, Pc, Spring, S3'!C2</f>
        <v>2.7661656467982105</v>
      </c>
      <c r="D2" s="1">
        <f ca="1">VLOOKUP($A2,'Base Consumption'!$A$2:$D$33,3,FALSE)*'Profiles, Pc, Spring, S3'!D2</f>
        <v>2.4820412275043493</v>
      </c>
      <c r="E2" s="1">
        <f ca="1">VLOOKUP($A2,'Base Consumption'!$A$2:$D$33,3,FALSE)*'Profiles, Pc, Spring, S3'!E2</f>
        <v>2.627024822502221</v>
      </c>
      <c r="F2" s="1">
        <f ca="1">VLOOKUP($A2,'Base Consumption'!$A$2:$D$33,3,FALSE)*'Profiles, Pc, Spring, S3'!F2</f>
        <v>2.4529901124138798</v>
      </c>
      <c r="G2" s="1">
        <f ca="1">VLOOKUP($A2,'Base Consumption'!$A$2:$D$33,3,FALSE)*'Profiles, Pc, Spring, S3'!G2</f>
        <v>2.5669333733417989</v>
      </c>
      <c r="H2" s="1">
        <f ca="1">VLOOKUP($A2,'Base Consumption'!$A$2:$D$33,3,FALSE)*'Profiles, Pc, Spring, S3'!H2</f>
        <v>2.4248379195328735</v>
      </c>
      <c r="I2" s="1">
        <f ca="1">VLOOKUP($A2,'Base Consumption'!$A$2:$D$33,3,FALSE)*'Profiles, Pc, Spring, S3'!I2</f>
        <v>3.043089282059225</v>
      </c>
      <c r="J2" s="1">
        <f ca="1">VLOOKUP($A2,'Base Consumption'!$A$2:$D$33,3,FALSE)*'Profiles, Pc, Spring, S3'!J2</f>
        <v>3.4115635579581118</v>
      </c>
      <c r="K2" s="1">
        <f ca="1">VLOOKUP($A2,'Base Consumption'!$A$2:$D$33,3,FALSE)*'Profiles, Pc, Spring, S3'!K2</f>
        <v>3.2141930765046869</v>
      </c>
      <c r="L2" s="1">
        <f ca="1">VLOOKUP($A2,'Base Consumption'!$A$2:$D$33,3,FALSE)*'Profiles, Pc, Spring, S3'!L2</f>
        <v>3.4049425515341643</v>
      </c>
      <c r="M2" s="1">
        <f ca="1">VLOOKUP($A2,'Base Consumption'!$A$2:$D$33,3,FALSE)*'Profiles, Pc, Spring, S3'!M2</f>
        <v>3.1467101275650537</v>
      </c>
      <c r="N2" s="1">
        <f ca="1">VLOOKUP($A2,'Base Consumption'!$A$2:$D$33,3,FALSE)*'Profiles, Pc, Spring, S3'!N2</f>
        <v>3.4594265507383599</v>
      </c>
      <c r="O2" s="1">
        <f ca="1">VLOOKUP($A2,'Base Consumption'!$A$2:$D$33,3,FALSE)*'Profiles, Pc, Spring, S3'!O2</f>
        <v>3.2707567403083773</v>
      </c>
      <c r="P2" s="1">
        <f ca="1">VLOOKUP($A2,'Base Consumption'!$A$2:$D$33,3,FALSE)*'Profiles, Pc, Spring, S3'!P2</f>
        <v>3.0343631662246198</v>
      </c>
      <c r="Q2" s="1">
        <f ca="1">VLOOKUP($A2,'Base Consumption'!$A$2:$D$33,3,FALSE)*'Profiles, Pc, Spring, S3'!Q2</f>
        <v>3.2089648621350468</v>
      </c>
      <c r="R2" s="1">
        <f ca="1">VLOOKUP($A2,'Base Consumption'!$A$2:$D$33,3,FALSE)*'Profiles, Pc, Spring, S3'!R2</f>
        <v>3.1761299806786045</v>
      </c>
      <c r="S2" s="1">
        <f ca="1">VLOOKUP($A2,'Base Consumption'!$A$2:$D$33,3,FALSE)*'Profiles, Pc, Spring, S3'!S2</f>
        <v>3.1103116183818633</v>
      </c>
      <c r="T2" s="1">
        <f ca="1">VLOOKUP($A2,'Base Consumption'!$A$2:$D$33,3,FALSE)*'Profiles, Pc, Spring, S3'!T2</f>
        <v>3.0957189390137003</v>
      </c>
      <c r="U2" s="1">
        <f ca="1">VLOOKUP($A2,'Base Consumption'!$A$2:$D$33,3,FALSE)*'Profiles, Pc, Spring, S3'!U2</f>
        <v>2.9423860007623981</v>
      </c>
      <c r="V2" s="1">
        <f ca="1">VLOOKUP($A2,'Base Consumption'!$A$2:$D$33,3,FALSE)*'Profiles, Pc, Spring, S3'!V2</f>
        <v>2.8430540021699744</v>
      </c>
      <c r="W2" s="1">
        <f ca="1">VLOOKUP($A2,'Base Consumption'!$A$2:$D$33,3,FALSE)*'Profiles, Pc, Spring, S3'!W2</f>
        <v>2.794927995389811</v>
      </c>
      <c r="X2" s="1">
        <f ca="1">VLOOKUP($A2,'Base Consumption'!$A$2:$D$33,3,FALSE)*'Profiles, Pc, Spring, S3'!X2</f>
        <v>2.6701019065480271</v>
      </c>
      <c r="Y2" s="1">
        <f ca="1">VLOOKUP($A2,'Base Consumption'!$A$2:$D$33,3,FALSE)*'Profiles, Pc, Spring, S3'!Y2</f>
        <v>2.496665817384307</v>
      </c>
    </row>
    <row r="3" spans="1:25" x14ac:dyDescent="0.3">
      <c r="A3">
        <v>2</v>
      </c>
      <c r="B3" s="1">
        <f ca="1">VLOOKUP($A3,'Base Consumption'!$A$2:$D$33,3,FALSE)*'Profiles, Pc, Spring, S3'!B3</f>
        <v>0.64935891161064152</v>
      </c>
      <c r="C3" s="1">
        <f ca="1">VLOOKUP($A3,'Base Consumption'!$A$2:$D$33,3,FALSE)*'Profiles, Pc, Spring, S3'!C3</f>
        <v>0.59995732441788563</v>
      </c>
      <c r="D3" s="1">
        <f ca="1">VLOOKUP($A3,'Base Consumption'!$A$2:$D$33,3,FALSE)*'Profiles, Pc, Spring, S3'!D3</f>
        <v>0.57442312610769886</v>
      </c>
      <c r="E3" s="1">
        <f ca="1">VLOOKUP($A3,'Base Consumption'!$A$2:$D$33,3,FALSE)*'Profiles, Pc, Spring, S3'!E3</f>
        <v>0.55308524583971264</v>
      </c>
      <c r="F3" s="1">
        <f ca="1">VLOOKUP($A3,'Base Consumption'!$A$2:$D$33,3,FALSE)*'Profiles, Pc, Spring, S3'!F3</f>
        <v>0.53859709555676594</v>
      </c>
      <c r="G3" s="1">
        <f ca="1">VLOOKUP($A3,'Base Consumption'!$A$2:$D$33,3,FALSE)*'Profiles, Pc, Spring, S3'!G3</f>
        <v>0.57586424929526736</v>
      </c>
      <c r="H3" s="1">
        <f ca="1">VLOOKUP($A3,'Base Consumption'!$A$2:$D$33,3,FALSE)*'Profiles, Pc, Spring, S3'!H3</f>
        <v>0.63881409224047747</v>
      </c>
      <c r="I3" s="1">
        <f ca="1">VLOOKUP($A3,'Base Consumption'!$A$2:$D$33,3,FALSE)*'Profiles, Pc, Spring, S3'!I3</f>
        <v>0.77559958955406594</v>
      </c>
      <c r="J3" s="1">
        <f ca="1">VLOOKUP($A3,'Base Consumption'!$A$2:$D$33,3,FALSE)*'Profiles, Pc, Spring, S3'!J3</f>
        <v>0.86024013486900019</v>
      </c>
      <c r="K3" s="1">
        <f ca="1">VLOOKUP($A3,'Base Consumption'!$A$2:$D$33,3,FALSE)*'Profiles, Pc, Spring, S3'!K3</f>
        <v>0.92801736744343699</v>
      </c>
      <c r="L3" s="1">
        <f ca="1">VLOOKUP($A3,'Base Consumption'!$A$2:$D$33,3,FALSE)*'Profiles, Pc, Spring, S3'!L3</f>
        <v>0.86000160549545679</v>
      </c>
      <c r="M3" s="1">
        <f ca="1">VLOOKUP($A3,'Base Consumption'!$A$2:$D$33,3,FALSE)*'Profiles, Pc, Spring, S3'!M3</f>
        <v>0.85725207871229725</v>
      </c>
      <c r="N3" s="1">
        <f ca="1">VLOOKUP($A3,'Base Consumption'!$A$2:$D$33,3,FALSE)*'Profiles, Pc, Spring, S3'!N3</f>
        <v>0.86961967903997861</v>
      </c>
      <c r="O3" s="1">
        <f ca="1">VLOOKUP($A3,'Base Consumption'!$A$2:$D$33,3,FALSE)*'Profiles, Pc, Spring, S3'!O3</f>
        <v>0.83973932976466426</v>
      </c>
      <c r="P3" s="1">
        <f ca="1">VLOOKUP($A3,'Base Consumption'!$A$2:$D$33,3,FALSE)*'Profiles, Pc, Spring, S3'!P3</f>
        <v>0.75285593928156358</v>
      </c>
      <c r="Q3" s="1">
        <f ca="1">VLOOKUP($A3,'Base Consumption'!$A$2:$D$33,3,FALSE)*'Profiles, Pc, Spring, S3'!Q3</f>
        <v>0.73743944495524794</v>
      </c>
      <c r="R3" s="1">
        <f ca="1">VLOOKUP($A3,'Base Consumption'!$A$2:$D$33,3,FALSE)*'Profiles, Pc, Spring, S3'!R3</f>
        <v>0.84364920533143917</v>
      </c>
      <c r="S3" s="1">
        <f ca="1">VLOOKUP($A3,'Base Consumption'!$A$2:$D$33,3,FALSE)*'Profiles, Pc, Spring, S3'!S3</f>
        <v>0.89986963401698661</v>
      </c>
      <c r="T3" s="1">
        <f ca="1">VLOOKUP($A3,'Base Consumption'!$A$2:$D$33,3,FALSE)*'Profiles, Pc, Spring, S3'!T3</f>
        <v>0.9312225786469599</v>
      </c>
      <c r="U3" s="1">
        <f ca="1">VLOOKUP($A3,'Base Consumption'!$A$2:$D$33,3,FALSE)*'Profiles, Pc, Spring, S3'!U3</f>
        <v>0.906038156189372</v>
      </c>
      <c r="V3" s="1">
        <f ca="1">VLOOKUP($A3,'Base Consumption'!$A$2:$D$33,3,FALSE)*'Profiles, Pc, Spring, S3'!V3</f>
        <v>0.93010835779416512</v>
      </c>
      <c r="W3" s="1">
        <f ca="1">VLOOKUP($A3,'Base Consumption'!$A$2:$D$33,3,FALSE)*'Profiles, Pc, Spring, S3'!W3</f>
        <v>0.84864370996451932</v>
      </c>
      <c r="X3" s="1">
        <f ca="1">VLOOKUP($A3,'Base Consumption'!$A$2:$D$33,3,FALSE)*'Profiles, Pc, Spring, S3'!X3</f>
        <v>0.74516446334306452</v>
      </c>
      <c r="Y3" s="1">
        <f ca="1">VLOOKUP($A3,'Base Consumption'!$A$2:$D$33,3,FALSE)*'Profiles, Pc, Spring, S3'!Y3</f>
        <v>0.70503997870599711</v>
      </c>
    </row>
    <row r="4" spans="1:25" x14ac:dyDescent="0.3">
      <c r="A4">
        <v>3</v>
      </c>
      <c r="B4" s="1">
        <f ca="1">VLOOKUP($A4,'Base Consumption'!$A$2:$D$33,3,FALSE)*'Profiles, Pc, Spring, S3'!B4</f>
        <v>2.0335334109795329</v>
      </c>
      <c r="C4" s="1">
        <f ca="1">VLOOKUP($A4,'Base Consumption'!$A$2:$D$33,3,FALSE)*'Profiles, Pc, Spring, S3'!C4</f>
        <v>1.8517393504631163</v>
      </c>
      <c r="D4" s="1">
        <f ca="1">VLOOKUP($A4,'Base Consumption'!$A$2:$D$33,3,FALSE)*'Profiles, Pc, Spring, S3'!D4</f>
        <v>1.6958432416525322</v>
      </c>
      <c r="E4" s="1">
        <f ca="1">VLOOKUP($A4,'Base Consumption'!$A$2:$D$33,3,FALSE)*'Profiles, Pc, Spring, S3'!E4</f>
        <v>1.8327881999458246</v>
      </c>
      <c r="F4" s="1">
        <f ca="1">VLOOKUP($A4,'Base Consumption'!$A$2:$D$33,3,FALSE)*'Profiles, Pc, Spring, S3'!F4</f>
        <v>1.8619002057558816</v>
      </c>
      <c r="G4" s="1">
        <f ca="1">VLOOKUP($A4,'Base Consumption'!$A$2:$D$33,3,FALSE)*'Profiles, Pc, Spring, S3'!G4</f>
        <v>1.9555819691865861</v>
      </c>
      <c r="H4" s="1">
        <f ca="1">VLOOKUP($A4,'Base Consumption'!$A$2:$D$33,3,FALSE)*'Profiles, Pc, Spring, S3'!H4</f>
        <v>2.9163365496319833</v>
      </c>
      <c r="I4" s="1">
        <f ca="1">VLOOKUP($A4,'Base Consumption'!$A$2:$D$33,3,FALSE)*'Profiles, Pc, Spring, S3'!I4</f>
        <v>3.4594956994967503</v>
      </c>
      <c r="J4" s="1">
        <f ca="1">VLOOKUP($A4,'Base Consumption'!$A$2:$D$33,3,FALSE)*'Profiles, Pc, Spring, S3'!J4</f>
        <v>3.5854508061636663</v>
      </c>
      <c r="K4" s="1">
        <f ca="1">VLOOKUP($A4,'Base Consumption'!$A$2:$D$33,3,FALSE)*'Profiles, Pc, Spring, S3'!K4</f>
        <v>3.5548809819145335</v>
      </c>
      <c r="L4" s="1">
        <f ca="1">VLOOKUP($A4,'Base Consumption'!$A$2:$D$33,3,FALSE)*'Profiles, Pc, Spring, S3'!L4</f>
        <v>3.4104455219915391</v>
      </c>
      <c r="M4" s="1">
        <f ca="1">VLOOKUP($A4,'Base Consumption'!$A$2:$D$33,3,FALSE)*'Profiles, Pc, Spring, S3'!M4</f>
        <v>3.6181334311820739</v>
      </c>
      <c r="N4" s="1">
        <f ca="1">VLOOKUP($A4,'Base Consumption'!$A$2:$D$33,3,FALSE)*'Profiles, Pc, Spring, S3'!N4</f>
        <v>3.6279951948426183</v>
      </c>
      <c r="O4" s="1">
        <f ca="1">VLOOKUP($A4,'Base Consumption'!$A$2:$D$33,3,FALSE)*'Profiles, Pc, Spring, S3'!O4</f>
        <v>3.2226011486195749</v>
      </c>
      <c r="P4" s="1">
        <f ca="1">VLOOKUP($A4,'Base Consumption'!$A$2:$D$33,3,FALSE)*'Profiles, Pc, Spring, S3'!P4</f>
        <v>2.9892687241512865</v>
      </c>
      <c r="Q4" s="1">
        <f ca="1">VLOOKUP($A4,'Base Consumption'!$A$2:$D$33,3,FALSE)*'Profiles, Pc, Spring, S3'!Q4</f>
        <v>2.7944699004549189</v>
      </c>
      <c r="R4" s="1">
        <f ca="1">VLOOKUP($A4,'Base Consumption'!$A$2:$D$33,3,FALSE)*'Profiles, Pc, Spring, S3'!R4</f>
        <v>3.0288646632439309</v>
      </c>
      <c r="S4" s="1">
        <f ca="1">VLOOKUP($A4,'Base Consumption'!$A$2:$D$33,3,FALSE)*'Profiles, Pc, Spring, S3'!S4</f>
        <v>3.0264479712799344</v>
      </c>
      <c r="T4" s="1">
        <f ca="1">VLOOKUP($A4,'Base Consumption'!$A$2:$D$33,3,FALSE)*'Profiles, Pc, Spring, S3'!T4</f>
        <v>2.7809486194419462</v>
      </c>
      <c r="U4" s="1">
        <f ca="1">VLOOKUP($A4,'Base Consumption'!$A$2:$D$33,3,FALSE)*'Profiles, Pc, Spring, S3'!U4</f>
        <v>3.1646771970409411</v>
      </c>
      <c r="V4" s="1">
        <f ca="1">VLOOKUP($A4,'Base Consumption'!$A$2:$D$33,3,FALSE)*'Profiles, Pc, Spring, S3'!V4</f>
        <v>3.1218703943916868</v>
      </c>
      <c r="W4" s="1">
        <f ca="1">VLOOKUP($A4,'Base Consumption'!$A$2:$D$33,3,FALSE)*'Profiles, Pc, Spring, S3'!W4</f>
        <v>2.8342773683608025</v>
      </c>
      <c r="X4" s="1">
        <f ca="1">VLOOKUP($A4,'Base Consumption'!$A$2:$D$33,3,FALSE)*'Profiles, Pc, Spring, S3'!X4</f>
        <v>2.5503206018467068</v>
      </c>
      <c r="Y4" s="1">
        <f ca="1">VLOOKUP($A4,'Base Consumption'!$A$2:$D$33,3,FALSE)*'Profiles, Pc, Spring, S3'!Y4</f>
        <v>2.2053931704685201</v>
      </c>
    </row>
    <row r="5" spans="1:25" x14ac:dyDescent="0.3">
      <c r="A5">
        <v>4</v>
      </c>
      <c r="B5" s="1">
        <f ca="1">VLOOKUP($A5,'Base Consumption'!$A$2:$D$33,3,FALSE)*'Profiles, Pc, Spring, S3'!B5</f>
        <v>0.10130814901371125</v>
      </c>
      <c r="C5" s="1">
        <f ca="1">VLOOKUP($A5,'Base Consumption'!$A$2:$D$33,3,FALSE)*'Profiles, Pc, Spring, S3'!C5</f>
        <v>7.1409049450618961E-2</v>
      </c>
      <c r="D5" s="1">
        <f ca="1">VLOOKUP($A5,'Base Consumption'!$A$2:$D$33,3,FALSE)*'Profiles, Pc, Spring, S3'!D5</f>
        <v>6.108328461969402E-2</v>
      </c>
      <c r="E5" s="1">
        <f ca="1">VLOOKUP($A5,'Base Consumption'!$A$2:$D$33,3,FALSE)*'Profiles, Pc, Spring, S3'!E5</f>
        <v>6.1217912776183762E-2</v>
      </c>
      <c r="F5" s="1">
        <f ca="1">VLOOKUP($A5,'Base Consumption'!$A$2:$D$33,3,FALSE)*'Profiles, Pc, Spring, S3'!F5</f>
        <v>5.7796245073453115E-2</v>
      </c>
      <c r="G5" s="1">
        <f ca="1">VLOOKUP($A5,'Base Consumption'!$A$2:$D$33,3,FALSE)*'Profiles, Pc, Spring, S3'!G5</f>
        <v>7.6945956223829881E-2</v>
      </c>
      <c r="H5" s="1">
        <f ca="1">VLOOKUP($A5,'Base Consumption'!$A$2:$D$33,3,FALSE)*'Profiles, Pc, Spring, S3'!H5</f>
        <v>0.16235350675185517</v>
      </c>
      <c r="I5" s="1">
        <f ca="1">VLOOKUP($A5,'Base Consumption'!$A$2:$D$33,3,FALSE)*'Profiles, Pc, Spring, S3'!I5</f>
        <v>0.24862991219463948</v>
      </c>
      <c r="J5" s="1">
        <f ca="1">VLOOKUP($A5,'Base Consumption'!$A$2:$D$33,3,FALSE)*'Profiles, Pc, Spring, S3'!J5</f>
        <v>0.2827659546415362</v>
      </c>
      <c r="K5" s="1">
        <f ca="1">VLOOKUP($A5,'Base Consumption'!$A$2:$D$33,3,FALSE)*'Profiles, Pc, Spring, S3'!K5</f>
        <v>0.28021773400476629</v>
      </c>
      <c r="L5" s="1">
        <f ca="1">VLOOKUP($A5,'Base Consumption'!$A$2:$D$33,3,FALSE)*'Profiles, Pc, Spring, S3'!L5</f>
        <v>0.27895684481504857</v>
      </c>
      <c r="M5" s="1">
        <f ca="1">VLOOKUP($A5,'Base Consumption'!$A$2:$D$33,3,FALSE)*'Profiles, Pc, Spring, S3'!M5</f>
        <v>0.25295799518188555</v>
      </c>
      <c r="N5" s="1">
        <f ca="1">VLOOKUP($A5,'Base Consumption'!$A$2:$D$33,3,FALSE)*'Profiles, Pc, Spring, S3'!N5</f>
        <v>0.27531915297624737</v>
      </c>
      <c r="O5" s="1">
        <f ca="1">VLOOKUP($A5,'Base Consumption'!$A$2:$D$33,3,FALSE)*'Profiles, Pc, Spring, S3'!O5</f>
        <v>0.26155516794054878</v>
      </c>
      <c r="P5" s="1">
        <f ca="1">VLOOKUP($A5,'Base Consumption'!$A$2:$D$33,3,FALSE)*'Profiles, Pc, Spring, S3'!P5</f>
        <v>0.24329286868808023</v>
      </c>
      <c r="Q5" s="1">
        <f ca="1">VLOOKUP($A5,'Base Consumption'!$A$2:$D$33,3,FALSE)*'Profiles, Pc, Spring, S3'!Q5</f>
        <v>0.22523046063219326</v>
      </c>
      <c r="R5" s="1">
        <f ca="1">VLOOKUP($A5,'Base Consumption'!$A$2:$D$33,3,FALSE)*'Profiles, Pc, Spring, S3'!R5</f>
        <v>0.24928354999091271</v>
      </c>
      <c r="S5" s="1">
        <f ca="1">VLOOKUP($A5,'Base Consumption'!$A$2:$D$33,3,FALSE)*'Profiles, Pc, Spring, S3'!S5</f>
        <v>0.29830812858721367</v>
      </c>
      <c r="T5" s="1">
        <f ca="1">VLOOKUP($A5,'Base Consumption'!$A$2:$D$33,3,FALSE)*'Profiles, Pc, Spring, S3'!T5</f>
        <v>0.29521982895347548</v>
      </c>
      <c r="U5" s="1">
        <f ca="1">VLOOKUP($A5,'Base Consumption'!$A$2:$D$33,3,FALSE)*'Profiles, Pc, Spring, S3'!U5</f>
        <v>0.29523613171319862</v>
      </c>
      <c r="V5" s="1">
        <f ca="1">VLOOKUP($A5,'Base Consumption'!$A$2:$D$33,3,FALSE)*'Profiles, Pc, Spring, S3'!V5</f>
        <v>0.32953967863953776</v>
      </c>
      <c r="W5" s="1">
        <f ca="1">VLOOKUP($A5,'Base Consumption'!$A$2:$D$33,3,FALSE)*'Profiles, Pc, Spring, S3'!W5</f>
        <v>0.29765500649364635</v>
      </c>
      <c r="X5" s="1">
        <f ca="1">VLOOKUP($A5,'Base Consumption'!$A$2:$D$33,3,FALSE)*'Profiles, Pc, Spring, S3'!X5</f>
        <v>0.21262069457961266</v>
      </c>
      <c r="Y5" s="1">
        <f ca="1">VLOOKUP($A5,'Base Consumption'!$A$2:$D$33,3,FALSE)*'Profiles, Pc, Spring, S3'!Y5</f>
        <v>0.16314768176691441</v>
      </c>
    </row>
    <row r="6" spans="1:25" x14ac:dyDescent="0.3">
      <c r="A6">
        <v>5</v>
      </c>
      <c r="B6" s="1">
        <f ca="1">VLOOKUP($A6,'Base Consumption'!$A$2:$D$33,3,FALSE)*'Profiles, Pc, Spring, S3'!B6</f>
        <v>0.88329623032501059</v>
      </c>
      <c r="C6" s="1">
        <f ca="1">VLOOKUP($A6,'Base Consumption'!$A$2:$D$33,3,FALSE)*'Profiles, Pc, Spring, S3'!C6</f>
        <v>0.84362149509462292</v>
      </c>
      <c r="D6" s="1">
        <f ca="1">VLOOKUP($A6,'Base Consumption'!$A$2:$D$33,3,FALSE)*'Profiles, Pc, Spring, S3'!D6</f>
        <v>0.75346982689746833</v>
      </c>
      <c r="E6" s="1">
        <f ca="1">VLOOKUP($A6,'Base Consumption'!$A$2:$D$33,3,FALSE)*'Profiles, Pc, Spring, S3'!E6</f>
        <v>0.76100095395671585</v>
      </c>
      <c r="F6" s="1">
        <f ca="1">VLOOKUP($A6,'Base Consumption'!$A$2:$D$33,3,FALSE)*'Profiles, Pc, Spring, S3'!F6</f>
        <v>0.77862967711894815</v>
      </c>
      <c r="G6" s="1">
        <f ca="1">VLOOKUP($A6,'Base Consumption'!$A$2:$D$33,3,FALSE)*'Profiles, Pc, Spring, S3'!G6</f>
        <v>0.80412697875103689</v>
      </c>
      <c r="H6" s="1">
        <f ca="1">VLOOKUP($A6,'Base Consumption'!$A$2:$D$33,3,FALSE)*'Profiles, Pc, Spring, S3'!H6</f>
        <v>0.97581229482132392</v>
      </c>
      <c r="I6" s="1">
        <f ca="1">VLOOKUP($A6,'Base Consumption'!$A$2:$D$33,3,FALSE)*'Profiles, Pc, Spring, S3'!I6</f>
        <v>1.0785506478783207</v>
      </c>
      <c r="J6" s="1">
        <f ca="1">VLOOKUP($A6,'Base Consumption'!$A$2:$D$33,3,FALSE)*'Profiles, Pc, Spring, S3'!J6</f>
        <v>1.1543675976786734</v>
      </c>
      <c r="K6" s="1">
        <f ca="1">VLOOKUP($A6,'Base Consumption'!$A$2:$D$33,3,FALSE)*'Profiles, Pc, Spring, S3'!K6</f>
        <v>1.1769504292117503</v>
      </c>
      <c r="L6" s="1">
        <f ca="1">VLOOKUP($A6,'Base Consumption'!$A$2:$D$33,3,FALSE)*'Profiles, Pc, Spring, S3'!L6</f>
        <v>1.2751791251355731</v>
      </c>
      <c r="M6" s="1">
        <f ca="1">VLOOKUP($A6,'Base Consumption'!$A$2:$D$33,3,FALSE)*'Profiles, Pc, Spring, S3'!M6</f>
        <v>1.3520417837731589</v>
      </c>
      <c r="N6" s="1">
        <f ca="1">VLOOKUP($A6,'Base Consumption'!$A$2:$D$33,3,FALSE)*'Profiles, Pc, Spring, S3'!N6</f>
        <v>1.3372754358004662</v>
      </c>
      <c r="O6" s="1">
        <f ca="1">VLOOKUP($A6,'Base Consumption'!$A$2:$D$33,3,FALSE)*'Profiles, Pc, Spring, S3'!O6</f>
        <v>1.2642962705748859</v>
      </c>
      <c r="P6" s="1">
        <f ca="1">VLOOKUP($A6,'Base Consumption'!$A$2:$D$33,3,FALSE)*'Profiles, Pc, Spring, S3'!P6</f>
        <v>1.2406388364649836</v>
      </c>
      <c r="Q6" s="1">
        <f ca="1">VLOOKUP($A6,'Base Consumption'!$A$2:$D$33,3,FALSE)*'Profiles, Pc, Spring, S3'!Q6</f>
        <v>1.2092885468144681</v>
      </c>
      <c r="R6" s="1">
        <f ca="1">VLOOKUP($A6,'Base Consumption'!$A$2:$D$33,3,FALSE)*'Profiles, Pc, Spring, S3'!R6</f>
        <v>1.3112885521286457</v>
      </c>
      <c r="S6" s="1">
        <f ca="1">VLOOKUP($A6,'Base Consumption'!$A$2:$D$33,3,FALSE)*'Profiles, Pc, Spring, S3'!S6</f>
        <v>1.2999129510253704</v>
      </c>
      <c r="T6" s="1">
        <f ca="1">VLOOKUP($A6,'Base Consumption'!$A$2:$D$33,3,FALSE)*'Profiles, Pc, Spring, S3'!T6</f>
        <v>1.35556148438596</v>
      </c>
      <c r="U6" s="1">
        <f ca="1">VLOOKUP($A6,'Base Consumption'!$A$2:$D$33,3,FALSE)*'Profiles, Pc, Spring, S3'!U6</f>
        <v>1.3609992527260864</v>
      </c>
      <c r="V6" s="1">
        <f ca="1">VLOOKUP($A6,'Base Consumption'!$A$2:$D$33,3,FALSE)*'Profiles, Pc, Spring, S3'!V6</f>
        <v>1.4235965445080485</v>
      </c>
      <c r="W6" s="1">
        <f ca="1">VLOOKUP($A6,'Base Consumption'!$A$2:$D$33,3,FALSE)*'Profiles, Pc, Spring, S3'!W6</f>
        <v>1.361456151669703</v>
      </c>
      <c r="X6" s="1">
        <f ca="1">VLOOKUP($A6,'Base Consumption'!$A$2:$D$33,3,FALSE)*'Profiles, Pc, Spring, S3'!X6</f>
        <v>1.2991410703582631</v>
      </c>
      <c r="Y6" s="1">
        <f ca="1">VLOOKUP($A6,'Base Consumption'!$A$2:$D$33,3,FALSE)*'Profiles, Pc, Spring, S3'!Y6</f>
        <v>1.1179298275567016</v>
      </c>
    </row>
    <row r="7" spans="1:25" x14ac:dyDescent="0.3">
      <c r="A7">
        <v>6</v>
      </c>
      <c r="B7" s="1">
        <f ca="1">VLOOKUP($A7,'Base Consumption'!$A$2:$D$33,3,FALSE)*'Profiles, Pc, Spring, S3'!B7</f>
        <v>5.1357552781345204</v>
      </c>
      <c r="C7" s="1">
        <f ca="1">VLOOKUP($A7,'Base Consumption'!$A$2:$D$33,3,FALSE)*'Profiles, Pc, Spring, S3'!C7</f>
        <v>4.8392564202090718</v>
      </c>
      <c r="D7" s="1">
        <f ca="1">VLOOKUP($A7,'Base Consumption'!$A$2:$D$33,3,FALSE)*'Profiles, Pc, Spring, S3'!D7</f>
        <v>4.4235923988755799</v>
      </c>
      <c r="E7" s="1">
        <f ca="1">VLOOKUP($A7,'Base Consumption'!$A$2:$D$33,3,FALSE)*'Profiles, Pc, Spring, S3'!E7</f>
        <v>4.8324174815440273</v>
      </c>
      <c r="F7" s="1">
        <f ca="1">VLOOKUP($A7,'Base Consumption'!$A$2:$D$33,3,FALSE)*'Profiles, Pc, Spring, S3'!F7</f>
        <v>4.8194345249604726</v>
      </c>
      <c r="G7" s="1">
        <f ca="1">VLOOKUP($A7,'Base Consumption'!$A$2:$D$33,3,FALSE)*'Profiles, Pc, Spring, S3'!G7</f>
        <v>5.1145990572362905</v>
      </c>
      <c r="H7" s="1">
        <f ca="1">VLOOKUP($A7,'Base Consumption'!$A$2:$D$33,3,FALSE)*'Profiles, Pc, Spring, S3'!H7</f>
        <v>5.4518775379874764</v>
      </c>
      <c r="I7" s="1">
        <f ca="1">VLOOKUP($A7,'Base Consumption'!$A$2:$D$33,3,FALSE)*'Profiles, Pc, Spring, S3'!I7</f>
        <v>6.5287589634854966</v>
      </c>
      <c r="J7" s="1">
        <f ca="1">VLOOKUP($A7,'Base Consumption'!$A$2:$D$33,3,FALSE)*'Profiles, Pc, Spring, S3'!J7</f>
        <v>7.1692546854676333</v>
      </c>
      <c r="K7" s="1">
        <f ca="1">VLOOKUP($A7,'Base Consumption'!$A$2:$D$33,3,FALSE)*'Profiles, Pc, Spring, S3'!K7</f>
        <v>7.2347931545981492</v>
      </c>
      <c r="L7" s="1">
        <f ca="1">VLOOKUP($A7,'Base Consumption'!$A$2:$D$33,3,FALSE)*'Profiles, Pc, Spring, S3'!L7</f>
        <v>6.8762695199280017</v>
      </c>
      <c r="M7" s="1">
        <f ca="1">VLOOKUP($A7,'Base Consumption'!$A$2:$D$33,3,FALSE)*'Profiles, Pc, Spring, S3'!M7</f>
        <v>7.2724218152930691</v>
      </c>
      <c r="N7" s="1">
        <f ca="1">VLOOKUP($A7,'Base Consumption'!$A$2:$D$33,3,FALSE)*'Profiles, Pc, Spring, S3'!N7</f>
        <v>7.3074514095449921</v>
      </c>
      <c r="O7" s="1">
        <f ca="1">VLOOKUP($A7,'Base Consumption'!$A$2:$D$33,3,FALSE)*'Profiles, Pc, Spring, S3'!O7</f>
        <v>6.96325320537282</v>
      </c>
      <c r="P7" s="1">
        <f ca="1">VLOOKUP($A7,'Base Consumption'!$A$2:$D$33,3,FALSE)*'Profiles, Pc, Spring, S3'!P7</f>
        <v>6.6609944263715457</v>
      </c>
      <c r="Q7" s="1">
        <f ca="1">VLOOKUP($A7,'Base Consumption'!$A$2:$D$33,3,FALSE)*'Profiles, Pc, Spring, S3'!Q7</f>
        <v>6.3709050683699679</v>
      </c>
      <c r="R7" s="1">
        <f ca="1">VLOOKUP($A7,'Base Consumption'!$A$2:$D$33,3,FALSE)*'Profiles, Pc, Spring, S3'!R7</f>
        <v>6.6273417251229105</v>
      </c>
      <c r="S7" s="1">
        <f ca="1">VLOOKUP($A7,'Base Consumption'!$A$2:$D$33,3,FALSE)*'Profiles, Pc, Spring, S3'!S7</f>
        <v>6.4516982044220779</v>
      </c>
      <c r="T7" s="1">
        <f ca="1">VLOOKUP($A7,'Base Consumption'!$A$2:$D$33,3,FALSE)*'Profiles, Pc, Spring, S3'!T7</f>
        <v>6.2972402176452125</v>
      </c>
      <c r="U7" s="1">
        <f ca="1">VLOOKUP($A7,'Base Consumption'!$A$2:$D$33,3,FALSE)*'Profiles, Pc, Spring, S3'!U7</f>
        <v>6.1123691734740344</v>
      </c>
      <c r="V7" s="1">
        <f ca="1">VLOOKUP($A7,'Base Consumption'!$A$2:$D$33,3,FALSE)*'Profiles, Pc, Spring, S3'!V7</f>
        <v>6.1885655311582823</v>
      </c>
      <c r="W7" s="1">
        <f ca="1">VLOOKUP($A7,'Base Consumption'!$A$2:$D$33,3,FALSE)*'Profiles, Pc, Spring, S3'!W7</f>
        <v>5.9695981893791714</v>
      </c>
      <c r="X7" s="1">
        <f ca="1">VLOOKUP($A7,'Base Consumption'!$A$2:$D$33,3,FALSE)*'Profiles, Pc, Spring, S3'!X7</f>
        <v>5.6473359852542231</v>
      </c>
      <c r="Y7" s="1">
        <f ca="1">VLOOKUP($A7,'Base Consumption'!$A$2:$D$33,3,FALSE)*'Profiles, Pc, Spring, S3'!Y7</f>
        <v>5.2992861158325653</v>
      </c>
    </row>
    <row r="8" spans="1:25" x14ac:dyDescent="0.3">
      <c r="A8">
        <v>7</v>
      </c>
      <c r="B8" s="1">
        <f ca="1">VLOOKUP($A8,'Base Consumption'!$A$2:$D$33,3,FALSE)*'Profiles, Pc, Spring, S3'!B8</f>
        <v>2.508173205239975</v>
      </c>
      <c r="C8" s="1">
        <f ca="1">VLOOKUP($A8,'Base Consumption'!$A$2:$D$33,3,FALSE)*'Profiles, Pc, Spring, S3'!C8</f>
        <v>2.2083516620172245</v>
      </c>
      <c r="D8" s="1">
        <f ca="1">VLOOKUP($A8,'Base Consumption'!$A$2:$D$33,3,FALSE)*'Profiles, Pc, Spring, S3'!D8</f>
        <v>2.145700607627365</v>
      </c>
      <c r="E8" s="1">
        <f ca="1">VLOOKUP($A8,'Base Consumption'!$A$2:$D$33,3,FALSE)*'Profiles, Pc, Spring, S3'!E8</f>
        <v>2.2309884354251688</v>
      </c>
      <c r="F8" s="1">
        <f ca="1">VLOOKUP($A8,'Base Consumption'!$A$2:$D$33,3,FALSE)*'Profiles, Pc, Spring, S3'!F8</f>
        <v>2.2486269609236724</v>
      </c>
      <c r="G8" s="1">
        <f ca="1">VLOOKUP($A8,'Base Consumption'!$A$2:$D$33,3,FALSE)*'Profiles, Pc, Spring, S3'!G8</f>
        <v>2.3611062721242337</v>
      </c>
      <c r="H8" s="1">
        <f ca="1">VLOOKUP($A8,'Base Consumption'!$A$2:$D$33,3,FALSE)*'Profiles, Pc, Spring, S3'!H8</f>
        <v>3.0482539244983515</v>
      </c>
      <c r="I8" s="1">
        <f ca="1">VLOOKUP($A8,'Base Consumption'!$A$2:$D$33,3,FALSE)*'Profiles, Pc, Spring, S3'!I8</f>
        <v>3.6281262339370062</v>
      </c>
      <c r="J8" s="1">
        <f ca="1">VLOOKUP($A8,'Base Consumption'!$A$2:$D$33,3,FALSE)*'Profiles, Pc, Spring, S3'!J8</f>
        <v>4.1820890521014356</v>
      </c>
      <c r="K8" s="1">
        <f ca="1">VLOOKUP($A8,'Base Consumption'!$A$2:$D$33,3,FALSE)*'Profiles, Pc, Spring, S3'!K8</f>
        <v>4.4033643583074955</v>
      </c>
      <c r="L8" s="1">
        <f ca="1">VLOOKUP($A8,'Base Consumption'!$A$2:$D$33,3,FALSE)*'Profiles, Pc, Spring, S3'!L8</f>
        <v>4.6414218479926834</v>
      </c>
      <c r="M8" s="1">
        <f ca="1">VLOOKUP($A8,'Base Consumption'!$A$2:$D$33,3,FALSE)*'Profiles, Pc, Spring, S3'!M8</f>
        <v>4.6447248916028681</v>
      </c>
      <c r="N8" s="1">
        <f ca="1">VLOOKUP($A8,'Base Consumption'!$A$2:$D$33,3,FALSE)*'Profiles, Pc, Spring, S3'!N8</f>
        <v>4.4847558484490007</v>
      </c>
      <c r="O8" s="1">
        <f ca="1">VLOOKUP($A8,'Base Consumption'!$A$2:$D$33,3,FALSE)*'Profiles, Pc, Spring, S3'!O8</f>
        <v>4.4527159027641927</v>
      </c>
      <c r="P8" s="1">
        <f ca="1">VLOOKUP($A8,'Base Consumption'!$A$2:$D$33,3,FALSE)*'Profiles, Pc, Spring, S3'!P8</f>
        <v>4.2262329175621689</v>
      </c>
      <c r="Q8" s="1">
        <f ca="1">VLOOKUP($A8,'Base Consumption'!$A$2:$D$33,3,FALSE)*'Profiles, Pc, Spring, S3'!Q8</f>
        <v>4.0053294533488479</v>
      </c>
      <c r="R8" s="1">
        <f ca="1">VLOOKUP($A8,'Base Consumption'!$A$2:$D$33,3,FALSE)*'Profiles, Pc, Spring, S3'!R8</f>
        <v>4.2629489945970835</v>
      </c>
      <c r="S8" s="1">
        <f ca="1">VLOOKUP($A8,'Base Consumption'!$A$2:$D$33,3,FALSE)*'Profiles, Pc, Spring, S3'!S8</f>
        <v>4.0756284318916975</v>
      </c>
      <c r="T8" s="1">
        <f ca="1">VLOOKUP($A8,'Base Consumption'!$A$2:$D$33,3,FALSE)*'Profiles, Pc, Spring, S3'!T8</f>
        <v>4.0928600400049486</v>
      </c>
      <c r="U8" s="1">
        <f ca="1">VLOOKUP($A8,'Base Consumption'!$A$2:$D$33,3,FALSE)*'Profiles, Pc, Spring, S3'!U8</f>
        <v>4.1395468242749898</v>
      </c>
      <c r="V8" s="1">
        <f ca="1">VLOOKUP($A8,'Base Consumption'!$A$2:$D$33,3,FALSE)*'Profiles, Pc, Spring, S3'!V8</f>
        <v>3.8055933015493224</v>
      </c>
      <c r="W8" s="1">
        <f ca="1">VLOOKUP($A8,'Base Consumption'!$A$2:$D$33,3,FALSE)*'Profiles, Pc, Spring, S3'!W8</f>
        <v>3.3039923897044083</v>
      </c>
      <c r="X8" s="1">
        <f ca="1">VLOOKUP($A8,'Base Consumption'!$A$2:$D$33,3,FALSE)*'Profiles, Pc, Spring, S3'!X8</f>
        <v>3.1587147045549155</v>
      </c>
      <c r="Y8" s="1">
        <f ca="1">VLOOKUP($A8,'Base Consumption'!$A$2:$D$33,3,FALSE)*'Profiles, Pc, Spring, S3'!Y8</f>
        <v>2.8601071332877783</v>
      </c>
    </row>
    <row r="9" spans="1:25" x14ac:dyDescent="0.3">
      <c r="A9">
        <v>8</v>
      </c>
      <c r="B9" s="1">
        <f ca="1">VLOOKUP($A9,'Base Consumption'!$A$2:$D$33,3,FALSE)*'Profiles, Pc, Spring, S3'!B9</f>
        <v>0.50381711488041581</v>
      </c>
      <c r="C9" s="1">
        <f ca="1">VLOOKUP($A9,'Base Consumption'!$A$2:$D$33,3,FALSE)*'Profiles, Pc, Spring, S3'!C9</f>
        <v>0.45756571507984217</v>
      </c>
      <c r="D9" s="1">
        <f ca="1">VLOOKUP($A9,'Base Consumption'!$A$2:$D$33,3,FALSE)*'Profiles, Pc, Spring, S3'!D9</f>
        <v>0.4391073694833813</v>
      </c>
      <c r="E9" s="1">
        <f ca="1">VLOOKUP($A9,'Base Consumption'!$A$2:$D$33,3,FALSE)*'Profiles, Pc, Spring, S3'!E9</f>
        <v>0.4475518376842319</v>
      </c>
      <c r="F9" s="1">
        <f ca="1">VLOOKUP($A9,'Base Consumption'!$A$2:$D$33,3,FALSE)*'Profiles, Pc, Spring, S3'!F9</f>
        <v>0.44410460393315121</v>
      </c>
      <c r="G9" s="1">
        <f ca="1">VLOOKUP($A9,'Base Consumption'!$A$2:$D$33,3,FALSE)*'Profiles, Pc, Spring, S3'!G9</f>
        <v>0.54354039376242069</v>
      </c>
      <c r="H9" s="1">
        <f ca="1">VLOOKUP($A9,'Base Consumption'!$A$2:$D$33,3,FALSE)*'Profiles, Pc, Spring, S3'!H9</f>
        <v>0.86826737823931821</v>
      </c>
      <c r="I9" s="1">
        <f ca="1">VLOOKUP($A9,'Base Consumption'!$A$2:$D$33,3,FALSE)*'Profiles, Pc, Spring, S3'!I9</f>
        <v>1.086931408625782</v>
      </c>
      <c r="J9" s="1">
        <f ca="1">VLOOKUP($A9,'Base Consumption'!$A$2:$D$33,3,FALSE)*'Profiles, Pc, Spring, S3'!J9</f>
        <v>1.1094106292700163</v>
      </c>
      <c r="K9" s="1">
        <f ca="1">VLOOKUP($A9,'Base Consumption'!$A$2:$D$33,3,FALSE)*'Profiles, Pc, Spring, S3'!K9</f>
        <v>1.115812325330682</v>
      </c>
      <c r="L9" s="1">
        <f ca="1">VLOOKUP($A9,'Base Consumption'!$A$2:$D$33,3,FALSE)*'Profiles, Pc, Spring, S3'!L9</f>
        <v>1.1469081869751994</v>
      </c>
      <c r="M9" s="1">
        <f ca="1">VLOOKUP($A9,'Base Consumption'!$A$2:$D$33,3,FALSE)*'Profiles, Pc, Spring, S3'!M9</f>
        <v>1.1780105391253137</v>
      </c>
      <c r="N9" s="1">
        <f ca="1">VLOOKUP($A9,'Base Consumption'!$A$2:$D$33,3,FALSE)*'Profiles, Pc, Spring, S3'!N9</f>
        <v>1.1181912042234274</v>
      </c>
      <c r="O9" s="1">
        <f ca="1">VLOOKUP($A9,'Base Consumption'!$A$2:$D$33,3,FALSE)*'Profiles, Pc, Spring, S3'!O9</f>
        <v>1.105758933227208</v>
      </c>
      <c r="P9" s="1">
        <f ca="1">VLOOKUP($A9,'Base Consumption'!$A$2:$D$33,3,FALSE)*'Profiles, Pc, Spring, S3'!P9</f>
        <v>0.99521429821912955</v>
      </c>
      <c r="Q9" s="1">
        <f ca="1">VLOOKUP($A9,'Base Consumption'!$A$2:$D$33,3,FALSE)*'Profiles, Pc, Spring, S3'!Q9</f>
        <v>0.89863935260764682</v>
      </c>
      <c r="R9" s="1">
        <f ca="1">VLOOKUP($A9,'Base Consumption'!$A$2:$D$33,3,FALSE)*'Profiles, Pc, Spring, S3'!R9</f>
        <v>0.88042046966055432</v>
      </c>
      <c r="S9" s="1">
        <f ca="1">VLOOKUP($A9,'Base Consumption'!$A$2:$D$33,3,FALSE)*'Profiles, Pc, Spring, S3'!S9</f>
        <v>0.92318844408672218</v>
      </c>
      <c r="T9" s="1">
        <f ca="1">VLOOKUP($A9,'Base Consumption'!$A$2:$D$33,3,FALSE)*'Profiles, Pc, Spring, S3'!T9</f>
        <v>0.90017893931249005</v>
      </c>
      <c r="U9" s="1">
        <f ca="1">VLOOKUP($A9,'Base Consumption'!$A$2:$D$33,3,FALSE)*'Profiles, Pc, Spring, S3'!U9</f>
        <v>0.92100575068451263</v>
      </c>
      <c r="V9" s="1">
        <f ca="1">VLOOKUP($A9,'Base Consumption'!$A$2:$D$33,3,FALSE)*'Profiles, Pc, Spring, S3'!V9</f>
        <v>0.82810429917481521</v>
      </c>
      <c r="W9" s="1">
        <f ca="1">VLOOKUP($A9,'Base Consumption'!$A$2:$D$33,3,FALSE)*'Profiles, Pc, Spring, S3'!W9</f>
        <v>0.75636706517083052</v>
      </c>
      <c r="X9" s="1">
        <f ca="1">VLOOKUP($A9,'Base Consumption'!$A$2:$D$33,3,FALSE)*'Profiles, Pc, Spring, S3'!X9</f>
        <v>0.61758015351351569</v>
      </c>
      <c r="Y9" s="1">
        <f ca="1">VLOOKUP($A9,'Base Consumption'!$A$2:$D$33,3,FALSE)*'Profiles, Pc, Spring, S3'!Y9</f>
        <v>0.56731728726846076</v>
      </c>
    </row>
    <row r="10" spans="1:25" x14ac:dyDescent="0.3">
      <c r="A10">
        <v>9</v>
      </c>
      <c r="B10" s="1">
        <f ca="1">VLOOKUP($A10,'Base Consumption'!$A$2:$D$33,3,FALSE)*'Profiles, Pc, Spring, S3'!B10</f>
        <v>0.49177492814193097</v>
      </c>
      <c r="C10" s="1">
        <f ca="1">VLOOKUP($A10,'Base Consumption'!$A$2:$D$33,3,FALSE)*'Profiles, Pc, Spring, S3'!C10</f>
        <v>0.45355424548001327</v>
      </c>
      <c r="D10" s="1">
        <f ca="1">VLOOKUP($A10,'Base Consumption'!$A$2:$D$33,3,FALSE)*'Profiles, Pc, Spring, S3'!D10</f>
        <v>0.46846282306277814</v>
      </c>
      <c r="E10" s="1">
        <f ca="1">VLOOKUP($A10,'Base Consumption'!$A$2:$D$33,3,FALSE)*'Profiles, Pc, Spring, S3'!E10</f>
        <v>0.43756696918642735</v>
      </c>
      <c r="F10" s="1">
        <f ca="1">VLOOKUP($A10,'Base Consumption'!$A$2:$D$33,3,FALSE)*'Profiles, Pc, Spring, S3'!F10</f>
        <v>0.43278173607022241</v>
      </c>
      <c r="G10" s="1">
        <f ca="1">VLOOKUP($A10,'Base Consumption'!$A$2:$D$33,3,FALSE)*'Profiles, Pc, Spring, S3'!G10</f>
        <v>0.45161061338965058</v>
      </c>
      <c r="H10" s="1">
        <f ca="1">VLOOKUP($A10,'Base Consumption'!$A$2:$D$33,3,FALSE)*'Profiles, Pc, Spring, S3'!H10</f>
        <v>0.4554878021636799</v>
      </c>
      <c r="I10" s="1">
        <f ca="1">VLOOKUP($A10,'Base Consumption'!$A$2:$D$33,3,FALSE)*'Profiles, Pc, Spring, S3'!I10</f>
        <v>0.47443820990713464</v>
      </c>
      <c r="J10" s="1">
        <f ca="1">VLOOKUP($A10,'Base Consumption'!$A$2:$D$33,3,FALSE)*'Profiles, Pc, Spring, S3'!J10</f>
        <v>0.44640630142706117</v>
      </c>
      <c r="K10" s="1">
        <f ca="1">VLOOKUP($A10,'Base Consumption'!$A$2:$D$33,3,FALSE)*'Profiles, Pc, Spring, S3'!K10</f>
        <v>0.45331948229470709</v>
      </c>
      <c r="L10" s="1">
        <f ca="1">VLOOKUP($A10,'Base Consumption'!$A$2:$D$33,3,FALSE)*'Profiles, Pc, Spring, S3'!L10</f>
        <v>0.45601344768972535</v>
      </c>
      <c r="M10" s="1">
        <f ca="1">VLOOKUP($A10,'Base Consumption'!$A$2:$D$33,3,FALSE)*'Profiles, Pc, Spring, S3'!M10</f>
        <v>0.50445242671831236</v>
      </c>
      <c r="N10" s="1">
        <f ca="1">VLOOKUP($A10,'Base Consumption'!$A$2:$D$33,3,FALSE)*'Profiles, Pc, Spring, S3'!N10</f>
        <v>0.51374918050449969</v>
      </c>
      <c r="O10" s="1">
        <f ca="1">VLOOKUP($A10,'Base Consumption'!$A$2:$D$33,3,FALSE)*'Profiles, Pc, Spring, S3'!O10</f>
        <v>0.51476695153290064</v>
      </c>
      <c r="P10" s="1">
        <f ca="1">VLOOKUP($A10,'Base Consumption'!$A$2:$D$33,3,FALSE)*'Profiles, Pc, Spring, S3'!P10</f>
        <v>0.52305018793718261</v>
      </c>
      <c r="Q10" s="1">
        <f ca="1">VLOOKUP($A10,'Base Consumption'!$A$2:$D$33,3,FALSE)*'Profiles, Pc, Spring, S3'!Q10</f>
        <v>0.52674711221491233</v>
      </c>
      <c r="R10" s="1">
        <f ca="1">VLOOKUP($A10,'Base Consumption'!$A$2:$D$33,3,FALSE)*'Profiles, Pc, Spring, S3'!R10</f>
        <v>0.51892800564413699</v>
      </c>
      <c r="S10" s="1">
        <f ca="1">VLOOKUP($A10,'Base Consumption'!$A$2:$D$33,3,FALSE)*'Profiles, Pc, Spring, S3'!S10</f>
        <v>0.51647729726347702</v>
      </c>
      <c r="T10" s="1">
        <f ca="1">VLOOKUP($A10,'Base Consumption'!$A$2:$D$33,3,FALSE)*'Profiles, Pc, Spring, S3'!T10</f>
        <v>0.51699346698617155</v>
      </c>
      <c r="U10" s="1">
        <f ca="1">VLOOKUP($A10,'Base Consumption'!$A$2:$D$33,3,FALSE)*'Profiles, Pc, Spring, S3'!U10</f>
        <v>0.55099424166080946</v>
      </c>
      <c r="V10" s="1">
        <f ca="1">VLOOKUP($A10,'Base Consumption'!$A$2:$D$33,3,FALSE)*'Profiles, Pc, Spring, S3'!V10</f>
        <v>0.56535301421791229</v>
      </c>
      <c r="W10" s="1">
        <f ca="1">VLOOKUP($A10,'Base Consumption'!$A$2:$D$33,3,FALSE)*'Profiles, Pc, Spring, S3'!W10</f>
        <v>0.53376197996962782</v>
      </c>
      <c r="X10" s="1">
        <f ca="1">VLOOKUP($A10,'Base Consumption'!$A$2:$D$33,3,FALSE)*'Profiles, Pc, Spring, S3'!X10</f>
        <v>0.47654032732727825</v>
      </c>
      <c r="Y10" s="1">
        <f ca="1">VLOOKUP($A10,'Base Consumption'!$A$2:$D$33,3,FALSE)*'Profiles, Pc, Spring, S3'!Y10</f>
        <v>0.46776242404551283</v>
      </c>
    </row>
    <row r="11" spans="1:25" x14ac:dyDescent="0.3">
      <c r="A11">
        <v>10</v>
      </c>
      <c r="B11" s="1">
        <f ca="1">VLOOKUP($A11,'Base Consumption'!$A$2:$D$33,3,FALSE)*'Profiles, Pc, Spring, S3'!B11</f>
        <v>0.47741778617201841</v>
      </c>
      <c r="C11" s="1">
        <f ca="1">VLOOKUP($A11,'Base Consumption'!$A$2:$D$33,3,FALSE)*'Profiles, Pc, Spring, S3'!C11</f>
        <v>0.46029611069592469</v>
      </c>
      <c r="D11" s="1">
        <f ca="1">VLOOKUP($A11,'Base Consumption'!$A$2:$D$33,3,FALSE)*'Profiles, Pc, Spring, S3'!D11</f>
        <v>0.42549275287693417</v>
      </c>
      <c r="E11" s="1">
        <f ca="1">VLOOKUP($A11,'Base Consumption'!$A$2:$D$33,3,FALSE)*'Profiles, Pc, Spring, S3'!E11</f>
        <v>0.42881118871850693</v>
      </c>
      <c r="F11" s="1">
        <f ca="1">VLOOKUP($A11,'Base Consumption'!$A$2:$D$33,3,FALSE)*'Profiles, Pc, Spring, S3'!F11</f>
        <v>0.44792025878150882</v>
      </c>
      <c r="G11" s="1">
        <f ca="1">VLOOKUP($A11,'Base Consumption'!$A$2:$D$33,3,FALSE)*'Profiles, Pc, Spring, S3'!G11</f>
        <v>0.46836596374199413</v>
      </c>
      <c r="H11" s="1">
        <f ca="1">VLOOKUP($A11,'Base Consumption'!$A$2:$D$33,3,FALSE)*'Profiles, Pc, Spring, S3'!H11</f>
        <v>0.5804147844962273</v>
      </c>
      <c r="I11" s="1">
        <f ca="1">VLOOKUP($A11,'Base Consumption'!$A$2:$D$33,3,FALSE)*'Profiles, Pc, Spring, S3'!I11</f>
        <v>0.70964312834943644</v>
      </c>
      <c r="J11" s="1">
        <f ca="1">VLOOKUP($A11,'Base Consumption'!$A$2:$D$33,3,FALSE)*'Profiles, Pc, Spring, S3'!J11</f>
        <v>0.76727857897997609</v>
      </c>
      <c r="K11" s="1">
        <f ca="1">VLOOKUP($A11,'Base Consumption'!$A$2:$D$33,3,FALSE)*'Profiles, Pc, Spring, S3'!K11</f>
        <v>0.76521006420979987</v>
      </c>
      <c r="L11" s="1">
        <f ca="1">VLOOKUP($A11,'Base Consumption'!$A$2:$D$33,3,FALSE)*'Profiles, Pc, Spring, S3'!L11</f>
        <v>0.76604053356363055</v>
      </c>
      <c r="M11" s="1">
        <f ca="1">VLOOKUP($A11,'Base Consumption'!$A$2:$D$33,3,FALSE)*'Profiles, Pc, Spring, S3'!M11</f>
        <v>0.79276740549186975</v>
      </c>
      <c r="N11" s="1">
        <f ca="1">VLOOKUP($A11,'Base Consumption'!$A$2:$D$33,3,FALSE)*'Profiles, Pc, Spring, S3'!N11</f>
        <v>0.80509257542619239</v>
      </c>
      <c r="O11" s="1">
        <f ca="1">VLOOKUP($A11,'Base Consumption'!$A$2:$D$33,3,FALSE)*'Profiles, Pc, Spring, S3'!O11</f>
        <v>0.78408075409613098</v>
      </c>
      <c r="P11" s="1">
        <f ca="1">VLOOKUP($A11,'Base Consumption'!$A$2:$D$33,3,FALSE)*'Profiles, Pc, Spring, S3'!P11</f>
        <v>0.73890171746893951</v>
      </c>
      <c r="Q11" s="1">
        <f ca="1">VLOOKUP($A11,'Base Consumption'!$A$2:$D$33,3,FALSE)*'Profiles, Pc, Spring, S3'!Q11</f>
        <v>0.70571623609901157</v>
      </c>
      <c r="R11" s="1">
        <f ca="1">VLOOKUP($A11,'Base Consumption'!$A$2:$D$33,3,FALSE)*'Profiles, Pc, Spring, S3'!R11</f>
        <v>0.71015171417635792</v>
      </c>
      <c r="S11" s="1">
        <f ca="1">VLOOKUP($A11,'Base Consumption'!$A$2:$D$33,3,FALSE)*'Profiles, Pc, Spring, S3'!S11</f>
        <v>0.70913985279611425</v>
      </c>
      <c r="T11" s="1">
        <f ca="1">VLOOKUP($A11,'Base Consumption'!$A$2:$D$33,3,FALSE)*'Profiles, Pc, Spring, S3'!T11</f>
        <v>0.73972042631565482</v>
      </c>
      <c r="U11" s="1">
        <f ca="1">VLOOKUP($A11,'Base Consumption'!$A$2:$D$33,3,FALSE)*'Profiles, Pc, Spring, S3'!U11</f>
        <v>0.7633815714655795</v>
      </c>
      <c r="V11" s="1">
        <f ca="1">VLOOKUP($A11,'Base Consumption'!$A$2:$D$33,3,FALSE)*'Profiles, Pc, Spring, S3'!V11</f>
        <v>0.80907589172811856</v>
      </c>
      <c r="W11" s="1">
        <f ca="1">VLOOKUP($A11,'Base Consumption'!$A$2:$D$33,3,FALSE)*'Profiles, Pc, Spring, S3'!W11</f>
        <v>0.75068306758240988</v>
      </c>
      <c r="X11" s="1">
        <f ca="1">VLOOKUP($A11,'Base Consumption'!$A$2:$D$33,3,FALSE)*'Profiles, Pc, Spring, S3'!X11</f>
        <v>0.63537714588166183</v>
      </c>
      <c r="Y11" s="1">
        <f ca="1">VLOOKUP($A11,'Base Consumption'!$A$2:$D$33,3,FALSE)*'Profiles, Pc, Spring, S3'!Y11</f>
        <v>0.58563400526588461</v>
      </c>
    </row>
    <row r="12" spans="1:25" x14ac:dyDescent="0.3">
      <c r="A12">
        <v>11</v>
      </c>
      <c r="B12" s="1">
        <f ca="1">VLOOKUP($A12,'Base Consumption'!$A$2:$D$33,3,FALSE)*'Profiles, Pc, Spring, S3'!B12</f>
        <v>0.22641596297381608</v>
      </c>
      <c r="C12" s="1">
        <f ca="1">VLOOKUP($A12,'Base Consumption'!$A$2:$D$33,3,FALSE)*'Profiles, Pc, Spring, S3'!C12</f>
        <v>0.20591246723977488</v>
      </c>
      <c r="D12" s="1">
        <f ca="1">VLOOKUP($A12,'Base Consumption'!$A$2:$D$33,3,FALSE)*'Profiles, Pc, Spring, S3'!D12</f>
        <v>0.19911470304845871</v>
      </c>
      <c r="E12" s="1">
        <f ca="1">VLOOKUP($A12,'Base Consumption'!$A$2:$D$33,3,FALSE)*'Profiles, Pc, Spring, S3'!E12</f>
        <v>0.18215727069278992</v>
      </c>
      <c r="F12" s="1">
        <f ca="1">VLOOKUP($A12,'Base Consumption'!$A$2:$D$33,3,FALSE)*'Profiles, Pc, Spring, S3'!F12</f>
        <v>0.19591047962760694</v>
      </c>
      <c r="G12" s="1">
        <f ca="1">VLOOKUP($A12,'Base Consumption'!$A$2:$D$33,3,FALSE)*'Profiles, Pc, Spring, S3'!G12</f>
        <v>0.21355847803081349</v>
      </c>
      <c r="H12" s="1">
        <f ca="1">VLOOKUP($A12,'Base Consumption'!$A$2:$D$33,3,FALSE)*'Profiles, Pc, Spring, S3'!H12</f>
        <v>0.2730950469192055</v>
      </c>
      <c r="I12" s="1">
        <f ca="1">VLOOKUP($A12,'Base Consumption'!$A$2:$D$33,3,FALSE)*'Profiles, Pc, Spring, S3'!I12</f>
        <v>0.33736578883856694</v>
      </c>
      <c r="J12" s="1">
        <f ca="1">VLOOKUP($A12,'Base Consumption'!$A$2:$D$33,3,FALSE)*'Profiles, Pc, Spring, S3'!J12</f>
        <v>0.30279220010084701</v>
      </c>
      <c r="K12" s="1">
        <f ca="1">VLOOKUP($A12,'Base Consumption'!$A$2:$D$33,3,FALSE)*'Profiles, Pc, Spring, S3'!K12</f>
        <v>0.29654357234045808</v>
      </c>
      <c r="L12" s="1">
        <f ca="1">VLOOKUP($A12,'Base Consumption'!$A$2:$D$33,3,FALSE)*'Profiles, Pc, Spring, S3'!L12</f>
        <v>0.37821681603735208</v>
      </c>
      <c r="M12" s="1">
        <f ca="1">VLOOKUP($A12,'Base Consumption'!$A$2:$D$33,3,FALSE)*'Profiles, Pc, Spring, S3'!M12</f>
        <v>0.38528301762347283</v>
      </c>
      <c r="N12" s="1">
        <f ca="1">VLOOKUP($A12,'Base Consumption'!$A$2:$D$33,3,FALSE)*'Profiles, Pc, Spring, S3'!N12</f>
        <v>0.35739391385338365</v>
      </c>
      <c r="O12" s="1">
        <f ca="1">VLOOKUP($A12,'Base Consumption'!$A$2:$D$33,3,FALSE)*'Profiles, Pc, Spring, S3'!O12</f>
        <v>0.34966131471994838</v>
      </c>
      <c r="P12" s="1">
        <f ca="1">VLOOKUP($A12,'Base Consumption'!$A$2:$D$33,3,FALSE)*'Profiles, Pc, Spring, S3'!P12</f>
        <v>0.32305733471309572</v>
      </c>
      <c r="Q12" s="1">
        <f ca="1">VLOOKUP($A12,'Base Consumption'!$A$2:$D$33,3,FALSE)*'Profiles, Pc, Spring, S3'!Q12</f>
        <v>0.32529349536135171</v>
      </c>
      <c r="R12" s="1">
        <f ca="1">VLOOKUP($A12,'Base Consumption'!$A$2:$D$33,3,FALSE)*'Profiles, Pc, Spring, S3'!R12</f>
        <v>0.3439068932555287</v>
      </c>
      <c r="S12" s="1">
        <f ca="1">VLOOKUP($A12,'Base Consumption'!$A$2:$D$33,3,FALSE)*'Profiles, Pc, Spring, S3'!S12</f>
        <v>0.365957845640487</v>
      </c>
      <c r="T12" s="1">
        <f ca="1">VLOOKUP($A12,'Base Consumption'!$A$2:$D$33,3,FALSE)*'Profiles, Pc, Spring, S3'!T12</f>
        <v>0.37305578392822109</v>
      </c>
      <c r="U12" s="1">
        <f ca="1">VLOOKUP($A12,'Base Consumption'!$A$2:$D$33,3,FALSE)*'Profiles, Pc, Spring, S3'!U12</f>
        <v>0.36440380833640812</v>
      </c>
      <c r="V12" s="1">
        <f ca="1">VLOOKUP($A12,'Base Consumption'!$A$2:$D$33,3,FALSE)*'Profiles, Pc, Spring, S3'!V12</f>
        <v>0.39794211413203417</v>
      </c>
      <c r="W12" s="1">
        <f ca="1">VLOOKUP($A12,'Base Consumption'!$A$2:$D$33,3,FALSE)*'Profiles, Pc, Spring, S3'!W12</f>
        <v>0.36980406234245089</v>
      </c>
      <c r="X12" s="1">
        <f ca="1">VLOOKUP($A12,'Base Consumption'!$A$2:$D$33,3,FALSE)*'Profiles, Pc, Spring, S3'!X12</f>
        <v>0.32282475217124035</v>
      </c>
      <c r="Y12" s="1">
        <f ca="1">VLOOKUP($A12,'Base Consumption'!$A$2:$D$33,3,FALSE)*'Profiles, Pc, Spring, S3'!Y12</f>
        <v>0.27710867787914556</v>
      </c>
    </row>
    <row r="13" spans="1:25" x14ac:dyDescent="0.3">
      <c r="A13">
        <v>12</v>
      </c>
      <c r="B13" s="1">
        <f ca="1">VLOOKUP($A13,'Base Consumption'!$A$2:$D$33,3,FALSE)*'Profiles, Pc, Spring, S3'!B13</f>
        <v>1.3714185567285011</v>
      </c>
      <c r="C13" s="1">
        <f ca="1">VLOOKUP($A13,'Base Consumption'!$A$2:$D$33,3,FALSE)*'Profiles, Pc, Spring, S3'!C13</f>
        <v>1.3548947211246982</v>
      </c>
      <c r="D13" s="1">
        <f ca="1">VLOOKUP($A13,'Base Consumption'!$A$2:$D$33,3,FALSE)*'Profiles, Pc, Spring, S3'!D13</f>
        <v>1.3657098760709767</v>
      </c>
      <c r="E13" s="1">
        <f ca="1">VLOOKUP($A13,'Base Consumption'!$A$2:$D$33,3,FALSE)*'Profiles, Pc, Spring, S3'!E13</f>
        <v>1.2438430071853903</v>
      </c>
      <c r="F13" s="1">
        <f ca="1">VLOOKUP($A13,'Base Consumption'!$A$2:$D$33,3,FALSE)*'Profiles, Pc, Spring, S3'!F13</f>
        <v>1.3357455948340395</v>
      </c>
      <c r="G13" s="1">
        <f ca="1">VLOOKUP($A13,'Base Consumption'!$A$2:$D$33,3,FALSE)*'Profiles, Pc, Spring, S3'!G13</f>
        <v>1.2237661852649351</v>
      </c>
      <c r="H13" s="1">
        <f ca="1">VLOOKUP($A13,'Base Consumption'!$A$2:$D$33,3,FALSE)*'Profiles, Pc, Spring, S3'!H13</f>
        <v>1.3405167805194087</v>
      </c>
      <c r="I13" s="1">
        <f ca="1">VLOOKUP($A13,'Base Consumption'!$A$2:$D$33,3,FALSE)*'Profiles, Pc, Spring, S3'!I13</f>
        <v>1.3173990087904073</v>
      </c>
      <c r="J13" s="1">
        <f ca="1">VLOOKUP($A13,'Base Consumption'!$A$2:$D$33,3,FALSE)*'Profiles, Pc, Spring, S3'!J13</f>
        <v>1.1813944769298093</v>
      </c>
      <c r="K13" s="1">
        <f ca="1">VLOOKUP($A13,'Base Consumption'!$A$2:$D$33,3,FALSE)*'Profiles, Pc, Spring, S3'!K13</f>
        <v>0.96400420750642601</v>
      </c>
      <c r="L13" s="1">
        <f ca="1">VLOOKUP($A13,'Base Consumption'!$A$2:$D$33,3,FALSE)*'Profiles, Pc, Spring, S3'!L13</f>
        <v>1.3703112718421115</v>
      </c>
      <c r="M13" s="1">
        <f ca="1">VLOOKUP($A13,'Base Consumption'!$A$2:$D$33,3,FALSE)*'Profiles, Pc, Spring, S3'!M13</f>
        <v>1.3456989825061478</v>
      </c>
      <c r="N13" s="1">
        <f ca="1">VLOOKUP($A13,'Base Consumption'!$A$2:$D$33,3,FALSE)*'Profiles, Pc, Spring, S3'!N13</f>
        <v>1.3549281568549283</v>
      </c>
      <c r="O13" s="1">
        <f ca="1">VLOOKUP($A13,'Base Consumption'!$A$2:$D$33,3,FALSE)*'Profiles, Pc, Spring, S3'!O13</f>
        <v>1.4694834126027052</v>
      </c>
      <c r="P13" s="1">
        <f ca="1">VLOOKUP($A13,'Base Consumption'!$A$2:$D$33,3,FALSE)*'Profiles, Pc, Spring, S3'!P13</f>
        <v>1.2782642121201633</v>
      </c>
      <c r="Q13" s="1">
        <f ca="1">VLOOKUP($A13,'Base Consumption'!$A$2:$D$33,3,FALSE)*'Profiles, Pc, Spring, S3'!Q13</f>
        <v>1.5949404362791146</v>
      </c>
      <c r="R13" s="1">
        <f ca="1">VLOOKUP($A13,'Base Consumption'!$A$2:$D$33,3,FALSE)*'Profiles, Pc, Spring, S3'!R13</f>
        <v>1.5699873291500552</v>
      </c>
      <c r="S13" s="1">
        <f ca="1">VLOOKUP($A13,'Base Consumption'!$A$2:$D$33,3,FALSE)*'Profiles, Pc, Spring, S3'!S13</f>
        <v>1.4715390272387434</v>
      </c>
      <c r="T13" s="1">
        <f ca="1">VLOOKUP($A13,'Base Consumption'!$A$2:$D$33,3,FALSE)*'Profiles, Pc, Spring, S3'!T13</f>
        <v>1.4564437614973382</v>
      </c>
      <c r="U13" s="1">
        <f ca="1">VLOOKUP($A13,'Base Consumption'!$A$2:$D$33,3,FALSE)*'Profiles, Pc, Spring, S3'!U13</f>
        <v>1.576668547672966</v>
      </c>
      <c r="V13" s="1">
        <f ca="1">VLOOKUP($A13,'Base Consumption'!$A$2:$D$33,3,FALSE)*'Profiles, Pc, Spring, S3'!V13</f>
        <v>1.610752661493529</v>
      </c>
      <c r="W13" s="1">
        <f ca="1">VLOOKUP($A13,'Base Consumption'!$A$2:$D$33,3,FALSE)*'Profiles, Pc, Spring, S3'!W13</f>
        <v>1.6850233769631968</v>
      </c>
      <c r="X13" s="1">
        <f ca="1">VLOOKUP($A13,'Base Consumption'!$A$2:$D$33,3,FALSE)*'Profiles, Pc, Spring, S3'!X13</f>
        <v>1.6212390607755145</v>
      </c>
      <c r="Y13" s="1">
        <f ca="1">VLOOKUP($A13,'Base Consumption'!$A$2:$D$33,3,FALSE)*'Profiles, Pc, Spring, S3'!Y13</f>
        <v>1.6250172698818539</v>
      </c>
    </row>
    <row r="14" spans="1:25" x14ac:dyDescent="0.3">
      <c r="A14">
        <v>13</v>
      </c>
      <c r="B14" s="1">
        <f ca="1">VLOOKUP($A14,'Base Consumption'!$A$2:$D$33,3,FALSE)*'Profiles, Pc, Spring, S3'!B14</f>
        <v>5.2580318683048546</v>
      </c>
      <c r="C14" s="1">
        <f ca="1">VLOOKUP($A14,'Base Consumption'!$A$2:$D$33,3,FALSE)*'Profiles, Pc, Spring, S3'!C14</f>
        <v>4.8093059413974704</v>
      </c>
      <c r="D14" s="1">
        <f ca="1">VLOOKUP($A14,'Base Consumption'!$A$2:$D$33,3,FALSE)*'Profiles, Pc, Spring, S3'!D14</f>
        <v>5.3012922192073537</v>
      </c>
      <c r="E14" s="1">
        <f ca="1">VLOOKUP($A14,'Base Consumption'!$A$2:$D$33,3,FALSE)*'Profiles, Pc, Spring, S3'!E14</f>
        <v>5.0476009777484396</v>
      </c>
      <c r="F14" s="1">
        <f ca="1">VLOOKUP($A14,'Base Consumption'!$A$2:$D$33,3,FALSE)*'Profiles, Pc, Spring, S3'!F14</f>
        <v>5.1736784041433728</v>
      </c>
      <c r="G14" s="1">
        <f ca="1">VLOOKUP($A14,'Base Consumption'!$A$2:$D$33,3,FALSE)*'Profiles, Pc, Spring, S3'!G14</f>
        <v>5.1905238505377982</v>
      </c>
      <c r="H14" s="1">
        <f ca="1">VLOOKUP($A14,'Base Consumption'!$A$2:$D$33,3,FALSE)*'Profiles, Pc, Spring, S3'!H14</f>
        <v>6.1494991090512769</v>
      </c>
      <c r="I14" s="1">
        <f ca="1">VLOOKUP($A14,'Base Consumption'!$A$2:$D$33,3,FALSE)*'Profiles, Pc, Spring, S3'!I14</f>
        <v>6.509756702283541</v>
      </c>
      <c r="J14" s="1">
        <f ca="1">VLOOKUP($A14,'Base Consumption'!$A$2:$D$33,3,FALSE)*'Profiles, Pc, Spring, S3'!J14</f>
        <v>6.7713190736338476</v>
      </c>
      <c r="K14" s="1">
        <f ca="1">VLOOKUP($A14,'Base Consumption'!$A$2:$D$33,3,FALSE)*'Profiles, Pc, Spring, S3'!K14</f>
        <v>6.2317829845419963</v>
      </c>
      <c r="L14" s="1">
        <f ca="1">VLOOKUP($A14,'Base Consumption'!$A$2:$D$33,3,FALSE)*'Profiles, Pc, Spring, S3'!L14</f>
        <v>6.4232311014472758</v>
      </c>
      <c r="M14" s="1">
        <f ca="1">VLOOKUP($A14,'Base Consumption'!$A$2:$D$33,3,FALSE)*'Profiles, Pc, Spring, S3'!M14</f>
        <v>6.5760362273400643</v>
      </c>
      <c r="N14" s="1">
        <f ca="1">VLOOKUP($A14,'Base Consumption'!$A$2:$D$33,3,FALSE)*'Profiles, Pc, Spring, S3'!N14</f>
        <v>6.6386361577881363</v>
      </c>
      <c r="O14" s="1">
        <f ca="1">VLOOKUP($A14,'Base Consumption'!$A$2:$D$33,3,FALSE)*'Profiles, Pc, Spring, S3'!O14</f>
        <v>6.8512937248758465</v>
      </c>
      <c r="P14" s="1">
        <f ca="1">VLOOKUP($A14,'Base Consumption'!$A$2:$D$33,3,FALSE)*'Profiles, Pc, Spring, S3'!P14</f>
        <v>6.3660144022041427</v>
      </c>
      <c r="Q14" s="1">
        <f ca="1">VLOOKUP($A14,'Base Consumption'!$A$2:$D$33,3,FALSE)*'Profiles, Pc, Spring, S3'!Q14</f>
        <v>6.3947698678200346</v>
      </c>
      <c r="R14" s="1">
        <f ca="1">VLOOKUP($A14,'Base Consumption'!$A$2:$D$33,3,FALSE)*'Profiles, Pc, Spring, S3'!R14</f>
        <v>6.46008189316633</v>
      </c>
      <c r="S14" s="1">
        <f ca="1">VLOOKUP($A14,'Base Consumption'!$A$2:$D$33,3,FALSE)*'Profiles, Pc, Spring, S3'!S14</f>
        <v>6.5084290204003814</v>
      </c>
      <c r="T14" s="1">
        <f ca="1">VLOOKUP($A14,'Base Consumption'!$A$2:$D$33,3,FALSE)*'Profiles, Pc, Spring, S3'!T14</f>
        <v>6.4937298412192002</v>
      </c>
      <c r="U14" s="1">
        <f ca="1">VLOOKUP($A14,'Base Consumption'!$A$2:$D$33,3,FALSE)*'Profiles, Pc, Spring, S3'!U14</f>
        <v>6.5610012677846301</v>
      </c>
      <c r="V14" s="1">
        <f ca="1">VLOOKUP($A14,'Base Consumption'!$A$2:$D$33,3,FALSE)*'Profiles, Pc, Spring, S3'!V14</f>
        <v>6.23865737020044</v>
      </c>
      <c r="W14" s="1">
        <f ca="1">VLOOKUP($A14,'Base Consumption'!$A$2:$D$33,3,FALSE)*'Profiles, Pc, Spring, S3'!W14</f>
        <v>6.3156875173129841</v>
      </c>
      <c r="X14" s="1">
        <f ca="1">VLOOKUP($A14,'Base Consumption'!$A$2:$D$33,3,FALSE)*'Profiles, Pc, Spring, S3'!X14</f>
        <v>5.2522619070696308</v>
      </c>
      <c r="Y14" s="1">
        <f ca="1">VLOOKUP($A14,'Base Consumption'!$A$2:$D$33,3,FALSE)*'Profiles, Pc, Spring, S3'!Y14</f>
        <v>5.1172879479854414</v>
      </c>
    </row>
    <row r="15" spans="1:25" x14ac:dyDescent="0.3">
      <c r="A15">
        <v>14</v>
      </c>
      <c r="B15" s="1">
        <f ca="1">VLOOKUP($A15,'Base Consumption'!$A$2:$D$33,3,FALSE)*'Profiles, Pc, Spring, S3'!B15</f>
        <v>1.6571737035968241</v>
      </c>
      <c r="C15" s="1">
        <f ca="1">VLOOKUP($A15,'Base Consumption'!$A$2:$D$33,3,FALSE)*'Profiles, Pc, Spring, S3'!C15</f>
        <v>1.5906900441370102</v>
      </c>
      <c r="D15" s="1">
        <f ca="1">VLOOKUP($A15,'Base Consumption'!$A$2:$D$33,3,FALSE)*'Profiles, Pc, Spring, S3'!D15</f>
        <v>1.5694088609287227</v>
      </c>
      <c r="E15" s="1">
        <f ca="1">VLOOKUP($A15,'Base Consumption'!$A$2:$D$33,3,FALSE)*'Profiles, Pc, Spring, S3'!E15</f>
        <v>1.4816110972416032</v>
      </c>
      <c r="F15" s="1">
        <f ca="1">VLOOKUP($A15,'Base Consumption'!$A$2:$D$33,3,FALSE)*'Profiles, Pc, Spring, S3'!F15</f>
        <v>1.5654806130452636</v>
      </c>
      <c r="G15" s="1">
        <f ca="1">VLOOKUP($A15,'Base Consumption'!$A$2:$D$33,3,FALSE)*'Profiles, Pc, Spring, S3'!G15</f>
        <v>1.5534006652325232</v>
      </c>
      <c r="H15" s="1">
        <f ca="1">VLOOKUP($A15,'Base Consumption'!$A$2:$D$33,3,FALSE)*'Profiles, Pc, Spring, S3'!H15</f>
        <v>1.5200204410959104</v>
      </c>
      <c r="I15" s="1">
        <f ca="1">VLOOKUP($A15,'Base Consumption'!$A$2:$D$33,3,FALSE)*'Profiles, Pc, Spring, S3'!I15</f>
        <v>1.842753405770915</v>
      </c>
      <c r="J15" s="1">
        <f ca="1">VLOOKUP($A15,'Base Consumption'!$A$2:$D$33,3,FALSE)*'Profiles, Pc, Spring, S3'!J15</f>
        <v>2.0599328925930429</v>
      </c>
      <c r="K15" s="1">
        <f ca="1">VLOOKUP($A15,'Base Consumption'!$A$2:$D$33,3,FALSE)*'Profiles, Pc, Spring, S3'!K15</f>
        <v>1.890388941505305</v>
      </c>
      <c r="L15" s="1">
        <f ca="1">VLOOKUP($A15,'Base Consumption'!$A$2:$D$33,3,FALSE)*'Profiles, Pc, Spring, S3'!L15</f>
        <v>1.8662888216148525</v>
      </c>
      <c r="M15" s="1">
        <f ca="1">VLOOKUP($A15,'Base Consumption'!$A$2:$D$33,3,FALSE)*'Profiles, Pc, Spring, S3'!M15</f>
        <v>2.055375781730417</v>
      </c>
      <c r="N15" s="1">
        <f ca="1">VLOOKUP($A15,'Base Consumption'!$A$2:$D$33,3,FALSE)*'Profiles, Pc, Spring, S3'!N15</f>
        <v>2.0329787321767583</v>
      </c>
      <c r="O15" s="1">
        <f ca="1">VLOOKUP($A15,'Base Consumption'!$A$2:$D$33,3,FALSE)*'Profiles, Pc, Spring, S3'!O15</f>
        <v>2.0138498891418322</v>
      </c>
      <c r="P15" s="1">
        <f ca="1">VLOOKUP($A15,'Base Consumption'!$A$2:$D$33,3,FALSE)*'Profiles, Pc, Spring, S3'!P15</f>
        <v>1.7586021544911967</v>
      </c>
      <c r="Q15" s="1">
        <f ca="1">VLOOKUP($A15,'Base Consumption'!$A$2:$D$33,3,FALSE)*'Profiles, Pc, Spring, S3'!Q15</f>
        <v>1.9376102456287529</v>
      </c>
      <c r="R15" s="1">
        <f ca="1">VLOOKUP($A15,'Base Consumption'!$A$2:$D$33,3,FALSE)*'Profiles, Pc, Spring, S3'!R15</f>
        <v>1.9407863065750346</v>
      </c>
      <c r="S15" s="1">
        <f ca="1">VLOOKUP($A15,'Base Consumption'!$A$2:$D$33,3,FALSE)*'Profiles, Pc, Spring, S3'!S15</f>
        <v>1.9686079531688818</v>
      </c>
      <c r="T15" s="1">
        <f ca="1">VLOOKUP($A15,'Base Consumption'!$A$2:$D$33,3,FALSE)*'Profiles, Pc, Spring, S3'!T15</f>
        <v>1.6984386165683132</v>
      </c>
      <c r="U15" s="1">
        <f ca="1">VLOOKUP($A15,'Base Consumption'!$A$2:$D$33,3,FALSE)*'Profiles, Pc, Spring, S3'!U15</f>
        <v>1.7816375342005639</v>
      </c>
      <c r="V15" s="1">
        <f ca="1">VLOOKUP($A15,'Base Consumption'!$A$2:$D$33,3,FALSE)*'Profiles, Pc, Spring, S3'!V15</f>
        <v>1.7374432339182655</v>
      </c>
      <c r="W15" s="1">
        <f ca="1">VLOOKUP($A15,'Base Consumption'!$A$2:$D$33,3,FALSE)*'Profiles, Pc, Spring, S3'!W15</f>
        <v>1.6344249093137013</v>
      </c>
      <c r="X15" s="1">
        <f ca="1">VLOOKUP($A15,'Base Consumption'!$A$2:$D$33,3,FALSE)*'Profiles, Pc, Spring, S3'!X15</f>
        <v>1.5218307468190921</v>
      </c>
      <c r="Y15" s="1">
        <f ca="1">VLOOKUP($A15,'Base Consumption'!$A$2:$D$33,3,FALSE)*'Profiles, Pc, Spring, S3'!Y15</f>
        <v>1.4559413101217333</v>
      </c>
    </row>
    <row r="16" spans="1:25" x14ac:dyDescent="0.3">
      <c r="A16">
        <v>15</v>
      </c>
      <c r="B16" s="1">
        <f ca="1">VLOOKUP($A16,'Base Consumption'!$A$2:$D$33,3,FALSE)*'Profiles, Pc, Spring, S3'!B16</f>
        <v>0.44306276860912719</v>
      </c>
      <c r="C16" s="1">
        <f ca="1">VLOOKUP($A16,'Base Consumption'!$A$2:$D$33,3,FALSE)*'Profiles, Pc, Spring, S3'!C16</f>
        <v>0.41079429976431525</v>
      </c>
      <c r="D16" s="1">
        <f ca="1">VLOOKUP($A16,'Base Consumption'!$A$2:$D$33,3,FALSE)*'Profiles, Pc, Spring, S3'!D16</f>
        <v>0.38663975780383875</v>
      </c>
      <c r="E16" s="1">
        <f ca="1">VLOOKUP($A16,'Base Consumption'!$A$2:$D$33,3,FALSE)*'Profiles, Pc, Spring, S3'!E16</f>
        <v>0.35960601709590823</v>
      </c>
      <c r="F16" s="1">
        <f ca="1">VLOOKUP($A16,'Base Consumption'!$A$2:$D$33,3,FALSE)*'Profiles, Pc, Spring, S3'!F16</f>
        <v>0.34563619659192013</v>
      </c>
      <c r="G16" s="1">
        <f ca="1">VLOOKUP($A16,'Base Consumption'!$A$2:$D$33,3,FALSE)*'Profiles, Pc, Spring, S3'!G16</f>
        <v>0.37837552171059619</v>
      </c>
      <c r="H16" s="1">
        <f ca="1">VLOOKUP($A16,'Base Consumption'!$A$2:$D$33,3,FALSE)*'Profiles, Pc, Spring, S3'!H16</f>
        <v>0.42080753896373507</v>
      </c>
      <c r="I16" s="1">
        <f ca="1">VLOOKUP($A16,'Base Consumption'!$A$2:$D$33,3,FALSE)*'Profiles, Pc, Spring, S3'!I16</f>
        <v>0.51694516777103161</v>
      </c>
      <c r="J16" s="1">
        <f ca="1">VLOOKUP($A16,'Base Consumption'!$A$2:$D$33,3,FALSE)*'Profiles, Pc, Spring, S3'!J16</f>
        <v>0.59676032164326476</v>
      </c>
      <c r="K16" s="1">
        <f ca="1">VLOOKUP($A16,'Base Consumption'!$A$2:$D$33,3,FALSE)*'Profiles, Pc, Spring, S3'!K16</f>
        <v>0.62220159340884917</v>
      </c>
      <c r="L16" s="1">
        <f ca="1">VLOOKUP($A16,'Base Consumption'!$A$2:$D$33,3,FALSE)*'Profiles, Pc, Spring, S3'!L16</f>
        <v>0.58441715183133769</v>
      </c>
      <c r="M16" s="1">
        <f ca="1">VLOOKUP($A16,'Base Consumption'!$A$2:$D$33,3,FALSE)*'Profiles, Pc, Spring, S3'!M16</f>
        <v>0.58579625995200035</v>
      </c>
      <c r="N16" s="1">
        <f ca="1">VLOOKUP($A16,'Base Consumption'!$A$2:$D$33,3,FALSE)*'Profiles, Pc, Spring, S3'!N16</f>
        <v>0.55486404742440609</v>
      </c>
      <c r="O16" s="1">
        <f ca="1">VLOOKUP($A16,'Base Consumption'!$A$2:$D$33,3,FALSE)*'Profiles, Pc, Spring, S3'!O16</f>
        <v>0.57467060410954718</v>
      </c>
      <c r="P16" s="1">
        <f ca="1">VLOOKUP($A16,'Base Consumption'!$A$2:$D$33,3,FALSE)*'Profiles, Pc, Spring, S3'!P16</f>
        <v>0.50539163530404874</v>
      </c>
      <c r="Q16" s="1">
        <f ca="1">VLOOKUP($A16,'Base Consumption'!$A$2:$D$33,3,FALSE)*'Profiles, Pc, Spring, S3'!Q16</f>
        <v>0.51657220236756474</v>
      </c>
      <c r="R16" s="1">
        <f ca="1">VLOOKUP($A16,'Base Consumption'!$A$2:$D$33,3,FALSE)*'Profiles, Pc, Spring, S3'!R16</f>
        <v>0.56129523174712914</v>
      </c>
      <c r="S16" s="1">
        <f ca="1">VLOOKUP($A16,'Base Consumption'!$A$2:$D$33,3,FALSE)*'Profiles, Pc, Spring, S3'!S16</f>
        <v>0.58829123718187493</v>
      </c>
      <c r="T16" s="1">
        <f ca="1">VLOOKUP($A16,'Base Consumption'!$A$2:$D$33,3,FALSE)*'Profiles, Pc, Spring, S3'!T16</f>
        <v>0.61727916239875269</v>
      </c>
      <c r="U16" s="1">
        <f ca="1">VLOOKUP($A16,'Base Consumption'!$A$2:$D$33,3,FALSE)*'Profiles, Pc, Spring, S3'!U16</f>
        <v>0.61689975422017751</v>
      </c>
      <c r="V16" s="1">
        <f ca="1">VLOOKUP($A16,'Base Consumption'!$A$2:$D$33,3,FALSE)*'Profiles, Pc, Spring, S3'!V16</f>
        <v>0.63054754953237591</v>
      </c>
      <c r="W16" s="1">
        <f ca="1">VLOOKUP($A16,'Base Consumption'!$A$2:$D$33,3,FALSE)*'Profiles, Pc, Spring, S3'!W16</f>
        <v>0.58303726346259366</v>
      </c>
      <c r="X16" s="1">
        <f ca="1">VLOOKUP($A16,'Base Consumption'!$A$2:$D$33,3,FALSE)*'Profiles, Pc, Spring, S3'!X16</f>
        <v>0.51787181746721744</v>
      </c>
      <c r="Y16" s="1">
        <f ca="1">VLOOKUP($A16,'Base Consumption'!$A$2:$D$33,3,FALSE)*'Profiles, Pc, Spring, S3'!Y16</f>
        <v>0.44585068070222533</v>
      </c>
    </row>
    <row r="17" spans="1:25" x14ac:dyDescent="0.3">
      <c r="A17">
        <v>16</v>
      </c>
      <c r="B17" s="1">
        <f ca="1">VLOOKUP($A17,'Base Consumption'!$A$2:$D$33,3,FALSE)*'Profiles, Pc, Spring, S3'!B17</f>
        <v>0.98090395289893495</v>
      </c>
      <c r="C17" s="1">
        <f ca="1">VLOOKUP($A17,'Base Consumption'!$A$2:$D$33,3,FALSE)*'Profiles, Pc, Spring, S3'!C17</f>
        <v>0.93522415141986548</v>
      </c>
      <c r="D17" s="1">
        <f ca="1">VLOOKUP($A17,'Base Consumption'!$A$2:$D$33,3,FALSE)*'Profiles, Pc, Spring, S3'!D17</f>
        <v>0.86875915319232655</v>
      </c>
      <c r="E17" s="1">
        <f ca="1">VLOOKUP($A17,'Base Consumption'!$A$2:$D$33,3,FALSE)*'Profiles, Pc, Spring, S3'!E17</f>
        <v>0.89741669093806908</v>
      </c>
      <c r="F17" s="1">
        <f ca="1">VLOOKUP($A17,'Base Consumption'!$A$2:$D$33,3,FALSE)*'Profiles, Pc, Spring, S3'!F17</f>
        <v>0.86793525094178725</v>
      </c>
      <c r="G17" s="1">
        <f ca="1">VLOOKUP($A17,'Base Consumption'!$A$2:$D$33,3,FALSE)*'Profiles, Pc, Spring, S3'!G17</f>
        <v>0.95496940552443499</v>
      </c>
      <c r="H17" s="1">
        <f ca="1">VLOOKUP($A17,'Base Consumption'!$A$2:$D$33,3,FALSE)*'Profiles, Pc, Spring, S3'!H17</f>
        <v>1.4218752663472198</v>
      </c>
      <c r="I17" s="1">
        <f ca="1">VLOOKUP($A17,'Base Consumption'!$A$2:$D$33,3,FALSE)*'Profiles, Pc, Spring, S3'!I17</f>
        <v>1.8174916663837459</v>
      </c>
      <c r="J17" s="1">
        <f ca="1">VLOOKUP($A17,'Base Consumption'!$A$2:$D$33,3,FALSE)*'Profiles, Pc, Spring, S3'!J17</f>
        <v>1.8038524415695412</v>
      </c>
      <c r="K17" s="1">
        <f ca="1">VLOOKUP($A17,'Base Consumption'!$A$2:$D$33,3,FALSE)*'Profiles, Pc, Spring, S3'!K17</f>
        <v>1.7565777133085529</v>
      </c>
      <c r="L17" s="1">
        <f ca="1">VLOOKUP($A17,'Base Consumption'!$A$2:$D$33,3,FALSE)*'Profiles, Pc, Spring, S3'!L17</f>
        <v>1.7248031438062312</v>
      </c>
      <c r="M17" s="1">
        <f ca="1">VLOOKUP($A17,'Base Consumption'!$A$2:$D$33,3,FALSE)*'Profiles, Pc, Spring, S3'!M17</f>
        <v>1.8703917572672859</v>
      </c>
      <c r="N17" s="1">
        <f ca="1">VLOOKUP($A17,'Base Consumption'!$A$2:$D$33,3,FALSE)*'Profiles, Pc, Spring, S3'!N17</f>
        <v>1.8174132194418915</v>
      </c>
      <c r="O17" s="1">
        <f ca="1">VLOOKUP($A17,'Base Consumption'!$A$2:$D$33,3,FALSE)*'Profiles, Pc, Spring, S3'!O17</f>
        <v>1.7391233176658476</v>
      </c>
      <c r="P17" s="1">
        <f ca="1">VLOOKUP($A17,'Base Consumption'!$A$2:$D$33,3,FALSE)*'Profiles, Pc, Spring, S3'!P17</f>
        <v>1.5248034026608321</v>
      </c>
      <c r="Q17" s="1">
        <f ca="1">VLOOKUP($A17,'Base Consumption'!$A$2:$D$33,3,FALSE)*'Profiles, Pc, Spring, S3'!Q17</f>
        <v>1.4493060485425084</v>
      </c>
      <c r="R17" s="1">
        <f ca="1">VLOOKUP($A17,'Base Consumption'!$A$2:$D$33,3,FALSE)*'Profiles, Pc, Spring, S3'!R17</f>
        <v>1.5429381024074511</v>
      </c>
      <c r="S17" s="1">
        <f ca="1">VLOOKUP($A17,'Base Consumption'!$A$2:$D$33,3,FALSE)*'Profiles, Pc, Spring, S3'!S17</f>
        <v>1.5403467063409912</v>
      </c>
      <c r="T17" s="1">
        <f ca="1">VLOOKUP($A17,'Base Consumption'!$A$2:$D$33,3,FALSE)*'Profiles, Pc, Spring, S3'!T17</f>
        <v>1.4919334457834426</v>
      </c>
      <c r="U17" s="1">
        <f ca="1">VLOOKUP($A17,'Base Consumption'!$A$2:$D$33,3,FALSE)*'Profiles, Pc, Spring, S3'!U17</f>
        <v>1.5661278585683265</v>
      </c>
      <c r="V17" s="1">
        <f ca="1">VLOOKUP($A17,'Base Consumption'!$A$2:$D$33,3,FALSE)*'Profiles, Pc, Spring, S3'!V17</f>
        <v>1.5482244290292662</v>
      </c>
      <c r="W17" s="1">
        <f ca="1">VLOOKUP($A17,'Base Consumption'!$A$2:$D$33,3,FALSE)*'Profiles, Pc, Spring, S3'!W17</f>
        <v>1.4279955409905185</v>
      </c>
      <c r="X17" s="1">
        <f ca="1">VLOOKUP($A17,'Base Consumption'!$A$2:$D$33,3,FALSE)*'Profiles, Pc, Spring, S3'!X17</f>
        <v>1.2652586514804638</v>
      </c>
      <c r="Y17" s="1">
        <f ca="1">VLOOKUP($A17,'Base Consumption'!$A$2:$D$33,3,FALSE)*'Profiles, Pc, Spring, S3'!Y17</f>
        <v>1.07649706907304</v>
      </c>
    </row>
    <row r="18" spans="1:25" x14ac:dyDescent="0.3">
      <c r="A18">
        <v>17</v>
      </c>
      <c r="B18" s="1">
        <f ca="1">VLOOKUP($A18,'Base Consumption'!$A$2:$D$33,3,FALSE)*'Profiles, Pc, Spring, S3'!B18</f>
        <v>9.943573063289346E-2</v>
      </c>
      <c r="C18" s="1">
        <f ca="1">VLOOKUP($A18,'Base Consumption'!$A$2:$D$33,3,FALSE)*'Profiles, Pc, Spring, S3'!C18</f>
        <v>7.2209587907587275E-2</v>
      </c>
      <c r="D18" s="1">
        <f ca="1">VLOOKUP($A18,'Base Consumption'!$A$2:$D$33,3,FALSE)*'Profiles, Pc, Spring, S3'!D18</f>
        <v>6.1570119622260097E-2</v>
      </c>
      <c r="E18" s="1">
        <f ca="1">VLOOKUP($A18,'Base Consumption'!$A$2:$D$33,3,FALSE)*'Profiles, Pc, Spring, S3'!E18</f>
        <v>5.9513417093051788E-2</v>
      </c>
      <c r="F18" s="1">
        <f ca="1">VLOOKUP($A18,'Base Consumption'!$A$2:$D$33,3,FALSE)*'Profiles, Pc, Spring, S3'!F18</f>
        <v>5.577754056393687E-2</v>
      </c>
      <c r="G18" s="1">
        <f ca="1">VLOOKUP($A18,'Base Consumption'!$A$2:$D$33,3,FALSE)*'Profiles, Pc, Spring, S3'!G18</f>
        <v>7.8810031409905376E-2</v>
      </c>
      <c r="H18" s="1">
        <f ca="1">VLOOKUP($A18,'Base Consumption'!$A$2:$D$33,3,FALSE)*'Profiles, Pc, Spring, S3'!H18</f>
        <v>0.15740573063959068</v>
      </c>
      <c r="I18" s="1">
        <f ca="1">VLOOKUP($A18,'Base Consumption'!$A$2:$D$33,3,FALSE)*'Profiles, Pc, Spring, S3'!I18</f>
        <v>0.24657538757029998</v>
      </c>
      <c r="J18" s="1">
        <f ca="1">VLOOKUP($A18,'Base Consumption'!$A$2:$D$33,3,FALSE)*'Profiles, Pc, Spring, S3'!J18</f>
        <v>0.28174244390673098</v>
      </c>
      <c r="K18" s="1">
        <f ca="1">VLOOKUP($A18,'Base Consumption'!$A$2:$D$33,3,FALSE)*'Profiles, Pc, Spring, S3'!K18</f>
        <v>0.2932552843590982</v>
      </c>
      <c r="L18" s="1">
        <f ca="1">VLOOKUP($A18,'Base Consumption'!$A$2:$D$33,3,FALSE)*'Profiles, Pc, Spring, S3'!L18</f>
        <v>0.29310969089439309</v>
      </c>
      <c r="M18" s="1">
        <f ca="1">VLOOKUP($A18,'Base Consumption'!$A$2:$D$33,3,FALSE)*'Profiles, Pc, Spring, S3'!M18</f>
        <v>0.24557979990460604</v>
      </c>
      <c r="N18" s="1">
        <f ca="1">VLOOKUP($A18,'Base Consumption'!$A$2:$D$33,3,FALSE)*'Profiles, Pc, Spring, S3'!N18</f>
        <v>0.27316348927625367</v>
      </c>
      <c r="O18" s="1">
        <f ca="1">VLOOKUP($A18,'Base Consumption'!$A$2:$D$33,3,FALSE)*'Profiles, Pc, Spring, S3'!O18</f>
        <v>0.24607184817521394</v>
      </c>
      <c r="P18" s="1">
        <f ca="1">VLOOKUP($A18,'Base Consumption'!$A$2:$D$33,3,FALSE)*'Profiles, Pc, Spring, S3'!P18</f>
        <v>0.24732859513356409</v>
      </c>
      <c r="Q18" s="1">
        <f ca="1">VLOOKUP($A18,'Base Consumption'!$A$2:$D$33,3,FALSE)*'Profiles, Pc, Spring, S3'!Q18</f>
        <v>0.22423940464164127</v>
      </c>
      <c r="R18" s="1">
        <f ca="1">VLOOKUP($A18,'Base Consumption'!$A$2:$D$33,3,FALSE)*'Profiles, Pc, Spring, S3'!R18</f>
        <v>0.24300071192241751</v>
      </c>
      <c r="S18" s="1">
        <f ca="1">VLOOKUP($A18,'Base Consumption'!$A$2:$D$33,3,FALSE)*'Profiles, Pc, Spring, S3'!S18</f>
        <v>0.28432269282073974</v>
      </c>
      <c r="T18" s="1">
        <f ca="1">VLOOKUP($A18,'Base Consumption'!$A$2:$D$33,3,FALSE)*'Profiles, Pc, Spring, S3'!T18</f>
        <v>0.30200394362701793</v>
      </c>
      <c r="U18" s="1">
        <f ca="1">VLOOKUP($A18,'Base Consumption'!$A$2:$D$33,3,FALSE)*'Profiles, Pc, Spring, S3'!U18</f>
        <v>0.29288645503598942</v>
      </c>
      <c r="V18" s="1">
        <f ca="1">VLOOKUP($A18,'Base Consumption'!$A$2:$D$33,3,FALSE)*'Profiles, Pc, Spring, S3'!V18</f>
        <v>0.31311899180710184</v>
      </c>
      <c r="W18" s="1">
        <f ca="1">VLOOKUP($A18,'Base Consumption'!$A$2:$D$33,3,FALSE)*'Profiles, Pc, Spring, S3'!W18</f>
        <v>0.29704296529590779</v>
      </c>
      <c r="X18" s="1">
        <f ca="1">VLOOKUP($A18,'Base Consumption'!$A$2:$D$33,3,FALSE)*'Profiles, Pc, Spring, S3'!X18</f>
        <v>0.23161721704894678</v>
      </c>
      <c r="Y18" s="1">
        <f ca="1">VLOOKUP($A18,'Base Consumption'!$A$2:$D$33,3,FALSE)*'Profiles, Pc, Spring, S3'!Y18</f>
        <v>0.16369602792131616</v>
      </c>
    </row>
    <row r="19" spans="1:25" x14ac:dyDescent="0.3">
      <c r="A19">
        <v>18</v>
      </c>
      <c r="B19" s="1">
        <f ca="1">VLOOKUP($A19,'Base Consumption'!$A$2:$D$33,3,FALSE)*'Profiles, Pc, Spring, S3'!B19</f>
        <v>0.95336812230131451</v>
      </c>
      <c r="C19" s="1">
        <f ca="1">VLOOKUP($A19,'Base Consumption'!$A$2:$D$33,3,FALSE)*'Profiles, Pc, Spring, S3'!C19</f>
        <v>0.84369598523005895</v>
      </c>
      <c r="D19" s="1">
        <f ca="1">VLOOKUP($A19,'Base Consumption'!$A$2:$D$33,3,FALSE)*'Profiles, Pc, Spring, S3'!D19</f>
        <v>0.75039494644946503</v>
      </c>
      <c r="E19" s="1">
        <f ca="1">VLOOKUP($A19,'Base Consumption'!$A$2:$D$33,3,FALSE)*'Profiles, Pc, Spring, S3'!E19</f>
        <v>0.78318672603541684</v>
      </c>
      <c r="F19" s="1">
        <f ca="1">VLOOKUP($A19,'Base Consumption'!$A$2:$D$33,3,FALSE)*'Profiles, Pc, Spring, S3'!F19</f>
        <v>0.77862967711894815</v>
      </c>
      <c r="G19" s="1">
        <f ca="1">VLOOKUP($A19,'Base Consumption'!$A$2:$D$33,3,FALSE)*'Profiles, Pc, Spring, S3'!G19</f>
        <v>0.80716665284632227</v>
      </c>
      <c r="H19" s="1">
        <f ca="1">VLOOKUP($A19,'Base Consumption'!$A$2:$D$33,3,FALSE)*'Profiles, Pc, Spring, S3'!H19</f>
        <v>0.94957079751917606</v>
      </c>
      <c r="I19" s="1">
        <f ca="1">VLOOKUP($A19,'Base Consumption'!$A$2:$D$33,3,FALSE)*'Profiles, Pc, Spring, S3'!I19</f>
        <v>1.104897443661899</v>
      </c>
      <c r="J19" s="1">
        <f ca="1">VLOOKUP($A19,'Base Consumption'!$A$2:$D$33,3,FALSE)*'Profiles, Pc, Spring, S3'!J19</f>
        <v>1.2292962750298486</v>
      </c>
      <c r="K19" s="1">
        <f ca="1">VLOOKUP($A19,'Base Consumption'!$A$2:$D$33,3,FALSE)*'Profiles, Pc, Spring, S3'!K19</f>
        <v>1.2349259412719431</v>
      </c>
      <c r="L19" s="1">
        <f ca="1">VLOOKUP($A19,'Base Consumption'!$A$2:$D$33,3,FALSE)*'Profiles, Pc, Spring, S3'!L19</f>
        <v>1.3073135256209776</v>
      </c>
      <c r="M19" s="1">
        <f ca="1">VLOOKUP($A19,'Base Consumption'!$A$2:$D$33,3,FALSE)*'Profiles, Pc, Spring, S3'!M19</f>
        <v>1.3244949185587347</v>
      </c>
      <c r="N19" s="1">
        <f ca="1">VLOOKUP($A19,'Base Consumption'!$A$2:$D$33,3,FALSE)*'Profiles, Pc, Spring, S3'!N19</f>
        <v>1.4374525850098299</v>
      </c>
      <c r="O19" s="1">
        <f ca="1">VLOOKUP($A19,'Base Consumption'!$A$2:$D$33,3,FALSE)*'Profiles, Pc, Spring, S3'!O19</f>
        <v>1.3443982849421106</v>
      </c>
      <c r="P19" s="1">
        <f ca="1">VLOOKUP($A19,'Base Consumption'!$A$2:$D$33,3,FALSE)*'Profiles, Pc, Spring, S3'!P19</f>
        <v>1.2485239801066763</v>
      </c>
      <c r="Q19" s="1">
        <f ca="1">VLOOKUP($A19,'Base Consumption'!$A$2:$D$33,3,FALSE)*'Profiles, Pc, Spring, S3'!Q19</f>
        <v>1.2697698415670842</v>
      </c>
      <c r="R19" s="1">
        <f ca="1">VLOOKUP($A19,'Base Consumption'!$A$2:$D$33,3,FALSE)*'Profiles, Pc, Spring, S3'!R19</f>
        <v>1.3385350575604802</v>
      </c>
      <c r="S19" s="1">
        <f ca="1">VLOOKUP($A19,'Base Consumption'!$A$2:$D$33,3,FALSE)*'Profiles, Pc, Spring, S3'!S19</f>
        <v>1.359971391486231</v>
      </c>
      <c r="T19" s="1">
        <f ca="1">VLOOKUP($A19,'Base Consumption'!$A$2:$D$33,3,FALSE)*'Profiles, Pc, Spring, S3'!T19</f>
        <v>1.35556148438596</v>
      </c>
      <c r="U19" s="1">
        <f ca="1">VLOOKUP($A19,'Base Consumption'!$A$2:$D$33,3,FALSE)*'Profiles, Pc, Spring, S3'!U19</f>
        <v>1.341158517372729</v>
      </c>
      <c r="V19" s="1">
        <f ca="1">VLOOKUP($A19,'Base Consumption'!$A$2:$D$33,3,FALSE)*'Profiles, Pc, Spring, S3'!V19</f>
        <v>1.4529936936151804</v>
      </c>
      <c r="W19" s="1">
        <f ca="1">VLOOKUP($A19,'Base Consumption'!$A$2:$D$33,3,FALSE)*'Profiles, Pc, Spring, S3'!W19</f>
        <v>1.3386342822992037</v>
      </c>
      <c r="X19" s="1">
        <f ca="1">VLOOKUP($A19,'Base Consumption'!$A$2:$D$33,3,FALSE)*'Profiles, Pc, Spring, S3'!X19</f>
        <v>1.2986219863686645</v>
      </c>
      <c r="Y19" s="1">
        <f ca="1">VLOOKUP($A19,'Base Consumption'!$A$2:$D$33,3,FALSE)*'Profiles, Pc, Spring, S3'!Y19</f>
        <v>1.0708275197760697</v>
      </c>
    </row>
    <row r="20" spans="1:25" x14ac:dyDescent="0.3">
      <c r="A20">
        <v>19</v>
      </c>
      <c r="B20" s="1">
        <f ca="1">VLOOKUP($A20,'Base Consumption'!$A$2:$D$33,3,FALSE)*'Profiles, Pc, Spring, S3'!B20</f>
        <v>1.5693616396396735</v>
      </c>
      <c r="C20" s="1">
        <f ca="1">VLOOKUP($A20,'Base Consumption'!$A$2:$D$33,3,FALSE)*'Profiles, Pc, Spring, S3'!C20</f>
        <v>1.451920352272853</v>
      </c>
      <c r="D20" s="1">
        <f ca="1">VLOOKUP($A20,'Base Consumption'!$A$2:$D$33,3,FALSE)*'Profiles, Pc, Spring, S3'!D20</f>
        <v>1.3354340579611166</v>
      </c>
      <c r="E20" s="1">
        <f ca="1">VLOOKUP($A20,'Base Consumption'!$A$2:$D$33,3,FALSE)*'Profiles, Pc, Spring, S3'!E20</f>
        <v>1.3827753142279253</v>
      </c>
      <c r="F20" s="1">
        <f ca="1">VLOOKUP($A20,'Base Consumption'!$A$2:$D$33,3,FALSE)*'Profiles, Pc, Spring, S3'!F20</f>
        <v>1.4430878362507931</v>
      </c>
      <c r="G20" s="1">
        <f ca="1">VLOOKUP($A20,'Base Consumption'!$A$2:$D$33,3,FALSE)*'Profiles, Pc, Spring, S3'!G20</f>
        <v>1.441387007039318</v>
      </c>
      <c r="H20" s="1">
        <f ca="1">VLOOKUP($A20,'Base Consumption'!$A$2:$D$33,3,FALSE)*'Profiles, Pc, Spring, S3'!H20</f>
        <v>1.6503107365045162</v>
      </c>
      <c r="I20" s="1">
        <f ca="1">VLOOKUP($A20,'Base Consumption'!$A$2:$D$33,3,FALSE)*'Profiles, Pc, Spring, S3'!I20</f>
        <v>2.0680462821125754</v>
      </c>
      <c r="J20" s="1">
        <f ca="1">VLOOKUP($A20,'Base Consumption'!$A$2:$D$33,3,FALSE)*'Profiles, Pc, Spring, S3'!J20</f>
        <v>2.0363367746436492</v>
      </c>
      <c r="K20" s="1">
        <f ca="1">VLOOKUP($A20,'Base Consumption'!$A$2:$D$33,3,FALSE)*'Profiles, Pc, Spring, S3'!K20</f>
        <v>2.1582204045679232</v>
      </c>
      <c r="L20" s="1">
        <f ca="1">VLOOKUP($A20,'Base Consumption'!$A$2:$D$33,3,FALSE)*'Profiles, Pc, Spring, S3'!L20</f>
        <v>2.0628808559784004</v>
      </c>
      <c r="M20" s="1">
        <f ca="1">VLOOKUP($A20,'Base Consumption'!$A$2:$D$33,3,FALSE)*'Profiles, Pc, Spring, S3'!M20</f>
        <v>2.1838102876909762</v>
      </c>
      <c r="N20" s="1">
        <f ca="1">VLOOKUP($A20,'Base Consumption'!$A$2:$D$33,3,FALSE)*'Profiles, Pc, Spring, S3'!N20</f>
        <v>2.1514137339185306</v>
      </c>
      <c r="O20" s="1">
        <f ca="1">VLOOKUP($A20,'Base Consumption'!$A$2:$D$33,3,FALSE)*'Profiles, Pc, Spring, S3'!O20</f>
        <v>2.1179086090788428</v>
      </c>
      <c r="P20" s="1">
        <f ca="1">VLOOKUP($A20,'Base Consumption'!$A$2:$D$33,3,FALSE)*'Profiles, Pc, Spring, S3'!P20</f>
        <v>1.9754261409375908</v>
      </c>
      <c r="Q20" s="1">
        <f ca="1">VLOOKUP($A20,'Base Consumption'!$A$2:$D$33,3,FALSE)*'Profiles, Pc, Spring, S3'!Q20</f>
        <v>1.9185063811039049</v>
      </c>
      <c r="R20" s="1">
        <f ca="1">VLOOKUP($A20,'Base Consumption'!$A$2:$D$33,3,FALSE)*'Profiles, Pc, Spring, S3'!R20</f>
        <v>1.98665274766892</v>
      </c>
      <c r="S20" s="1">
        <f ca="1">VLOOKUP($A20,'Base Consumption'!$A$2:$D$33,3,FALSE)*'Profiles, Pc, Spring, S3'!S20</f>
        <v>1.9554972184884192</v>
      </c>
      <c r="T20" s="1">
        <f ca="1">VLOOKUP($A20,'Base Consumption'!$A$2:$D$33,3,FALSE)*'Profiles, Pc, Spring, S3'!T20</f>
        <v>1.8717027939006468</v>
      </c>
      <c r="U20" s="1">
        <f ca="1">VLOOKUP($A20,'Base Consumption'!$A$2:$D$33,3,FALSE)*'Profiles, Pc, Spring, S3'!U20</f>
        <v>1.9027638259863102</v>
      </c>
      <c r="V20" s="1">
        <f ca="1">VLOOKUP($A20,'Base Consumption'!$A$2:$D$33,3,FALSE)*'Profiles, Pc, Spring, S3'!V20</f>
        <v>1.8799325534753502</v>
      </c>
      <c r="W20" s="1">
        <f ca="1">VLOOKUP($A20,'Base Consumption'!$A$2:$D$33,3,FALSE)*'Profiles, Pc, Spring, S3'!W20</f>
        <v>1.8365931641909821</v>
      </c>
      <c r="X20" s="1">
        <f ca="1">VLOOKUP($A20,'Base Consumption'!$A$2:$D$33,3,FALSE)*'Profiles, Pc, Spring, S3'!X20</f>
        <v>1.6261044000871565</v>
      </c>
      <c r="Y20" s="1">
        <f ca="1">VLOOKUP($A20,'Base Consumption'!$A$2:$D$33,3,FALSE)*'Profiles, Pc, Spring, S3'!Y20</f>
        <v>1.5800483723158414</v>
      </c>
    </row>
    <row r="21" spans="1:25" x14ac:dyDescent="0.3">
      <c r="A21">
        <v>20</v>
      </c>
      <c r="B21" s="1">
        <f ca="1">VLOOKUP($A21,'Base Consumption'!$A$2:$D$33,3,FALSE)*'Profiles, Pc, Spring, S3'!B21</f>
        <v>0.73431290673431071</v>
      </c>
      <c r="C21" s="1">
        <f ca="1">VLOOKUP($A21,'Base Consumption'!$A$2:$D$33,3,FALSE)*'Profiles, Pc, Spring, S3'!C21</f>
        <v>0.66090325864969268</v>
      </c>
      <c r="D21" s="1">
        <f ca="1">VLOOKUP($A21,'Base Consumption'!$A$2:$D$33,3,FALSE)*'Profiles, Pc, Spring, S3'!D21</f>
        <v>0.66939569581162872</v>
      </c>
      <c r="E21" s="1">
        <f ca="1">VLOOKUP($A21,'Base Consumption'!$A$2:$D$33,3,FALSE)*'Profiles, Pc, Spring, S3'!E21</f>
        <v>0.63551524141444504</v>
      </c>
      <c r="F21" s="1">
        <f ca="1">VLOOKUP($A21,'Base Consumption'!$A$2:$D$33,3,FALSE)*'Profiles, Pc, Spring, S3'!F21</f>
        <v>0.67039490670255719</v>
      </c>
      <c r="G21" s="1">
        <f ca="1">VLOOKUP($A21,'Base Consumption'!$A$2:$D$33,3,FALSE)*'Profiles, Pc, Spring, S3'!G21</f>
        <v>0.73455642604120275</v>
      </c>
      <c r="H21" s="1">
        <f ca="1">VLOOKUP($A21,'Base Consumption'!$A$2:$D$33,3,FALSE)*'Profiles, Pc, Spring, S3'!H21</f>
        <v>0.94603421305866242</v>
      </c>
      <c r="I21" s="1">
        <f ca="1">VLOOKUP($A21,'Base Consumption'!$A$2:$D$33,3,FALSE)*'Profiles, Pc, Spring, S3'!I21</f>
        <v>1.1112861027037937</v>
      </c>
      <c r="J21" s="1">
        <f ca="1">VLOOKUP($A21,'Base Consumption'!$A$2:$D$33,3,FALSE)*'Profiles, Pc, Spring, S3'!J21</f>
        <v>1.295462722925677</v>
      </c>
      <c r="K21" s="1">
        <f ca="1">VLOOKUP($A21,'Base Consumption'!$A$2:$D$33,3,FALSE)*'Profiles, Pc, Spring, S3'!K21</f>
        <v>1.2952406639129381</v>
      </c>
      <c r="L21" s="1">
        <f ca="1">VLOOKUP($A21,'Base Consumption'!$A$2:$D$33,3,FALSE)*'Profiles, Pc, Spring, S3'!L21</f>
        <v>1.2671081645020024</v>
      </c>
      <c r="M21" s="1">
        <f ca="1">VLOOKUP($A21,'Base Consumption'!$A$2:$D$33,3,FALSE)*'Profiles, Pc, Spring, S3'!M21</f>
        <v>1.3907001654109734</v>
      </c>
      <c r="N21" s="1">
        <f ca="1">VLOOKUP($A21,'Base Consumption'!$A$2:$D$33,3,FALSE)*'Profiles, Pc, Spring, S3'!N21</f>
        <v>1.2727375787162576</v>
      </c>
      <c r="O21" s="1">
        <f ca="1">VLOOKUP($A21,'Base Consumption'!$A$2:$D$33,3,FALSE)*'Profiles, Pc, Spring, S3'!O21</f>
        <v>1.3167037767956098</v>
      </c>
      <c r="P21" s="1">
        <f ca="1">VLOOKUP($A21,'Base Consumption'!$A$2:$D$33,3,FALSE)*'Profiles, Pc, Spring, S3'!P21</f>
        <v>1.2864968671180987</v>
      </c>
      <c r="Q21" s="1">
        <f ca="1">VLOOKUP($A21,'Base Consumption'!$A$2:$D$33,3,FALSE)*'Profiles, Pc, Spring, S3'!Q21</f>
        <v>1.2085910640271273</v>
      </c>
      <c r="R21" s="1">
        <f ca="1">VLOOKUP($A21,'Base Consumption'!$A$2:$D$33,3,FALSE)*'Profiles, Pc, Spring, S3'!R21</f>
        <v>1.2712696810710358</v>
      </c>
      <c r="S21" s="1">
        <f ca="1">VLOOKUP($A21,'Base Consumption'!$A$2:$D$33,3,FALSE)*'Profiles, Pc, Spring, S3'!S21</f>
        <v>1.2788301908290249</v>
      </c>
      <c r="T21" s="1">
        <f ca="1">VLOOKUP($A21,'Base Consumption'!$A$2:$D$33,3,FALSE)*'Profiles, Pc, Spring, S3'!T21</f>
        <v>1.214391211876531</v>
      </c>
      <c r="U21" s="1">
        <f ca="1">VLOOKUP($A21,'Base Consumption'!$A$2:$D$33,3,FALSE)*'Profiles, Pc, Spring, S3'!U21</f>
        <v>1.2111921759040367</v>
      </c>
      <c r="V21" s="1">
        <f ca="1">VLOOKUP($A21,'Base Consumption'!$A$2:$D$33,3,FALSE)*'Profiles, Pc, Spring, S3'!V21</f>
        <v>1.2241678808574981</v>
      </c>
      <c r="W21" s="1">
        <f ca="1">VLOOKUP($A21,'Base Consumption'!$A$2:$D$33,3,FALSE)*'Profiles, Pc, Spring, S3'!W21</f>
        <v>1.0041105184318166</v>
      </c>
      <c r="X21" s="1">
        <f ca="1">VLOOKUP($A21,'Base Consumption'!$A$2:$D$33,3,FALSE)*'Profiles, Pc, Spring, S3'!X21</f>
        <v>0.94020224527644969</v>
      </c>
      <c r="Y21" s="1">
        <f ca="1">VLOOKUP($A21,'Base Consumption'!$A$2:$D$33,3,FALSE)*'Profiles, Pc, Spring, S3'!Y21</f>
        <v>0.81437902065498047</v>
      </c>
    </row>
    <row r="22" spans="1:25" x14ac:dyDescent="0.3">
      <c r="A22">
        <v>21</v>
      </c>
      <c r="B22" s="1">
        <f ca="1">VLOOKUP($A22,'Base Consumption'!$A$2:$D$33,3,FALSE)*'Profiles, Pc, Spring, S3'!B22</f>
        <v>0.48630725554820059</v>
      </c>
      <c r="C22" s="1">
        <f ca="1">VLOOKUP($A22,'Base Consumption'!$A$2:$D$33,3,FALSE)*'Profiles, Pc, Spring, S3'!C22</f>
        <v>0.47790653909079012</v>
      </c>
      <c r="D22" s="1">
        <f ca="1">VLOOKUP($A22,'Base Consumption'!$A$2:$D$33,3,FALSE)*'Profiles, Pc, Spring, S3'!D22</f>
        <v>0.44989146371880862</v>
      </c>
      <c r="E22" s="1">
        <f ca="1">VLOOKUP($A22,'Base Consumption'!$A$2:$D$33,3,FALSE)*'Profiles, Pc, Spring, S3'!E22</f>
        <v>0.4475518376842319</v>
      </c>
      <c r="F22" s="1">
        <f ca="1">VLOOKUP($A22,'Base Consumption'!$A$2:$D$33,3,FALSE)*'Profiles, Pc, Spring, S3'!F22</f>
        <v>0.4655889594264872</v>
      </c>
      <c r="G22" s="1">
        <f ca="1">VLOOKUP($A22,'Base Consumption'!$A$2:$D$33,3,FALSE)*'Profiles, Pc, Spring, S3'!G22</f>
        <v>0.55086452111826245</v>
      </c>
      <c r="H22" s="1">
        <f ca="1">VLOOKUP($A22,'Base Consumption'!$A$2:$D$33,3,FALSE)*'Profiles, Pc, Spring, S3'!H22</f>
        <v>0.85599732587984112</v>
      </c>
      <c r="I22" s="1">
        <f ca="1">VLOOKUP($A22,'Base Consumption'!$A$2:$D$33,3,FALSE)*'Profiles, Pc, Spring, S3'!I22</f>
        <v>1.0935519837652861</v>
      </c>
      <c r="J22" s="1">
        <f ca="1">VLOOKUP($A22,'Base Consumption'!$A$2:$D$33,3,FALSE)*'Profiles, Pc, Spring, S3'!J22</f>
        <v>1.0893698277694239</v>
      </c>
      <c r="K22" s="1">
        <f ca="1">VLOOKUP($A22,'Base Consumption'!$A$2:$D$33,3,FALSE)*'Profiles, Pc, Spring, S3'!K22</f>
        <v>1.0958811193363038</v>
      </c>
      <c r="L22" s="1">
        <f ca="1">VLOOKUP($A22,'Base Consumption'!$A$2:$D$33,3,FALSE)*'Profiles, Pc, Spring, S3'!L22</f>
        <v>1.1435947750174458</v>
      </c>
      <c r="M22" s="1">
        <f ca="1">VLOOKUP($A22,'Base Consumption'!$A$2:$D$33,3,FALSE)*'Profiles, Pc, Spring, S3'!M22</f>
        <v>1.2352547360621848</v>
      </c>
      <c r="N22" s="1">
        <f ca="1">VLOOKUP($A22,'Base Consumption'!$A$2:$D$33,3,FALSE)*'Profiles, Pc, Spring, S3'!N22</f>
        <v>1.1480362463689391</v>
      </c>
      <c r="O22" s="1">
        <f ca="1">VLOOKUP($A22,'Base Consumption'!$A$2:$D$33,3,FALSE)*'Profiles, Pc, Spring, S3'!O22</f>
        <v>1.07831627035723</v>
      </c>
      <c r="P22" s="1">
        <f ca="1">VLOOKUP($A22,'Base Consumption'!$A$2:$D$33,3,FALSE)*'Profiles, Pc, Spring, S3'!P22</f>
        <v>0.9619202251365967</v>
      </c>
      <c r="Q22" s="1">
        <f ca="1">VLOOKUP($A22,'Base Consumption'!$A$2:$D$33,3,FALSE)*'Profiles, Pc, Spring, S3'!Q22</f>
        <v>0.90975026735931097</v>
      </c>
      <c r="R22" s="1">
        <f ca="1">VLOOKUP($A22,'Base Consumption'!$A$2:$D$33,3,FALSE)*'Profiles, Pc, Spring, S3'!R22</f>
        <v>0.855729094876574</v>
      </c>
      <c r="S22" s="1">
        <f ca="1">VLOOKUP($A22,'Base Consumption'!$A$2:$D$33,3,FALSE)*'Profiles, Pc, Spring, S3'!S22</f>
        <v>0.91383942104990434</v>
      </c>
      <c r="T22" s="1">
        <f ca="1">VLOOKUP($A22,'Base Consumption'!$A$2:$D$33,3,FALSE)*'Profiles, Pc, Spring, S3'!T22</f>
        <v>0.89386614323140745</v>
      </c>
      <c r="U22" s="1">
        <f ca="1">VLOOKUP($A22,'Base Consumption'!$A$2:$D$33,3,FALSE)*'Profiles, Pc, Spring, S3'!U22</f>
        <v>0.91024585710204098</v>
      </c>
      <c r="V22" s="1">
        <f ca="1">VLOOKUP($A22,'Base Consumption'!$A$2:$D$33,3,FALSE)*'Profiles, Pc, Spring, S3'!V22</f>
        <v>0.85155695818694133</v>
      </c>
      <c r="W22" s="1">
        <f ca="1">VLOOKUP($A22,'Base Consumption'!$A$2:$D$33,3,FALSE)*'Profiles, Pc, Spring, S3'!W22</f>
        <v>0.79261885901592066</v>
      </c>
      <c r="X22" s="1">
        <f ca="1">VLOOKUP($A22,'Base Consumption'!$A$2:$D$33,3,FALSE)*'Profiles, Pc, Spring, S3'!X22</f>
        <v>0.59853516669048057</v>
      </c>
      <c r="Y22" s="1">
        <f ca="1">VLOOKUP($A22,'Base Consumption'!$A$2:$D$33,3,FALSE)*'Profiles, Pc, Spring, S3'!Y22</f>
        <v>0.54917659906976912</v>
      </c>
    </row>
    <row r="23" spans="1:25" x14ac:dyDescent="0.3">
      <c r="A23">
        <v>22</v>
      </c>
      <c r="B23" s="1">
        <f ca="1">VLOOKUP($A23,'Base Consumption'!$A$2:$D$33,3,FALSE)*'Profiles, Pc, Spring, S3'!B23</f>
        <v>0.50065244404331444</v>
      </c>
      <c r="C23" s="1">
        <f ca="1">VLOOKUP($A23,'Base Consumption'!$A$2:$D$33,3,FALSE)*'Profiles, Pc, Spring, S3'!C23</f>
        <v>0.47707018519715383</v>
      </c>
      <c r="D23" s="1">
        <f ca="1">VLOOKUP($A23,'Base Consumption'!$A$2:$D$33,3,FALSE)*'Profiles, Pc, Spring, S3'!D23</f>
        <v>0.45522721950930878</v>
      </c>
      <c r="E23" s="1">
        <f ca="1">VLOOKUP($A23,'Base Consumption'!$A$2:$D$33,3,FALSE)*'Profiles, Pc, Spring, S3'!E23</f>
        <v>0.43383622895599327</v>
      </c>
      <c r="F23" s="1">
        <f ca="1">VLOOKUP($A23,'Base Consumption'!$A$2:$D$33,3,FALSE)*'Profiles, Pc, Spring, S3'!F23</f>
        <v>0.45891632854480785</v>
      </c>
      <c r="G23" s="1">
        <f ca="1">VLOOKUP($A23,'Base Consumption'!$A$2:$D$33,3,FALSE)*'Profiles, Pc, Spring, S3'!G23</f>
        <v>0.44160896750919915</v>
      </c>
      <c r="H23" s="1">
        <f ca="1">VLOOKUP($A23,'Base Consumption'!$A$2:$D$33,3,FALSE)*'Profiles, Pc, Spring, S3'!H23</f>
        <v>0.4535058837612978</v>
      </c>
      <c r="I23" s="1">
        <f ca="1">VLOOKUP($A23,'Base Consumption'!$A$2:$D$33,3,FALSE)*'Profiles, Pc, Spring, S3'!I23</f>
        <v>0.47831066019487573</v>
      </c>
      <c r="J23" s="1">
        <f ca="1">VLOOKUP($A23,'Base Consumption'!$A$2:$D$33,3,FALSE)*'Profiles, Pc, Spring, S3'!J23</f>
        <v>0.45598798979544652</v>
      </c>
      <c r="K23" s="1">
        <f ca="1">VLOOKUP($A23,'Base Consumption'!$A$2:$D$33,3,FALSE)*'Profiles, Pc, Spring, S3'!K23</f>
        <v>0.45686573312525647</v>
      </c>
      <c r="L23" s="1">
        <f ca="1">VLOOKUP($A23,'Base Consumption'!$A$2:$D$33,3,FALSE)*'Profiles, Pc, Spring, S3'!L23</f>
        <v>0.48478305919918496</v>
      </c>
      <c r="M23" s="1">
        <f ca="1">VLOOKUP($A23,'Base Consumption'!$A$2:$D$33,3,FALSE)*'Profiles, Pc, Spring, S3'!M23</f>
        <v>0.51431803955541455</v>
      </c>
      <c r="N23" s="1">
        <f ca="1">VLOOKUP($A23,'Base Consumption'!$A$2:$D$33,3,FALSE)*'Profiles, Pc, Spring, S3'!N23</f>
        <v>0.5049104943504471</v>
      </c>
      <c r="O23" s="1">
        <f ca="1">VLOOKUP($A23,'Base Consumption'!$A$2:$D$33,3,FALSE)*'Profiles, Pc, Spring, S3'!O23</f>
        <v>0.52490674825596906</v>
      </c>
      <c r="P23" s="1">
        <f ca="1">VLOOKUP($A23,'Base Consumption'!$A$2:$D$33,3,FALSE)*'Profiles, Pc, Spring, S3'!P23</f>
        <v>0.50518858503416875</v>
      </c>
      <c r="Q23" s="1">
        <f ca="1">VLOOKUP($A23,'Base Consumption'!$A$2:$D$33,3,FALSE)*'Profiles, Pc, Spring, S3'!Q23</f>
        <v>0.5254491223177522</v>
      </c>
      <c r="R23" s="1">
        <f ca="1">VLOOKUP($A23,'Base Consumption'!$A$2:$D$33,3,FALSE)*'Profiles, Pc, Spring, S3'!R23</f>
        <v>0.55226318663002472</v>
      </c>
      <c r="S23" s="1">
        <f ca="1">VLOOKUP($A23,'Base Consumption'!$A$2:$D$33,3,FALSE)*'Profiles, Pc, Spring, S3'!S23</f>
        <v>0.52360301544994181</v>
      </c>
      <c r="T23" s="1">
        <f ca="1">VLOOKUP($A23,'Base Consumption'!$A$2:$D$33,3,FALSE)*'Profiles, Pc, Spring, S3'!T23</f>
        <v>0.52834836644819694</v>
      </c>
      <c r="U23" s="1">
        <f ca="1">VLOOKUP($A23,'Base Consumption'!$A$2:$D$33,3,FALSE)*'Profiles, Pc, Spring, S3'!U23</f>
        <v>0.54309178983363915</v>
      </c>
      <c r="V23" s="1">
        <f ca="1">VLOOKUP($A23,'Base Consumption'!$A$2:$D$33,3,FALSE)*'Profiles, Pc, Spring, S3'!V23</f>
        <v>0.54635420412017999</v>
      </c>
      <c r="W23" s="1">
        <f ca="1">VLOOKUP($A23,'Base Consumption'!$A$2:$D$33,3,FALSE)*'Profiles, Pc, Spring, S3'!W23</f>
        <v>0.52924595597568358</v>
      </c>
      <c r="X23" s="1">
        <f ca="1">VLOOKUP($A23,'Base Consumption'!$A$2:$D$33,3,FALSE)*'Profiles, Pc, Spring, S3'!X23</f>
        <v>0.46533619426145562</v>
      </c>
      <c r="Y23" s="1">
        <f ca="1">VLOOKUP($A23,'Base Consumption'!$A$2:$D$33,3,FALSE)*'Profiles, Pc, Spring, S3'!Y23</f>
        <v>0.49598192574425137</v>
      </c>
    </row>
    <row r="24" spans="1:25" x14ac:dyDescent="0.3">
      <c r="A24">
        <v>23</v>
      </c>
      <c r="B24" s="1">
        <f ca="1">VLOOKUP($A24,'Base Consumption'!$A$2:$D$33,3,FALSE)*'Profiles, Pc, Spring, S3'!B24</f>
        <v>3.059774106550194</v>
      </c>
      <c r="C24" s="1">
        <f ca="1">VLOOKUP($A24,'Base Consumption'!$A$2:$D$33,3,FALSE)*'Profiles, Pc, Spring, S3'!C24</f>
        <v>2.8678572128032123</v>
      </c>
      <c r="D24" s="1">
        <f ca="1">VLOOKUP($A24,'Base Consumption'!$A$2:$D$33,3,FALSE)*'Profiles, Pc, Spring, S3'!D24</f>
        <v>2.6488672275750114</v>
      </c>
      <c r="E24" s="1">
        <f ca="1">VLOOKUP($A24,'Base Consumption'!$A$2:$D$33,3,FALSE)*'Profiles, Pc, Spring, S3'!E24</f>
        <v>2.7086117064850761</v>
      </c>
      <c r="F24" s="1">
        <f ca="1">VLOOKUP($A24,'Base Consumption'!$A$2:$D$33,3,FALSE)*'Profiles, Pc, Spring, S3'!F24</f>
        <v>2.8030190702147877</v>
      </c>
      <c r="G24" s="1">
        <f ca="1">VLOOKUP($A24,'Base Consumption'!$A$2:$D$33,3,FALSE)*'Profiles, Pc, Spring, S3'!G24</f>
        <v>2.8944346874906741</v>
      </c>
      <c r="H24" s="1">
        <f ca="1">VLOOKUP($A24,'Base Consumption'!$A$2:$D$33,3,FALSE)*'Profiles, Pc, Spring, S3'!H24</f>
        <v>3.695885918743361</v>
      </c>
      <c r="I24" s="1">
        <f ca="1">VLOOKUP($A24,'Base Consumption'!$A$2:$D$33,3,FALSE)*'Profiles, Pc, Spring, S3'!I24</f>
        <v>4.1894247774882931</v>
      </c>
      <c r="J24" s="1">
        <f ca="1">VLOOKUP($A24,'Base Consumption'!$A$2:$D$33,3,FALSE)*'Profiles, Pc, Spring, S3'!J24</f>
        <v>4.753744515901281</v>
      </c>
      <c r="K24" s="1">
        <f ca="1">VLOOKUP($A24,'Base Consumption'!$A$2:$D$33,3,FALSE)*'Profiles, Pc, Spring, S3'!K24</f>
        <v>4.8703929962641919</v>
      </c>
      <c r="L24" s="1">
        <f ca="1">VLOOKUP($A24,'Base Consumption'!$A$2:$D$33,3,FALSE)*'Profiles, Pc, Spring, S3'!L24</f>
        <v>4.6663670887870188</v>
      </c>
      <c r="M24" s="1">
        <f ca="1">VLOOKUP($A24,'Base Consumption'!$A$2:$D$33,3,FALSE)*'Profiles, Pc, Spring, S3'!M24</f>
        <v>4.7795834991293171</v>
      </c>
      <c r="N24" s="1">
        <f ca="1">VLOOKUP($A24,'Base Consumption'!$A$2:$D$33,3,FALSE)*'Profiles, Pc, Spring, S3'!N24</f>
        <v>4.9571623186812701</v>
      </c>
      <c r="O24" s="1">
        <f ca="1">VLOOKUP($A24,'Base Consumption'!$A$2:$D$33,3,FALSE)*'Profiles, Pc, Spring, S3'!O24</f>
        <v>4.8787246921537042</v>
      </c>
      <c r="P24" s="1">
        <f ca="1">VLOOKUP($A24,'Base Consumption'!$A$2:$D$33,3,FALSE)*'Profiles, Pc, Spring, S3'!P24</f>
        <v>4.6537583851092661</v>
      </c>
      <c r="Q24" s="1">
        <f ca="1">VLOOKUP($A24,'Base Consumption'!$A$2:$D$33,3,FALSE)*'Profiles, Pc, Spring, S3'!Q24</f>
        <v>4.4391988980738439</v>
      </c>
      <c r="R24" s="1">
        <f ca="1">VLOOKUP($A24,'Base Consumption'!$A$2:$D$33,3,FALSE)*'Profiles, Pc, Spring, S3'!R24</f>
        <v>4.3426675433171402</v>
      </c>
      <c r="S24" s="1">
        <f ca="1">VLOOKUP($A24,'Base Consumption'!$A$2:$D$33,3,FALSE)*'Profiles, Pc, Spring, S3'!S24</f>
        <v>4.6765528799554712</v>
      </c>
      <c r="T24" s="1">
        <f ca="1">VLOOKUP($A24,'Base Consumption'!$A$2:$D$33,3,FALSE)*'Profiles, Pc, Spring, S3'!T24</f>
        <v>4.6507422553190807</v>
      </c>
      <c r="U24" s="1">
        <f ca="1">VLOOKUP($A24,'Base Consumption'!$A$2:$D$33,3,FALSE)*'Profiles, Pc, Spring, S3'!U24</f>
        <v>4.7499297780080507</v>
      </c>
      <c r="V24" s="1">
        <f ca="1">VLOOKUP($A24,'Base Consumption'!$A$2:$D$33,3,FALSE)*'Profiles, Pc, Spring, S3'!V24</f>
        <v>5.046757028084234</v>
      </c>
      <c r="W24" s="1">
        <f ca="1">VLOOKUP($A24,'Base Consumption'!$A$2:$D$33,3,FALSE)*'Profiles, Pc, Spring, S3'!W24</f>
        <v>4.7072076319394345</v>
      </c>
      <c r="X24" s="1">
        <f ca="1">VLOOKUP($A24,'Base Consumption'!$A$2:$D$33,3,FALSE)*'Profiles, Pc, Spring, S3'!X24</f>
        <v>3.886785526520395</v>
      </c>
      <c r="Y24" s="1">
        <f ca="1">VLOOKUP($A24,'Base Consumption'!$A$2:$D$33,3,FALSE)*'Profiles, Pc, Spring, S3'!Y24</f>
        <v>3.3200214010137956</v>
      </c>
    </row>
    <row r="25" spans="1:25" x14ac:dyDescent="0.3">
      <c r="A25">
        <v>24</v>
      </c>
      <c r="B25" s="1">
        <f ca="1">VLOOKUP($A25,'Base Consumption'!$A$2:$D$33,3,FALSE)*'Profiles, Pc, Spring, S3'!B25</f>
        <v>1.0540329965480588</v>
      </c>
      <c r="C25" s="1">
        <f ca="1">VLOOKUP($A25,'Base Consumption'!$A$2:$D$33,3,FALSE)*'Profiles, Pc, Spring, S3'!C25</f>
        <v>0.93791549865394563</v>
      </c>
      <c r="D25" s="1">
        <f ca="1">VLOOKUP($A25,'Base Consumption'!$A$2:$D$33,3,FALSE)*'Profiles, Pc, Spring, S3'!D25</f>
        <v>0.8726234935446251</v>
      </c>
      <c r="E25" s="1">
        <f ca="1">VLOOKUP($A25,'Base Consumption'!$A$2:$D$33,3,FALSE)*'Profiles, Pc, Spring, S3'!E25</f>
        <v>0.90408907593689436</v>
      </c>
      <c r="F25" s="1">
        <f ca="1">VLOOKUP($A25,'Base Consumption'!$A$2:$D$33,3,FALSE)*'Profiles, Pc, Spring, S3'!F25</f>
        <v>0.87238216650247702</v>
      </c>
      <c r="G25" s="1">
        <f ca="1">VLOOKUP($A25,'Base Consumption'!$A$2:$D$33,3,FALSE)*'Profiles, Pc, Spring, S3'!G25</f>
        <v>1.0120673049841362</v>
      </c>
      <c r="H25" s="1">
        <f ca="1">VLOOKUP($A25,'Base Consumption'!$A$2:$D$33,3,FALSE)*'Profiles, Pc, Spring, S3'!H25</f>
        <v>1.2572916578110509</v>
      </c>
      <c r="I25" s="1">
        <f ca="1">VLOOKUP($A25,'Base Consumption'!$A$2:$D$33,3,FALSE)*'Profiles, Pc, Spring, S3'!I25</f>
        <v>1.4518334107635367</v>
      </c>
      <c r="J25" s="1">
        <f ca="1">VLOOKUP($A25,'Base Consumption'!$A$2:$D$33,3,FALSE)*'Profiles, Pc, Spring, S3'!J25</f>
        <v>1.4169801562100079</v>
      </c>
      <c r="K25" s="1">
        <f ca="1">VLOOKUP($A25,'Base Consumption'!$A$2:$D$33,3,FALSE)*'Profiles, Pc, Spring, S3'!K25</f>
        <v>1.3567145930343223</v>
      </c>
      <c r="L25" s="1">
        <f ca="1">VLOOKUP($A25,'Base Consumption'!$A$2:$D$33,3,FALSE)*'Profiles, Pc, Spring, S3'!L25</f>
        <v>1.7087793518118315</v>
      </c>
      <c r="M25" s="1">
        <f ca="1">VLOOKUP($A25,'Base Consumption'!$A$2:$D$33,3,FALSE)*'Profiles, Pc, Spring, S3'!M25</f>
        <v>1.8382481836010425</v>
      </c>
      <c r="N25" s="1">
        <f ca="1">VLOOKUP($A25,'Base Consumption'!$A$2:$D$33,3,FALSE)*'Profiles, Pc, Spring, S3'!N25</f>
        <v>1.7152260902207568</v>
      </c>
      <c r="O25" s="1">
        <f ca="1">VLOOKUP($A25,'Base Consumption'!$A$2:$D$33,3,FALSE)*'Profiles, Pc, Spring, S3'!O25</f>
        <v>1.6172435984868538</v>
      </c>
      <c r="P25" s="1">
        <f ca="1">VLOOKUP($A25,'Base Consumption'!$A$2:$D$33,3,FALSE)*'Profiles, Pc, Spring, S3'!P25</f>
        <v>1.5527735378270358</v>
      </c>
      <c r="Q25" s="1">
        <f ca="1">VLOOKUP($A25,'Base Consumption'!$A$2:$D$33,3,FALSE)*'Profiles, Pc, Spring, S3'!Q25</f>
        <v>1.5770279696161733</v>
      </c>
      <c r="R25" s="1">
        <f ca="1">VLOOKUP($A25,'Base Consumption'!$A$2:$D$33,3,FALSE)*'Profiles, Pc, Spring, S3'!R25</f>
        <v>1.5498559976071016</v>
      </c>
      <c r="S25" s="1">
        <f ca="1">VLOOKUP($A25,'Base Consumption'!$A$2:$D$33,3,FALSE)*'Profiles, Pc, Spring, S3'!S25</f>
        <v>1.784376674215141</v>
      </c>
      <c r="T25" s="1">
        <f ca="1">VLOOKUP($A25,'Base Consumption'!$A$2:$D$33,3,FALSE)*'Profiles, Pc, Spring, S3'!T25</f>
        <v>1.7097375149242529</v>
      </c>
      <c r="U25" s="1">
        <f ca="1">VLOOKUP($A25,'Base Consumption'!$A$2:$D$33,3,FALSE)*'Profiles, Pc, Spring, S3'!U25</f>
        <v>1.7597456844093653</v>
      </c>
      <c r="V25" s="1">
        <f ca="1">VLOOKUP($A25,'Base Consumption'!$A$2:$D$33,3,FALSE)*'Profiles, Pc, Spring, S3'!V25</f>
        <v>1.7954204303196506</v>
      </c>
      <c r="W25" s="1">
        <f ca="1">VLOOKUP($A25,'Base Consumption'!$A$2:$D$33,3,FALSE)*'Profiles, Pc, Spring, S3'!W25</f>
        <v>1.7892032909494036</v>
      </c>
      <c r="X25" s="1">
        <f ca="1">VLOOKUP($A25,'Base Consumption'!$A$2:$D$33,3,FALSE)*'Profiles, Pc, Spring, S3'!X25</f>
        <v>1.5672533518117002</v>
      </c>
      <c r="Y25" s="1">
        <f ca="1">VLOOKUP($A25,'Base Consumption'!$A$2:$D$33,3,FALSE)*'Profiles, Pc, Spring, S3'!Y25</f>
        <v>1.2757459216955396</v>
      </c>
    </row>
    <row r="26" spans="1:25" x14ac:dyDescent="0.3">
      <c r="A26">
        <v>25</v>
      </c>
      <c r="B26" s="1">
        <f ca="1">VLOOKUP($A26,'Base Consumption'!$A$2:$D$33,3,FALSE)*'Profiles, Pc, Spring, S3'!B26</f>
        <v>0.89284035629356329</v>
      </c>
      <c r="C26" s="1">
        <f ca="1">VLOOKUP($A26,'Base Consumption'!$A$2:$D$33,3,FALSE)*'Profiles, Pc, Spring, S3'!C26</f>
        <v>0.88192157981284425</v>
      </c>
      <c r="D26" s="1">
        <f ca="1">VLOOKUP($A26,'Base Consumption'!$A$2:$D$33,3,FALSE)*'Profiles, Pc, Spring, S3'!D26</f>
        <v>0.95982742434122814</v>
      </c>
      <c r="E26" s="1">
        <f ca="1">VLOOKUP($A26,'Base Consumption'!$A$2:$D$33,3,FALSE)*'Profiles, Pc, Spring, S3'!E26</f>
        <v>0.86617536395790085</v>
      </c>
      <c r="F26" s="1">
        <f ca="1">VLOOKUP($A26,'Base Consumption'!$A$2:$D$33,3,FALSE)*'Profiles, Pc, Spring, S3'!F26</f>
        <v>0.85726276989194006</v>
      </c>
      <c r="G26" s="1">
        <f ca="1">VLOOKUP($A26,'Base Consumption'!$A$2:$D$33,3,FALSE)*'Profiles, Pc, Spring, S3'!G26</f>
        <v>0.86615714241838426</v>
      </c>
      <c r="H26" s="1">
        <f ca="1">VLOOKUP($A26,'Base Consumption'!$A$2:$D$33,3,FALSE)*'Profiles, Pc, Spring, S3'!H26</f>
        <v>0.85745579332966526</v>
      </c>
      <c r="I26" s="1">
        <f ca="1">VLOOKUP($A26,'Base Consumption'!$A$2:$D$33,3,FALSE)*'Profiles, Pc, Spring, S3'!I26</f>
        <v>0.90388381124346384</v>
      </c>
      <c r="J26" s="1">
        <f ca="1">VLOOKUP($A26,'Base Consumption'!$A$2:$D$33,3,FALSE)*'Profiles, Pc, Spring, S3'!J26</f>
        <v>0.80966008889393237</v>
      </c>
      <c r="K26" s="1">
        <f ca="1">VLOOKUP($A26,'Base Consumption'!$A$2:$D$33,3,FALSE)*'Profiles, Pc, Spring, S3'!K26</f>
        <v>0.66996734149110926</v>
      </c>
      <c r="L26" s="1">
        <f ca="1">VLOOKUP($A26,'Base Consumption'!$A$2:$D$33,3,FALSE)*'Profiles, Pc, Spring, S3'!L26</f>
        <v>0.90841688389400277</v>
      </c>
      <c r="M26" s="1">
        <f ca="1">VLOOKUP($A26,'Base Consumption'!$A$2:$D$33,3,FALSE)*'Profiles, Pc, Spring, S3'!M26</f>
        <v>0.90065222057065841</v>
      </c>
      <c r="N26" s="1">
        <f ca="1">VLOOKUP($A26,'Base Consumption'!$A$2:$D$33,3,FALSE)*'Profiles, Pc, Spring, S3'!N26</f>
        <v>0.94258514720009545</v>
      </c>
      <c r="O26" s="1">
        <f ca="1">VLOOKUP($A26,'Base Consumption'!$A$2:$D$33,3,FALSE)*'Profiles, Pc, Spring, S3'!O26</f>
        <v>0.95303130816993331</v>
      </c>
      <c r="P26" s="1">
        <f ca="1">VLOOKUP($A26,'Base Consumption'!$A$2:$D$33,3,FALSE)*'Profiles, Pc, Spring, S3'!P26</f>
        <v>0.86956227271961206</v>
      </c>
      <c r="Q26" s="1">
        <f ca="1">VLOOKUP($A26,'Base Consumption'!$A$2:$D$33,3,FALSE)*'Profiles, Pc, Spring, S3'!Q26</f>
        <v>0.99722451650578403</v>
      </c>
      <c r="R26" s="1">
        <f ca="1">VLOOKUP($A26,'Base Consumption'!$A$2:$D$33,3,FALSE)*'Profiles, Pc, Spring, S3'!R26</f>
        <v>1.0150285267211554</v>
      </c>
      <c r="S26" s="1">
        <f ca="1">VLOOKUP($A26,'Base Consumption'!$A$2:$D$33,3,FALSE)*'Profiles, Pc, Spring, S3'!S26</f>
        <v>0.96523423928809138</v>
      </c>
      <c r="T26" s="1">
        <f ca="1">VLOOKUP($A26,'Base Consumption'!$A$2:$D$33,3,FALSE)*'Profiles, Pc, Spring, S3'!T26</f>
        <v>0.94380895477607796</v>
      </c>
      <c r="U26" s="1">
        <f ca="1">VLOOKUP($A26,'Base Consumption'!$A$2:$D$33,3,FALSE)*'Profiles, Pc, Spring, S3'!U26</f>
        <v>0.97997075306883397</v>
      </c>
      <c r="V26" s="1">
        <f ca="1">VLOOKUP($A26,'Base Consumption'!$A$2:$D$33,3,FALSE)*'Profiles, Pc, Spring, S3'!V26</f>
        <v>1.1036545235843873</v>
      </c>
      <c r="W26" s="1">
        <f ca="1">VLOOKUP($A26,'Base Consumption'!$A$2:$D$33,3,FALSE)*'Profiles, Pc, Spring, S3'!W26</f>
        <v>1.0662560019353462</v>
      </c>
      <c r="X26" s="1">
        <f ca="1">VLOOKUP($A26,'Base Consumption'!$A$2:$D$33,3,FALSE)*'Profiles, Pc, Spring, S3'!X26</f>
        <v>1.0538629450707921</v>
      </c>
      <c r="Y26" s="1">
        <f ca="1">VLOOKUP($A26,'Base Consumption'!$A$2:$D$33,3,FALSE)*'Profiles, Pc, Spring, S3'!Y26</f>
        <v>1.0961711353316268</v>
      </c>
    </row>
    <row r="27" spans="1:25" x14ac:dyDescent="0.3">
      <c r="A27">
        <v>26</v>
      </c>
      <c r="B27" s="1">
        <f ca="1">VLOOKUP($A27,'Base Consumption'!$A$2:$D$33,3,FALSE)*'Profiles, Pc, Spring, S3'!B27</f>
        <v>1.7500573103421004</v>
      </c>
      <c r="C27" s="1">
        <f ca="1">VLOOKUP($A27,'Base Consumption'!$A$2:$D$33,3,FALSE)*'Profiles, Pc, Spring, S3'!C27</f>
        <v>1.7607420298041223</v>
      </c>
      <c r="D27" s="1">
        <f ca="1">VLOOKUP($A27,'Base Consumption'!$A$2:$D$33,3,FALSE)*'Profiles, Pc, Spring, S3'!D27</f>
        <v>1.6080586398262302</v>
      </c>
      <c r="E27" s="1">
        <f ca="1">VLOOKUP($A27,'Base Consumption'!$A$2:$D$33,3,FALSE)*'Profiles, Pc, Spring, S3'!E27</f>
        <v>1.7683365118748224</v>
      </c>
      <c r="F27" s="1">
        <f ca="1">VLOOKUP($A27,'Base Consumption'!$A$2:$D$33,3,FALSE)*'Profiles, Pc, Spring, S3'!F27</f>
        <v>1.6988878999972343</v>
      </c>
      <c r="G27" s="1">
        <f ca="1">VLOOKUP($A27,'Base Consumption'!$A$2:$D$33,3,FALSE)*'Profiles, Pc, Spring, S3'!G27</f>
        <v>1.6676919230777087</v>
      </c>
      <c r="H27" s="1">
        <f ca="1">VLOOKUP($A27,'Base Consumption'!$A$2:$D$33,3,FALSE)*'Profiles, Pc, Spring, S3'!H27</f>
        <v>2.0794902341758825</v>
      </c>
      <c r="I27" s="1">
        <f ca="1">VLOOKUP($A27,'Base Consumption'!$A$2:$D$33,3,FALSE)*'Profiles, Pc, Spring, S3'!I27</f>
        <v>2.1103254857521474</v>
      </c>
      <c r="J27" s="1">
        <f ca="1">VLOOKUP($A27,'Base Consumption'!$A$2:$D$33,3,FALSE)*'Profiles, Pc, Spring, S3'!J27</f>
        <v>2.246033291807628</v>
      </c>
      <c r="K27" s="1">
        <f ca="1">VLOOKUP($A27,'Base Consumption'!$A$2:$D$33,3,FALSE)*'Profiles, Pc, Spring, S3'!K27</f>
        <v>2.1272565499275045</v>
      </c>
      <c r="L27" s="1">
        <f ca="1">VLOOKUP($A27,'Base Consumption'!$A$2:$D$33,3,FALSE)*'Profiles, Pc, Spring, S3'!L27</f>
        <v>2.1597098663587593</v>
      </c>
      <c r="M27" s="1">
        <f ca="1">VLOOKUP($A27,'Base Consumption'!$A$2:$D$33,3,FALSE)*'Profiles, Pc, Spring, S3'!M27</f>
        <v>2.2382447410484798</v>
      </c>
      <c r="N27" s="1">
        <f ca="1">VLOOKUP($A27,'Base Consumption'!$A$2:$D$33,3,FALSE)*'Profiles, Pc, Spring, S3'!N27</f>
        <v>2.2560284928718906</v>
      </c>
      <c r="O27" s="1">
        <f ca="1">VLOOKUP($A27,'Base Consumption'!$A$2:$D$33,3,FALSE)*'Profiles, Pc, Spring, S3'!O27</f>
        <v>2.2460613793135784</v>
      </c>
      <c r="P27" s="1">
        <f ca="1">VLOOKUP($A27,'Base Consumption'!$A$2:$D$33,3,FALSE)*'Profiles, Pc, Spring, S3'!P27</f>
        <v>2.1128794866441614</v>
      </c>
      <c r="Q27" s="1">
        <f ca="1">VLOOKUP($A27,'Base Consumption'!$A$2:$D$33,3,FALSE)*'Profiles, Pc, Spring, S3'!Q27</f>
        <v>2.2097519737055595</v>
      </c>
      <c r="R27" s="1">
        <f ca="1">VLOOKUP($A27,'Base Consumption'!$A$2:$D$33,3,FALSE)*'Profiles, Pc, Spring, S3'!R27</f>
        <v>2.2270770916039737</v>
      </c>
      <c r="S27" s="1">
        <f ca="1">VLOOKUP($A27,'Base Consumption'!$A$2:$D$33,3,FALSE)*'Profiles, Pc, Spring, S3'!S27</f>
        <v>2.2304322534492731</v>
      </c>
      <c r="T27" s="1">
        <f ca="1">VLOOKUP($A27,'Base Consumption'!$A$2:$D$33,3,FALSE)*'Profiles, Pc, Spring, S3'!T27</f>
        <v>2.2140990452145335</v>
      </c>
      <c r="U27" s="1">
        <f ca="1">VLOOKUP($A27,'Base Consumption'!$A$2:$D$33,3,FALSE)*'Profiles, Pc, Spring, S3'!U27</f>
        <v>2.0965820887233058</v>
      </c>
      <c r="V27" s="1">
        <f ca="1">VLOOKUP($A27,'Base Consumption'!$A$2:$D$33,3,FALSE)*'Profiles, Pc, Spring, S3'!V27</f>
        <v>2.1759324444939629</v>
      </c>
      <c r="W27" s="1">
        <f ca="1">VLOOKUP($A27,'Base Consumption'!$A$2:$D$33,3,FALSE)*'Profiles, Pc, Spring, S3'!W27</f>
        <v>2.0182224646768847</v>
      </c>
      <c r="X27" s="1">
        <f ca="1">VLOOKUP($A27,'Base Consumption'!$A$2:$D$33,3,FALSE)*'Profiles, Pc, Spring, S3'!X27</f>
        <v>1.8669283807168571</v>
      </c>
      <c r="Y27" s="1">
        <f ca="1">VLOOKUP($A27,'Base Consumption'!$A$2:$D$33,3,FALSE)*'Profiles, Pc, Spring, S3'!Y27</f>
        <v>1.7373625837884812</v>
      </c>
    </row>
    <row r="28" spans="1:25" x14ac:dyDescent="0.3">
      <c r="A28">
        <v>27</v>
      </c>
      <c r="B28" s="1">
        <f ca="1">VLOOKUP($A28,'Base Consumption'!$A$2:$D$33,3,FALSE)*'Profiles, Pc, Spring, S3'!B28</f>
        <v>1.0519031544494128</v>
      </c>
      <c r="C28" s="1">
        <f ca="1">VLOOKUP($A28,'Base Consumption'!$A$2:$D$33,3,FALSE)*'Profiles, Pc, Spring, S3'!C28</f>
        <v>1.0445691724862776</v>
      </c>
      <c r="D28" s="1">
        <f ca="1">VLOOKUP($A28,'Base Consumption'!$A$2:$D$33,3,FALSE)*'Profiles, Pc, Spring, S3'!D28</f>
        <v>1.0305263080239542</v>
      </c>
      <c r="E28" s="1">
        <f ca="1">VLOOKUP($A28,'Base Consumption'!$A$2:$D$33,3,FALSE)*'Profiles, Pc, Spring, S3'!E28</f>
        <v>1.06276149313032</v>
      </c>
      <c r="F28" s="1">
        <f ca="1">VLOOKUP($A28,'Base Consumption'!$A$2:$D$33,3,FALSE)*'Profiles, Pc, Spring, S3'!F28</f>
        <v>1.0187483529762105</v>
      </c>
      <c r="G28" s="1">
        <f ca="1">VLOOKUP($A28,'Base Consumption'!$A$2:$D$33,3,FALSE)*'Profiles, Pc, Spring, S3'!G28</f>
        <v>0.98004469476453204</v>
      </c>
      <c r="H28" s="1">
        <f ca="1">VLOOKUP($A28,'Base Consumption'!$A$2:$D$33,3,FALSE)*'Profiles, Pc, Spring, S3'!H28</f>
        <v>1.0552041935549648</v>
      </c>
      <c r="I28" s="1">
        <f ca="1">VLOOKUP($A28,'Base Consumption'!$A$2:$D$33,3,FALSE)*'Profiles, Pc, Spring, S3'!I28</f>
        <v>1.2758716135538493</v>
      </c>
      <c r="J28" s="1">
        <f ca="1">VLOOKUP($A28,'Base Consumption'!$A$2:$D$33,3,FALSE)*'Profiles, Pc, Spring, S3'!J28</f>
        <v>1.3927127686389467</v>
      </c>
      <c r="K28" s="1">
        <f ca="1">VLOOKUP($A28,'Base Consumption'!$A$2:$D$33,3,FALSE)*'Profiles, Pc, Spring, S3'!K28</f>
        <v>1.3443218703935371</v>
      </c>
      <c r="L28" s="1">
        <f ca="1">VLOOKUP($A28,'Base Consumption'!$A$2:$D$33,3,FALSE)*'Profiles, Pc, Spring, S3'!L28</f>
        <v>1.2869298893912133</v>
      </c>
      <c r="M28" s="1">
        <f ca="1">VLOOKUP($A28,'Base Consumption'!$A$2:$D$33,3,FALSE)*'Profiles, Pc, Spring, S3'!M28</f>
        <v>1.2586840510260215</v>
      </c>
      <c r="N28" s="1">
        <f ca="1">VLOOKUP($A28,'Base Consumption'!$A$2:$D$33,3,FALSE)*'Profiles, Pc, Spring, S3'!N28</f>
        <v>1.3798960772756554</v>
      </c>
      <c r="O28" s="1">
        <f ca="1">VLOOKUP($A28,'Base Consumption'!$A$2:$D$33,3,FALSE)*'Profiles, Pc, Spring, S3'!O28</f>
        <v>1.3704837981191547</v>
      </c>
      <c r="P28" s="1">
        <f ca="1">VLOOKUP($A28,'Base Consumption'!$A$2:$D$33,3,FALSE)*'Profiles, Pc, Spring, S3'!P28</f>
        <v>1.2137452664898478</v>
      </c>
      <c r="Q28" s="1">
        <f ca="1">VLOOKUP($A28,'Base Consumption'!$A$2:$D$33,3,FALSE)*'Profiles, Pc, Spring, S3'!Q28</f>
        <v>1.2292152533755623</v>
      </c>
      <c r="R28" s="1">
        <f ca="1">VLOOKUP($A28,'Base Consumption'!$A$2:$D$33,3,FALSE)*'Profiles, Pc, Spring, S3'!R28</f>
        <v>1.3327532064660086</v>
      </c>
      <c r="S28" s="1">
        <f ca="1">VLOOKUP($A28,'Base Consumption'!$A$2:$D$33,3,FALSE)*'Profiles, Pc, Spring, S3'!S28</f>
        <v>1.2838945049925206</v>
      </c>
      <c r="T28" s="1">
        <f ca="1">VLOOKUP($A28,'Base Consumption'!$A$2:$D$33,3,FALSE)*'Profiles, Pc, Spring, S3'!T28</f>
        <v>1.2491386904224047</v>
      </c>
      <c r="U28" s="1">
        <f ca="1">VLOOKUP($A28,'Base Consumption'!$A$2:$D$33,3,FALSE)*'Profiles, Pc, Spring, S3'!U28</f>
        <v>1.126255246131231</v>
      </c>
      <c r="V28" s="1">
        <f ca="1">VLOOKUP($A28,'Base Consumption'!$A$2:$D$33,3,FALSE)*'Profiles, Pc, Spring, S3'!V28</f>
        <v>1.1984687062812831</v>
      </c>
      <c r="W28" s="1">
        <f ca="1">VLOOKUP($A28,'Base Consumption'!$A$2:$D$33,3,FALSE)*'Profiles, Pc, Spring, S3'!W28</f>
        <v>1.1092530534876719</v>
      </c>
      <c r="X28" s="1">
        <f ca="1">VLOOKUP($A28,'Base Consumption'!$A$2:$D$33,3,FALSE)*'Profiles, Pc, Spring, S3'!X28</f>
        <v>1.0218129931811935</v>
      </c>
      <c r="Y28" s="1">
        <f ca="1">VLOOKUP($A28,'Base Consumption'!$A$2:$D$33,3,FALSE)*'Profiles, Pc, Spring, S3'!Y28</f>
        <v>0.97351927802985183</v>
      </c>
    </row>
    <row r="29" spans="1:25" x14ac:dyDescent="0.3">
      <c r="A29">
        <v>28</v>
      </c>
      <c r="B29" s="1">
        <f ca="1">VLOOKUP($A29,'Base Consumption'!$A$2:$D$33,3,FALSE)*'Profiles, Pc, Spring, S3'!B29</f>
        <v>0.56023300151069266</v>
      </c>
      <c r="C29" s="1">
        <f ca="1">VLOOKUP($A29,'Base Consumption'!$A$2:$D$33,3,FALSE)*'Profiles, Pc, Spring, S3'!C29</f>
        <v>0.52513910485335147</v>
      </c>
      <c r="D29" s="1">
        <f ca="1">VLOOKUP($A29,'Base Consumption'!$A$2:$D$33,3,FALSE)*'Profiles, Pc, Spring, S3'!D29</f>
        <v>0.51799378774764127</v>
      </c>
      <c r="E29" s="1">
        <f ca="1">VLOOKUP($A29,'Base Consumption'!$A$2:$D$33,3,FALSE)*'Profiles, Pc, Spring, S3'!E29</f>
        <v>0.48221246867501572</v>
      </c>
      <c r="F29" s="1">
        <f ca="1">VLOOKUP($A29,'Base Consumption'!$A$2:$D$33,3,FALSE)*'Profiles, Pc, Spring, S3'!F29</f>
        <v>0.46282550059166339</v>
      </c>
      <c r="G29" s="1">
        <f ca="1">VLOOKUP($A29,'Base Consumption'!$A$2:$D$33,3,FALSE)*'Profiles, Pc, Spring, S3'!G29</f>
        <v>0.4917928047598551</v>
      </c>
      <c r="H29" s="1">
        <f ca="1">VLOOKUP($A29,'Base Consumption'!$A$2:$D$33,3,FALSE)*'Profiles, Pc, Spring, S3'!H29</f>
        <v>0.57801501862395077</v>
      </c>
      <c r="I29" s="1">
        <f ca="1">VLOOKUP($A29,'Base Consumption'!$A$2:$D$33,3,FALSE)*'Profiles, Pc, Spring, S3'!I29</f>
        <v>0.72118588402108619</v>
      </c>
      <c r="J29" s="1">
        <f ca="1">VLOOKUP($A29,'Base Consumption'!$A$2:$D$33,3,FALSE)*'Profiles, Pc, Spring, S3'!J29</f>
        <v>0.77111824419987796</v>
      </c>
      <c r="K29" s="1">
        <f ca="1">VLOOKUP($A29,'Base Consumption'!$A$2:$D$33,3,FALSE)*'Profiles, Pc, Spring, S3'!K29</f>
        <v>0.82020652868764421</v>
      </c>
      <c r="L29" s="1">
        <f ca="1">VLOOKUP($A29,'Base Consumption'!$A$2:$D$33,3,FALSE)*'Profiles, Pc, Spring, S3'!L29</f>
        <v>0.74518433171448895</v>
      </c>
      <c r="M29" s="1">
        <f ca="1">VLOOKUP($A29,'Base Consumption'!$A$2:$D$33,3,FALSE)*'Profiles, Pc, Spring, S3'!M29</f>
        <v>0.79843583729821532</v>
      </c>
      <c r="N29" s="1">
        <f ca="1">VLOOKUP($A29,'Base Consumption'!$A$2:$D$33,3,FALSE)*'Profiles, Pc, Spring, S3'!N29</f>
        <v>0.76512682027796175</v>
      </c>
      <c r="O29" s="1">
        <f ca="1">VLOOKUP($A29,'Base Consumption'!$A$2:$D$33,3,FALSE)*'Profiles, Pc, Spring, S3'!O29</f>
        <v>0.74643495979081276</v>
      </c>
      <c r="P29" s="1">
        <f ca="1">VLOOKUP($A29,'Base Consumption'!$A$2:$D$33,3,FALSE)*'Profiles, Pc, Spring, S3'!P29</f>
        <v>0.69342382158099858</v>
      </c>
      <c r="Q29" s="1">
        <f ca="1">VLOOKUP($A29,'Base Consumption'!$A$2:$D$33,3,FALSE)*'Profiles, Pc, Spring, S3'!Q29</f>
        <v>0.6612073038554459</v>
      </c>
      <c r="R29" s="1">
        <f ca="1">VLOOKUP($A29,'Base Consumption'!$A$2:$D$33,3,FALSE)*'Profiles, Pc, Spring, S3'!R29</f>
        <v>0.71708007060577217</v>
      </c>
      <c r="S29" s="1">
        <f ca="1">VLOOKUP($A29,'Base Consumption'!$A$2:$D$33,3,FALSE)*'Profiles, Pc, Spring, S3'!S29</f>
        <v>0.81094599671365841</v>
      </c>
      <c r="T29" s="1">
        <f ca="1">VLOOKUP($A29,'Base Consumption'!$A$2:$D$33,3,FALSE)*'Profiles, Pc, Spring, S3'!T29</f>
        <v>0.82413987120976751</v>
      </c>
      <c r="U29" s="1">
        <f ca="1">VLOOKUP($A29,'Base Consumption'!$A$2:$D$33,3,FALSE)*'Profiles, Pc, Spring, S3'!U29</f>
        <v>0.80405572772724709</v>
      </c>
      <c r="V29" s="1">
        <f ca="1">VLOOKUP($A29,'Base Consumption'!$A$2:$D$33,3,FALSE)*'Profiles, Pc, Spring, S3'!V29</f>
        <v>0.8031706449340329</v>
      </c>
      <c r="W29" s="1">
        <f ca="1">VLOOKUP($A29,'Base Consumption'!$A$2:$D$33,3,FALSE)*'Profiles, Pc, Spring, S3'!W29</f>
        <v>0.75656945676769061</v>
      </c>
      <c r="X29" s="1">
        <f ca="1">VLOOKUP($A29,'Base Consumption'!$A$2:$D$33,3,FALSE)*'Profiles, Pc, Spring, S3'!X29</f>
        <v>0.69196138205444158</v>
      </c>
      <c r="Y29" s="1">
        <f ca="1">VLOOKUP($A29,'Base Consumption'!$A$2:$D$33,3,FALSE)*'Profiles, Pc, Spring, S3'!Y29</f>
        <v>0.61692995079257362</v>
      </c>
    </row>
    <row r="30" spans="1:25" x14ac:dyDescent="0.3">
      <c r="A30">
        <v>29</v>
      </c>
      <c r="B30" s="1">
        <f ca="1">VLOOKUP($A30,'Base Consumption'!$A$2:$D$33,3,FALSE)*'Profiles, Pc, Spring, S3'!B30</f>
        <v>2.1484213978527338</v>
      </c>
      <c r="C30" s="1">
        <f ca="1">VLOOKUP($A30,'Base Consumption'!$A$2:$D$33,3,FALSE)*'Profiles, Pc, Spring, S3'!C30</f>
        <v>2.0616050677432316</v>
      </c>
      <c r="D30" s="1">
        <f ca="1">VLOOKUP($A30,'Base Consumption'!$A$2:$D$33,3,FALSE)*'Profiles, Pc, Spring, S3'!D30</f>
        <v>1.9074230822428806</v>
      </c>
      <c r="E30" s="1">
        <f ca="1">VLOOKUP($A30,'Base Consumption'!$A$2:$D$33,3,FALSE)*'Profiles, Pc, Spring, S3'!E30</f>
        <v>2.0211246509568932</v>
      </c>
      <c r="F30" s="1">
        <f ca="1">VLOOKUP($A30,'Base Consumption'!$A$2:$D$33,3,FALSE)*'Profiles, Pc, Spring, S3'!F30</f>
        <v>1.9605576499305364</v>
      </c>
      <c r="G30" s="1">
        <f ca="1">VLOOKUP($A30,'Base Consumption'!$A$2:$D$33,3,FALSE)*'Profiles, Pc, Spring, S3'!G30</f>
        <v>2.0143161292353096</v>
      </c>
      <c r="H30" s="1">
        <f ca="1">VLOOKUP($A30,'Base Consumption'!$A$2:$D$33,3,FALSE)*'Profiles, Pc, Spring, S3'!H30</f>
        <v>3.0123837612166007</v>
      </c>
      <c r="I30" s="1">
        <f ca="1">VLOOKUP($A30,'Base Consumption'!$A$2:$D$33,3,FALSE)*'Profiles, Pc, Spring, S3'!I30</f>
        <v>3.9636369444555943</v>
      </c>
      <c r="J30" s="1">
        <f ca="1">VLOOKUP($A30,'Base Consumption'!$A$2:$D$33,3,FALSE)*'Profiles, Pc, Spring, S3'!J30</f>
        <v>3.943341784663752</v>
      </c>
      <c r="K30" s="1">
        <f ca="1">VLOOKUP($A30,'Base Consumption'!$A$2:$D$33,3,FALSE)*'Profiles, Pc, Spring, S3'!K30</f>
        <v>3.9441075485373656</v>
      </c>
      <c r="L30" s="1">
        <f ca="1">VLOOKUP($A30,'Base Consumption'!$A$2:$D$33,3,FALSE)*'Profiles, Pc, Spring, S3'!L30</f>
        <v>3.8397249991987534</v>
      </c>
      <c r="M30" s="1">
        <f ca="1">VLOOKUP($A30,'Base Consumption'!$A$2:$D$33,3,FALSE)*'Profiles, Pc, Spring, S3'!M30</f>
        <v>3.9713891825028731</v>
      </c>
      <c r="N30" s="1">
        <f ca="1">VLOOKUP($A30,'Base Consumption'!$A$2:$D$33,3,FALSE)*'Profiles, Pc, Spring, S3'!N30</f>
        <v>3.9800919528859602</v>
      </c>
      <c r="O30" s="1">
        <f ca="1">VLOOKUP($A30,'Base Consumption'!$A$2:$D$33,3,FALSE)*'Profiles, Pc, Spring, S3'!O30</f>
        <v>3.6280237765231393</v>
      </c>
      <c r="P30" s="1">
        <f ca="1">VLOOKUP($A30,'Base Consumption'!$A$2:$D$33,3,FALSE)*'Profiles, Pc, Spring, S3'!P30</f>
        <v>3.2998243466387218</v>
      </c>
      <c r="Q30" s="1">
        <f ca="1">VLOOKUP($A30,'Base Consumption'!$A$2:$D$33,3,FALSE)*'Profiles, Pc, Spring, S3'!Q30</f>
        <v>3.1868680822733966</v>
      </c>
      <c r="R30" s="1">
        <f ca="1">VLOOKUP($A30,'Base Consumption'!$A$2:$D$33,3,FALSE)*'Profiles, Pc, Spring, S3'!R30</f>
        <v>3.2885017635733806</v>
      </c>
      <c r="S30" s="1">
        <f ca="1">VLOOKUP($A30,'Base Consumption'!$A$2:$D$33,3,FALSE)*'Profiles, Pc, Spring, S3'!S30</f>
        <v>3.3371271592945595</v>
      </c>
      <c r="T30" s="1">
        <f ca="1">VLOOKUP($A30,'Base Consumption'!$A$2:$D$33,3,FALSE)*'Profiles, Pc, Spring, S3'!T30</f>
        <v>3.2701000267126119</v>
      </c>
      <c r="U30" s="1">
        <f ca="1">VLOOKUP($A30,'Base Consumption'!$A$2:$D$33,3,FALSE)*'Profiles, Pc, Spring, S3'!U30</f>
        <v>3.37875471803939</v>
      </c>
      <c r="V30" s="1">
        <f ca="1">VLOOKUP($A30,'Base Consumption'!$A$2:$D$33,3,FALSE)*'Profiles, Pc, Spring, S3'!V30</f>
        <v>3.5983387346141309</v>
      </c>
      <c r="W30" s="1">
        <f ca="1">VLOOKUP($A30,'Base Consumption'!$A$2:$D$33,3,FALSE)*'Profiles, Pc, Spring, S3'!W30</f>
        <v>3.3104816171495504</v>
      </c>
      <c r="X30" s="1">
        <f ca="1">VLOOKUP($A30,'Base Consumption'!$A$2:$D$33,3,FALSE)*'Profiles, Pc, Spring, S3'!X30</f>
        <v>2.7527991142783512</v>
      </c>
      <c r="Y30" s="1">
        <f ca="1">VLOOKUP($A30,'Base Consumption'!$A$2:$D$33,3,FALSE)*'Profiles, Pc, Spring, S3'!Y30</f>
        <v>2.3542366147912905</v>
      </c>
    </row>
    <row r="31" spans="1:25" x14ac:dyDescent="0.3">
      <c r="A31">
        <v>30</v>
      </c>
      <c r="B31" s="1">
        <f ca="1">VLOOKUP($A31,'Base Consumption'!$A$2:$D$33,3,FALSE)*'Profiles, Pc, Spring, S3'!B31</f>
        <v>0.165864380684136</v>
      </c>
      <c r="C31" s="1">
        <f ca="1">VLOOKUP($A31,'Base Consumption'!$A$2:$D$33,3,FALSE)*'Profiles, Pc, Spring, S3'!C31</f>
        <v>0.12585630469555464</v>
      </c>
      <c r="D31" s="1">
        <f ca="1">VLOOKUP($A31,'Base Consumption'!$A$2:$D$33,3,FALSE)*'Profiles, Pc, Spring, S3'!D31</f>
        <v>9.9664152627636629E-2</v>
      </c>
      <c r="E31" s="1">
        <f ca="1">VLOOKUP($A31,'Base Consumption'!$A$2:$D$33,3,FALSE)*'Profiles, Pc, Spring, S3'!E31</f>
        <v>9.7945377611737217E-2</v>
      </c>
      <c r="F31" s="1">
        <f ca="1">VLOOKUP($A31,'Base Consumption'!$A$2:$D$33,3,FALSE)*'Profiles, Pc, Spring, S3'!F31</f>
        <v>9.8473840127561926E-2</v>
      </c>
      <c r="G31" s="1">
        <f ca="1">VLOOKUP($A31,'Base Consumption'!$A$2:$D$33,3,FALSE)*'Profiles, Pc, Spring, S3'!G31</f>
        <v>0.12765566836327932</v>
      </c>
      <c r="H31" s="1">
        <f ca="1">VLOOKUP($A31,'Base Consumption'!$A$2:$D$33,3,FALSE)*'Profiles, Pc, Spring, S3'!H31</f>
        <v>0.25968697718097911</v>
      </c>
      <c r="I31" s="1">
        <f ca="1">VLOOKUP($A31,'Base Consumption'!$A$2:$D$33,3,FALSE)*'Profiles, Pc, Spring, S3'!I31</f>
        <v>0.42873482187927514</v>
      </c>
      <c r="J31" s="1">
        <f ca="1">VLOOKUP($A31,'Base Consumption'!$A$2:$D$33,3,FALSE)*'Profiles, Pc, Spring, S3'!J31</f>
        <v>0.46897084569244674</v>
      </c>
      <c r="K31" s="1">
        <f ca="1">VLOOKUP($A31,'Base Consumption'!$A$2:$D$33,3,FALSE)*'Profiles, Pc, Spring, S3'!K31</f>
        <v>0.47792984007431194</v>
      </c>
      <c r="L31" s="1">
        <f ca="1">VLOOKUP($A31,'Base Consumption'!$A$2:$D$33,3,FALSE)*'Profiles, Pc, Spring, S3'!L31</f>
        <v>0.46096000533951093</v>
      </c>
      <c r="M31" s="1">
        <f ca="1">VLOOKUP($A31,'Base Consumption'!$A$2:$D$33,3,FALSE)*'Profiles, Pc, Spring, S3'!M31</f>
        <v>0.42267147772241664</v>
      </c>
      <c r="N31" s="1">
        <f ca="1">VLOOKUP($A31,'Base Consumption'!$A$2:$D$33,3,FALSE)*'Profiles, Pc, Spring, S3'!N31</f>
        <v>0.44691857524643608</v>
      </c>
      <c r="O31" s="1">
        <f ca="1">VLOOKUP($A31,'Base Consumption'!$A$2:$D$33,3,FALSE)*'Profiles, Pc, Spring, S3'!O31</f>
        <v>0.44216301436570604</v>
      </c>
      <c r="P31" s="1">
        <f ca="1">VLOOKUP($A31,'Base Consumption'!$A$2:$D$33,3,FALSE)*'Profiles, Pc, Spring, S3'!P31</f>
        <v>0.40131752200146165</v>
      </c>
      <c r="Q31" s="1">
        <f ca="1">VLOOKUP($A31,'Base Consumption'!$A$2:$D$33,3,FALSE)*'Profiles, Pc, Spring, S3'!Q31</f>
        <v>0.3814770070012598</v>
      </c>
      <c r="R31" s="1">
        <f ca="1">VLOOKUP($A31,'Base Consumption'!$A$2:$D$33,3,FALSE)*'Profiles, Pc, Spring, S3'!R31</f>
        <v>0.39448194239426548</v>
      </c>
      <c r="S31" s="1">
        <f ca="1">VLOOKUP($A31,'Base Consumption'!$A$2:$D$33,3,FALSE)*'Profiles, Pc, Spring, S3'!S31</f>
        <v>0.49154093118814923</v>
      </c>
      <c r="T31" s="1">
        <f ca="1">VLOOKUP($A31,'Base Consumption'!$A$2:$D$33,3,FALSE)*'Profiles, Pc, Spring, S3'!T31</f>
        <v>0.49973800151699294</v>
      </c>
      <c r="U31" s="1">
        <f ca="1">VLOOKUP($A31,'Base Consumption'!$A$2:$D$33,3,FALSE)*'Profiles, Pc, Spring, S3'!U31</f>
        <v>0.50227555508909738</v>
      </c>
      <c r="V31" s="1">
        <f ca="1">VLOOKUP($A31,'Base Consumption'!$A$2:$D$33,3,FALSE)*'Profiles, Pc, Spring, S3'!V31</f>
        <v>0.53298841245999495</v>
      </c>
      <c r="W31" s="1">
        <f ca="1">VLOOKUP($A31,'Base Consumption'!$A$2:$D$33,3,FALSE)*'Profiles, Pc, Spring, S3'!W31</f>
        <v>0.50124828270702615</v>
      </c>
      <c r="X31" s="1">
        <f ca="1">VLOOKUP($A31,'Base Consumption'!$A$2:$D$33,3,FALSE)*'Profiles, Pc, Spring, S3'!X31</f>
        <v>0.37212840316587414</v>
      </c>
      <c r="Y31" s="1">
        <f ca="1">VLOOKUP($A31,'Base Consumption'!$A$2:$D$33,3,FALSE)*'Profiles, Pc, Spring, S3'!Y31</f>
        <v>0.27339455748187957</v>
      </c>
    </row>
    <row r="32" spans="1:25" x14ac:dyDescent="0.3">
      <c r="A32">
        <v>31</v>
      </c>
      <c r="B32" s="1">
        <f ca="1">VLOOKUP($A32,'Base Consumption'!$A$2:$D$33,3,FALSE)*'Profiles, Pc, Spring, S3'!B32</f>
        <v>2.184720615393934</v>
      </c>
      <c r="C32" s="1">
        <f ca="1">VLOOKUP($A32,'Base Consumption'!$A$2:$D$33,3,FALSE)*'Profiles, Pc, Spring, S3'!C32</f>
        <v>1.926206838002043</v>
      </c>
      <c r="D32" s="1">
        <f ca="1">VLOOKUP($A32,'Base Consumption'!$A$2:$D$33,3,FALSE)*'Profiles, Pc, Spring, S3'!D32</f>
        <v>1.8216643765858638</v>
      </c>
      <c r="E32" s="1">
        <f ca="1">VLOOKUP($A32,'Base Consumption'!$A$2:$D$33,3,FALSE)*'Profiles, Pc, Spring, S3'!E32</f>
        <v>1.8137845422441496</v>
      </c>
      <c r="F32" s="1">
        <f ca="1">VLOOKUP($A32,'Base Consumption'!$A$2:$D$33,3,FALSE)*'Profiles, Pc, Spring, S3'!F32</f>
        <v>1.8034508900901562</v>
      </c>
      <c r="G32" s="1">
        <f ca="1">VLOOKUP($A32,'Base Consumption'!$A$2:$D$33,3,FALSE)*'Profiles, Pc, Spring, S3'!G32</f>
        <v>1.9584428780028342</v>
      </c>
      <c r="H32" s="1">
        <f ca="1">VLOOKUP($A32,'Base Consumption'!$A$2:$D$33,3,FALSE)*'Profiles, Pc, Spring, S3'!H32</f>
        <v>2.3127818734839178</v>
      </c>
      <c r="I32" s="1">
        <f ca="1">VLOOKUP($A32,'Base Consumption'!$A$2:$D$33,3,FALSE)*'Profiles, Pc, Spring, S3'!I32</f>
        <v>2.6125028280636799</v>
      </c>
      <c r="J32" s="1">
        <f ca="1">VLOOKUP($A32,'Base Consumption'!$A$2:$D$33,3,FALSE)*'Profiles, Pc, Spring, S3'!J32</f>
        <v>2.8142108976356295</v>
      </c>
      <c r="K32" s="1">
        <f ca="1">VLOOKUP($A32,'Base Consumption'!$A$2:$D$33,3,FALSE)*'Profiles, Pc, Spring, S3'!K32</f>
        <v>2.9035764333044103</v>
      </c>
      <c r="L32" s="1">
        <f ca="1">VLOOKUP($A32,'Base Consumption'!$A$2:$D$33,3,FALSE)*'Profiles, Pc, Spring, S3'!L32</f>
        <v>2.9676656765174152</v>
      </c>
      <c r="M32" s="1">
        <f ca="1">VLOOKUP($A32,'Base Consumption'!$A$2:$D$33,3,FALSE)*'Profiles, Pc, Spring, S3'!M32</f>
        <v>3.2561748166413653</v>
      </c>
      <c r="N32" s="1">
        <f ca="1">VLOOKUP($A32,'Base Consumption'!$A$2:$D$33,3,FALSE)*'Profiles, Pc, Spring, S3'!N32</f>
        <v>3.2615945998239542</v>
      </c>
      <c r="O32" s="1">
        <f ca="1">VLOOKUP($A32,'Base Consumption'!$A$2:$D$33,3,FALSE)*'Profiles, Pc, Spring, S3'!O32</f>
        <v>3.0207058696175073</v>
      </c>
      <c r="P32" s="1">
        <f ca="1">VLOOKUP($A32,'Base Consumption'!$A$2:$D$33,3,FALSE)*'Profiles, Pc, Spring, S3'!P32</f>
        <v>3.1193084314523909</v>
      </c>
      <c r="Q32" s="1">
        <f ca="1">VLOOKUP($A32,'Base Consumption'!$A$2:$D$33,3,FALSE)*'Profiles, Pc, Spring, S3'!Q32</f>
        <v>2.9207006539240723</v>
      </c>
      <c r="R32" s="1">
        <f ca="1">VLOOKUP($A32,'Base Consumption'!$A$2:$D$33,3,FALSE)*'Profiles, Pc, Spring, S3'!R32</f>
        <v>3.0278856986297003</v>
      </c>
      <c r="S32" s="1">
        <f ca="1">VLOOKUP($A32,'Base Consumption'!$A$2:$D$33,3,FALSE)*'Profiles, Pc, Spring, S3'!S32</f>
        <v>3.0331302190591978</v>
      </c>
      <c r="T32" s="1">
        <f ca="1">VLOOKUP($A32,'Base Consumption'!$A$2:$D$33,3,FALSE)*'Profiles, Pc, Spring, S3'!T32</f>
        <v>3.2231000427881829</v>
      </c>
      <c r="U32" s="1">
        <f ca="1">VLOOKUP($A32,'Base Consumption'!$A$2:$D$33,3,FALSE)*'Profiles, Pc, Spring, S3'!U32</f>
        <v>3.1146675409977402</v>
      </c>
      <c r="V32" s="1">
        <f ca="1">VLOOKUP($A32,'Base Consumption'!$A$2:$D$33,3,FALSE)*'Profiles, Pc, Spring, S3'!V32</f>
        <v>3.2843977020554469</v>
      </c>
      <c r="W32" s="1">
        <f ca="1">VLOOKUP($A32,'Base Consumption'!$A$2:$D$33,3,FALSE)*'Profiles, Pc, Spring, S3'!W32</f>
        <v>3.1880115755464447</v>
      </c>
      <c r="X32" s="1">
        <f ca="1">VLOOKUP($A32,'Base Consumption'!$A$2:$D$33,3,FALSE)*'Profiles, Pc, Spring, S3'!X32</f>
        <v>2.9012158906642052</v>
      </c>
      <c r="Y32" s="1">
        <f ca="1">VLOOKUP($A32,'Base Consumption'!$A$2:$D$33,3,FALSE)*'Profiles, Pc, Spring, S3'!Y32</f>
        <v>2.5863372429900675</v>
      </c>
    </row>
    <row r="33" spans="1:25" x14ac:dyDescent="0.3">
      <c r="A33">
        <v>32</v>
      </c>
      <c r="B33" s="1">
        <f ca="1">VLOOKUP($A33,'Base Consumption'!$A$2:$D$33,3,FALSE)*'Profiles, Pc, Spring, S3'!B33</f>
        <v>0.99789952899393652</v>
      </c>
      <c r="C33" s="1">
        <f ca="1">VLOOKUP($A33,'Base Consumption'!$A$2:$D$33,3,FALSE)*'Profiles, Pc, Spring, S3'!C33</f>
        <v>0.91972009754752704</v>
      </c>
      <c r="D33" s="1">
        <f ca="1">VLOOKUP($A33,'Base Consumption'!$A$2:$D$33,3,FALSE)*'Profiles, Pc, Spring, S3'!D33</f>
        <v>0.89155284316123184</v>
      </c>
      <c r="E33" s="1">
        <f ca="1">VLOOKUP($A33,'Base Consumption'!$A$2:$D$33,3,FALSE)*'Profiles, Pc, Spring, S3'!E33</f>
        <v>0.96067478337517864</v>
      </c>
      <c r="F33" s="1">
        <f ca="1">VLOOKUP($A33,'Base Consumption'!$A$2:$D$33,3,FALSE)*'Profiles, Pc, Spring, S3'!F33</f>
        <v>0.98006973805848097</v>
      </c>
      <c r="G33" s="1">
        <f ca="1">VLOOKUP($A33,'Base Consumption'!$A$2:$D$33,3,FALSE)*'Profiles, Pc, Spring, S3'!G33</f>
        <v>1.0153103639879872</v>
      </c>
      <c r="H33" s="1">
        <f ca="1">VLOOKUP($A33,'Base Consumption'!$A$2:$D$33,3,FALSE)*'Profiles, Pc, Spring, S3'!H33</f>
        <v>1.1100388077418597</v>
      </c>
      <c r="I33" s="1">
        <f ca="1">VLOOKUP($A33,'Base Consumption'!$A$2:$D$33,3,FALSE)*'Profiles, Pc, Spring, S3'!I33</f>
        <v>1.3921355973849374</v>
      </c>
      <c r="J33" s="1">
        <f ca="1">VLOOKUP($A33,'Base Consumption'!$A$2:$D$33,3,FALSE)*'Profiles, Pc, Spring, S3'!J33</f>
        <v>1.3786074117523992</v>
      </c>
      <c r="K33" s="1">
        <f ca="1">VLOOKUP($A33,'Base Consumption'!$A$2:$D$33,3,FALSE)*'Profiles, Pc, Spring, S3'!K33</f>
        <v>1.4683846098778246</v>
      </c>
      <c r="L33" s="1">
        <f ca="1">VLOOKUP($A33,'Base Consumption'!$A$2:$D$33,3,FALSE)*'Profiles, Pc, Spring, S3'!L33</f>
        <v>1.3518541797191028</v>
      </c>
      <c r="M33" s="1">
        <f ca="1">VLOOKUP($A33,'Base Consumption'!$A$2:$D$33,3,FALSE)*'Profiles, Pc, Spring, S3'!M33</f>
        <v>1.5381721333766529</v>
      </c>
      <c r="N33" s="1">
        <f ca="1">VLOOKUP($A33,'Base Consumption'!$A$2:$D$33,3,FALSE)*'Profiles, Pc, Spring, S3'!N33</f>
        <v>1.4881199656651649</v>
      </c>
      <c r="O33" s="1">
        <f ca="1">VLOOKUP($A33,'Base Consumption'!$A$2:$D$33,3,FALSE)*'Profiles, Pc, Spring, S3'!O33</f>
        <v>1.4117876515758745</v>
      </c>
      <c r="P33" s="1">
        <f ca="1">VLOOKUP($A33,'Base Consumption'!$A$2:$D$33,3,FALSE)*'Profiles, Pc, Spring, S3'!P33</f>
        <v>1.2728636032352596</v>
      </c>
      <c r="Q33" s="1">
        <f ca="1">VLOOKUP($A33,'Base Consumption'!$A$2:$D$33,3,FALSE)*'Profiles, Pc, Spring, S3'!Q33</f>
        <v>1.2559022325416411</v>
      </c>
      <c r="R33" s="1">
        <f ca="1">VLOOKUP($A33,'Base Consumption'!$A$2:$D$33,3,FALSE)*'Profiles, Pc, Spring, S3'!R33</f>
        <v>1.3601623174619981</v>
      </c>
      <c r="S33" s="1">
        <f ca="1">VLOOKUP($A33,'Base Consumption'!$A$2:$D$33,3,FALSE)*'Profiles, Pc, Spring, S3'!S33</f>
        <v>1.3590620929551223</v>
      </c>
      <c r="T33" s="1">
        <f ca="1">VLOOKUP($A33,'Base Consumption'!$A$2:$D$33,3,FALSE)*'Profiles, Pc, Spring, S3'!T33</f>
        <v>1.2784791603843162</v>
      </c>
      <c r="U33" s="1">
        <f ca="1">VLOOKUP($A33,'Base Consumption'!$A$2:$D$33,3,FALSE)*'Profiles, Pc, Spring, S3'!U33</f>
        <v>1.2012851796269957</v>
      </c>
      <c r="V33" s="1">
        <f ca="1">VLOOKUP($A33,'Base Consumption'!$A$2:$D$33,3,FALSE)*'Profiles, Pc, Spring, S3'!V33</f>
        <v>1.2701029180043339</v>
      </c>
      <c r="W33" s="1">
        <f ca="1">VLOOKUP($A33,'Base Consumption'!$A$2:$D$33,3,FALSE)*'Profiles, Pc, Spring, S3'!W33</f>
        <v>1.2084505535805754</v>
      </c>
      <c r="X33" s="1">
        <f ca="1">VLOOKUP($A33,'Base Consumption'!$A$2:$D$33,3,FALSE)*'Profiles, Pc, Spring, S3'!X33</f>
        <v>1.1343251635782279</v>
      </c>
      <c r="Y33" s="1">
        <f ca="1">VLOOKUP($A33,'Base Consumption'!$A$2:$D$33,3,FALSE)*'Profiles, Pc, Spring, S3'!Y33</f>
        <v>1.0939835765784214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C2-9A0C-47DF-8E6B-D762241EB2AB}">
  <dimension ref="A1:Y33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S1'!B2</f>
        <v>0.63613336132793574</v>
      </c>
      <c r="C2" s="1">
        <f ca="1">VLOOKUP($A2,'Base Consumption'!$A$2:$D$33,4,FALSE)*'Profiles, Qc, Spring, S1'!C2</f>
        <v>0.63784740481465063</v>
      </c>
      <c r="D2" s="1">
        <f ca="1">VLOOKUP($A2,'Base Consumption'!$A$2:$D$33,4,FALSE)*'Profiles, Qc, Spring, S1'!D2</f>
        <v>0.5547203889106479</v>
      </c>
      <c r="E2" s="1">
        <f ca="1">VLOOKUP($A2,'Base Consumption'!$A$2:$D$33,4,FALSE)*'Profiles, Qc, Spring, S1'!E2</f>
        <v>0.58055323848690177</v>
      </c>
      <c r="F2" s="1">
        <f ca="1">VLOOKUP($A2,'Base Consumption'!$A$2:$D$33,4,FALSE)*'Profiles, Qc, Spring, S1'!F2</f>
        <v>0.56934473340878733</v>
      </c>
      <c r="G2" s="1">
        <f ca="1">VLOOKUP($A2,'Base Consumption'!$A$2:$D$33,4,FALSE)*'Profiles, Qc, Spring, S1'!G2</f>
        <v>0.57924090477256163</v>
      </c>
      <c r="H2" s="1">
        <f ca="1">VLOOKUP($A2,'Base Consumption'!$A$2:$D$33,4,FALSE)*'Profiles, Qc, Spring, S1'!H2</f>
        <v>0.5815056539685779</v>
      </c>
      <c r="I2" s="1">
        <f ca="1">VLOOKUP($A2,'Base Consumption'!$A$2:$D$33,4,FALSE)*'Profiles, Qc, Spring, S1'!I2</f>
        <v>1.2055282820039859</v>
      </c>
      <c r="J2" s="1">
        <f ca="1">VLOOKUP($A2,'Base Consumption'!$A$2:$D$33,4,FALSE)*'Profiles, Qc, Spring, S1'!J2</f>
        <v>1.4090464445560262</v>
      </c>
      <c r="K2" s="1">
        <f ca="1">VLOOKUP($A2,'Base Consumption'!$A$2:$D$33,4,FALSE)*'Profiles, Qc, Spring, S1'!K2</f>
        <v>1.2249944591735311</v>
      </c>
      <c r="L2" s="1">
        <f ca="1">VLOOKUP($A2,'Base Consumption'!$A$2:$D$33,4,FALSE)*'Profiles, Qc, Spring, S1'!L2</f>
        <v>1.2343920076006925</v>
      </c>
      <c r="M2" s="1">
        <f ca="1">VLOOKUP($A2,'Base Consumption'!$A$2:$D$33,4,FALSE)*'Profiles, Qc, Spring, S1'!M2</f>
        <v>1.3091397694031814</v>
      </c>
      <c r="N2" s="1">
        <f ca="1">VLOOKUP($A2,'Base Consumption'!$A$2:$D$33,4,FALSE)*'Profiles, Qc, Spring, S1'!N2</f>
        <v>1.3530065978282655</v>
      </c>
      <c r="O2" s="1">
        <f ca="1">VLOOKUP($A2,'Base Consumption'!$A$2:$D$33,4,FALSE)*'Profiles, Qc, Spring, S1'!O2</f>
        <v>1.2396848289713567</v>
      </c>
      <c r="P2" s="1">
        <f ca="1">VLOOKUP($A2,'Base Consumption'!$A$2:$D$33,4,FALSE)*'Profiles, Qc, Spring, S1'!P2</f>
        <v>0.86086638739009802</v>
      </c>
      <c r="Q2" s="1">
        <f ca="1">VLOOKUP($A2,'Base Consumption'!$A$2:$D$33,4,FALSE)*'Profiles, Qc, Spring, S1'!Q2</f>
        <v>1.2077237584533422</v>
      </c>
      <c r="R2" s="1">
        <f ca="1">VLOOKUP($A2,'Base Consumption'!$A$2:$D$33,4,FALSE)*'Profiles, Qc, Spring, S1'!R2</f>
        <v>1.1915913322986076</v>
      </c>
      <c r="S2" s="1">
        <f ca="1">VLOOKUP($A2,'Base Consumption'!$A$2:$D$33,4,FALSE)*'Profiles, Qc, Spring, S1'!S2</f>
        <v>1.1556386475351828</v>
      </c>
      <c r="T2" s="1">
        <f ca="1">VLOOKUP($A2,'Base Consumption'!$A$2:$D$33,4,FALSE)*'Profiles, Qc, Spring, S1'!T2</f>
        <v>0.84399417496973139</v>
      </c>
      <c r="U2" s="1">
        <f ca="1">VLOOKUP($A2,'Base Consumption'!$A$2:$D$33,4,FALSE)*'Profiles, Qc, Spring, S1'!U2</f>
        <v>0.80489468082715609</v>
      </c>
      <c r="V2" s="1">
        <f ca="1">VLOOKUP($A2,'Base Consumption'!$A$2:$D$33,4,FALSE)*'Profiles, Qc, Spring, S1'!V2</f>
        <v>0.86910168982584979</v>
      </c>
      <c r="W2" s="1">
        <f ca="1">VLOOKUP($A2,'Base Consumption'!$A$2:$D$33,4,FALSE)*'Profiles, Qc, Spring, S1'!W2</f>
        <v>0.78697047706928047</v>
      </c>
      <c r="X2" s="1">
        <f ca="1">VLOOKUP($A2,'Base Consumption'!$A$2:$D$33,4,FALSE)*'Profiles, Qc, Spring, S1'!X2</f>
        <v>0.55952817947631139</v>
      </c>
      <c r="Y2" s="1">
        <f ca="1">VLOOKUP($A2,'Base Consumption'!$A$2:$D$33,4,FALSE)*'Profiles, Qc, Spring, S1'!Y2</f>
        <v>0.56759813858375352</v>
      </c>
    </row>
    <row r="3" spans="1:25" x14ac:dyDescent="0.3">
      <c r="A3">
        <v>2</v>
      </c>
      <c r="B3" s="1">
        <f ca="1">VLOOKUP($A3,'Base Consumption'!$A$2:$D$33,4,FALSE)*'Profiles, Qc, Spring, S1'!B3</f>
        <v>-6.5678628945014958E-2</v>
      </c>
      <c r="C3" s="1">
        <f ca="1">VLOOKUP($A3,'Base Consumption'!$A$2:$D$33,4,FALSE)*'Profiles, Qc, Spring, S1'!C3</f>
        <v>-8.5526354370503405E-2</v>
      </c>
      <c r="D3" s="1">
        <f ca="1">VLOOKUP($A3,'Base Consumption'!$A$2:$D$33,4,FALSE)*'Profiles, Qc, Spring, S1'!D3</f>
        <v>-9.0211536575558984E-2</v>
      </c>
      <c r="E3" s="1">
        <f ca="1">VLOOKUP($A3,'Base Consumption'!$A$2:$D$33,4,FALSE)*'Profiles, Qc, Spring, S1'!E3</f>
        <v>-0.10638802414250181</v>
      </c>
      <c r="F3" s="1">
        <f ca="1">VLOOKUP($A3,'Base Consumption'!$A$2:$D$33,4,FALSE)*'Profiles, Qc, Spring, S1'!F3</f>
        <v>-0.10497953417676541</v>
      </c>
      <c r="G3" s="1">
        <f ca="1">VLOOKUP($A3,'Base Consumption'!$A$2:$D$33,4,FALSE)*'Profiles, Qc, Spring, S1'!G3</f>
        <v>-9.6808895785931215E-2</v>
      </c>
      <c r="H3" s="1">
        <f ca="1">VLOOKUP($A3,'Base Consumption'!$A$2:$D$33,4,FALSE)*'Profiles, Qc, Spring, S1'!H3</f>
        <v>-7.1031571913155692E-2</v>
      </c>
      <c r="I3" s="1">
        <f ca="1">VLOOKUP($A3,'Base Consumption'!$A$2:$D$33,4,FALSE)*'Profiles, Qc, Spring, S1'!I3</f>
        <v>6.6336677837900107E-2</v>
      </c>
      <c r="J3" s="1">
        <f ca="1">VLOOKUP($A3,'Base Consumption'!$A$2:$D$33,4,FALSE)*'Profiles, Qc, Spring, S1'!J3</f>
        <v>8.5323406410889771E-2</v>
      </c>
      <c r="K3" s="1">
        <f ca="1">VLOOKUP($A3,'Base Consumption'!$A$2:$D$33,4,FALSE)*'Profiles, Qc, Spring, S1'!K3</f>
        <v>0.12335564082095229</v>
      </c>
      <c r="L3" s="1">
        <f ca="1">VLOOKUP($A3,'Base Consumption'!$A$2:$D$33,4,FALSE)*'Profiles, Qc, Spring, S1'!L3</f>
        <v>6.355419051764144E-2</v>
      </c>
      <c r="M3" s="1">
        <f ca="1">VLOOKUP($A3,'Base Consumption'!$A$2:$D$33,4,FALSE)*'Profiles, Qc, Spring, S1'!M3</f>
        <v>4.2217362319984103E-2</v>
      </c>
      <c r="N3" s="1">
        <f ca="1">VLOOKUP($A3,'Base Consumption'!$A$2:$D$33,4,FALSE)*'Profiles, Qc, Spring, S1'!N3</f>
        <v>6.2358583182845545E-3</v>
      </c>
      <c r="O3" s="1">
        <f ca="1">VLOOKUP($A3,'Base Consumption'!$A$2:$D$33,4,FALSE)*'Profiles, Qc, Spring, S1'!O3</f>
        <v>1.3033963115915932E-2</v>
      </c>
      <c r="P3" s="1">
        <f ca="1">VLOOKUP($A3,'Base Consumption'!$A$2:$D$33,4,FALSE)*'Profiles, Qc, Spring, S1'!P3</f>
        <v>-2.0670956351192378E-2</v>
      </c>
      <c r="Q3" s="1">
        <f ca="1">VLOOKUP($A3,'Base Consumption'!$A$2:$D$33,4,FALSE)*'Profiles, Qc, Spring, S1'!Q3</f>
        <v>-2.1466710245454487E-2</v>
      </c>
      <c r="R3" s="1">
        <f ca="1">VLOOKUP($A3,'Base Consumption'!$A$2:$D$33,4,FALSE)*'Profiles, Qc, Spring, S1'!R3</f>
        <v>-1.1346814539402818E-2</v>
      </c>
      <c r="S3" s="1">
        <f ca="1">VLOOKUP($A3,'Base Consumption'!$A$2:$D$33,4,FALSE)*'Profiles, Qc, Spring, S1'!S3</f>
        <v>5.7858731298844029E-2</v>
      </c>
      <c r="T3" s="1">
        <f ca="1">VLOOKUP($A3,'Base Consumption'!$A$2:$D$33,4,FALSE)*'Profiles, Qc, Spring, S1'!T3</f>
        <v>9.3995966385454516E-2</v>
      </c>
      <c r="U3" s="1">
        <f ca="1">VLOOKUP($A3,'Base Consumption'!$A$2:$D$33,4,FALSE)*'Profiles, Qc, Spring, S1'!U3</f>
        <v>7.1777527517040543E-2</v>
      </c>
      <c r="V3" s="1">
        <f ca="1">VLOOKUP($A3,'Base Consumption'!$A$2:$D$33,4,FALSE)*'Profiles, Qc, Spring, S1'!V3</f>
        <v>4.0389609563806994E-2</v>
      </c>
      <c r="W3" s="1">
        <f ca="1">VLOOKUP($A3,'Base Consumption'!$A$2:$D$33,4,FALSE)*'Profiles, Qc, Spring, S1'!W3</f>
        <v>8.1542981730084452E-3</v>
      </c>
      <c r="X3" s="1">
        <f ca="1">VLOOKUP($A3,'Base Consumption'!$A$2:$D$33,4,FALSE)*'Profiles, Qc, Spring, S1'!X3</f>
        <v>-2.2485276180807985E-2</v>
      </c>
      <c r="Y3" s="1">
        <f ca="1">VLOOKUP($A3,'Base Consumption'!$A$2:$D$33,4,FALSE)*'Profiles, Qc, Spring, S1'!Y3</f>
        <v>-5.5065078365788549E-2</v>
      </c>
    </row>
    <row r="4" spans="1:25" x14ac:dyDescent="0.3">
      <c r="A4">
        <v>3</v>
      </c>
      <c r="B4" s="1">
        <f ca="1">VLOOKUP($A4,'Base Consumption'!$A$2:$D$33,4,FALSE)*'Profiles, Qc, Spring, S1'!B4</f>
        <v>-0.48929961676255562</v>
      </c>
      <c r="C4" s="1">
        <f ca="1">VLOOKUP($A4,'Base Consumption'!$A$2:$D$33,4,FALSE)*'Profiles, Qc, Spring, S1'!C4</f>
        <v>-0.63837998797504669</v>
      </c>
      <c r="D4" s="1">
        <f ca="1">VLOOKUP($A4,'Base Consumption'!$A$2:$D$33,4,FALSE)*'Profiles, Qc, Spring, S1'!D4</f>
        <v>-0.84298021504014065</v>
      </c>
      <c r="E4" s="1">
        <f ca="1">VLOOKUP($A4,'Base Consumption'!$A$2:$D$33,4,FALSE)*'Profiles, Qc, Spring, S1'!E4</f>
        <v>-0.80266631296680302</v>
      </c>
      <c r="F4" s="1">
        <f ca="1">VLOOKUP($A4,'Base Consumption'!$A$2:$D$33,4,FALSE)*'Profiles, Qc, Spring, S1'!F4</f>
        <v>-0.81004497111253793</v>
      </c>
      <c r="G4" s="1">
        <f ca="1">VLOOKUP($A4,'Base Consumption'!$A$2:$D$33,4,FALSE)*'Profiles, Qc, Spring, S1'!G4</f>
        <v>-0.74946746709143497</v>
      </c>
      <c r="H4" s="1">
        <f ca="1">VLOOKUP($A4,'Base Consumption'!$A$2:$D$33,4,FALSE)*'Profiles, Qc, Spring, S1'!H4</f>
        <v>-3.4780194806451802E-2</v>
      </c>
      <c r="I4" s="1">
        <f ca="1">VLOOKUP($A4,'Base Consumption'!$A$2:$D$33,4,FALSE)*'Profiles, Qc, Spring, S1'!I4</f>
        <v>0.63616390654723409</v>
      </c>
      <c r="J4" s="1">
        <f ca="1">VLOOKUP($A4,'Base Consumption'!$A$2:$D$33,4,FALSE)*'Profiles, Qc, Spring, S1'!J4</f>
        <v>0.84084760516309986</v>
      </c>
      <c r="K4" s="1">
        <f ca="1">VLOOKUP($A4,'Base Consumption'!$A$2:$D$33,4,FALSE)*'Profiles, Qc, Spring, S1'!K4</f>
        <v>0.73064484948316433</v>
      </c>
      <c r="L4" s="1">
        <f ca="1">VLOOKUP($A4,'Base Consumption'!$A$2:$D$33,4,FALSE)*'Profiles, Qc, Spring, S1'!L4</f>
        <v>0.61404120897488068</v>
      </c>
      <c r="M4" s="1">
        <f ca="1">VLOOKUP($A4,'Base Consumption'!$A$2:$D$33,4,FALSE)*'Profiles, Qc, Spring, S1'!M4</f>
        <v>0.78912744923984401</v>
      </c>
      <c r="N4" s="1">
        <f ca="1">VLOOKUP($A4,'Base Consumption'!$A$2:$D$33,4,FALSE)*'Profiles, Qc, Spring, S1'!N4</f>
        <v>0.68566311792859291</v>
      </c>
      <c r="O4" s="1">
        <f ca="1">VLOOKUP($A4,'Base Consumption'!$A$2:$D$33,4,FALSE)*'Profiles, Qc, Spring, S1'!O4</f>
        <v>0.52867130889423897</v>
      </c>
      <c r="P4" s="1">
        <f ca="1">VLOOKUP($A4,'Base Consumption'!$A$2:$D$33,4,FALSE)*'Profiles, Qc, Spring, S1'!P4</f>
        <v>0.22542369769201176</v>
      </c>
      <c r="Q4" s="1">
        <f ca="1">VLOOKUP($A4,'Base Consumption'!$A$2:$D$33,4,FALSE)*'Profiles, Qc, Spring, S1'!Q4</f>
        <v>9.0121045457605339E-2</v>
      </c>
      <c r="R4" s="1">
        <f ca="1">VLOOKUP($A4,'Base Consumption'!$A$2:$D$33,4,FALSE)*'Profiles, Qc, Spring, S1'!R4</f>
        <v>0.14875309182022242</v>
      </c>
      <c r="S4" s="1">
        <f ca="1">VLOOKUP($A4,'Base Consumption'!$A$2:$D$33,4,FALSE)*'Profiles, Qc, Spring, S1'!S4</f>
        <v>0.18438822519329334</v>
      </c>
      <c r="T4" s="1">
        <f ca="1">VLOOKUP($A4,'Base Consumption'!$A$2:$D$33,4,FALSE)*'Profiles, Qc, Spring, S1'!T4</f>
        <v>-9.4187317891092415E-2</v>
      </c>
      <c r="U4" s="1">
        <f ca="1">VLOOKUP($A4,'Base Consumption'!$A$2:$D$33,4,FALSE)*'Profiles, Qc, Spring, S1'!U4</f>
        <v>0.12236966537039057</v>
      </c>
      <c r="V4" s="1">
        <f ca="1">VLOOKUP($A4,'Base Consumption'!$A$2:$D$33,4,FALSE)*'Profiles, Qc, Spring, S1'!V4</f>
        <v>0.17037210934289412</v>
      </c>
      <c r="W4" s="1">
        <f ca="1">VLOOKUP($A4,'Base Consumption'!$A$2:$D$33,4,FALSE)*'Profiles, Qc, Spring, S1'!W4</f>
        <v>-7.5522402299428972E-3</v>
      </c>
      <c r="X4" s="1">
        <f ca="1">VLOOKUP($A4,'Base Consumption'!$A$2:$D$33,4,FALSE)*'Profiles, Qc, Spring, S1'!X4</f>
        <v>-0.46693733565686762</v>
      </c>
      <c r="Y4" s="1">
        <f ca="1">VLOOKUP($A4,'Base Consumption'!$A$2:$D$33,4,FALSE)*'Profiles, Qc, Spring, S1'!Y4</f>
        <v>-0.69293973372921824</v>
      </c>
    </row>
    <row r="5" spans="1:25" x14ac:dyDescent="0.3">
      <c r="A5">
        <v>4</v>
      </c>
      <c r="B5" s="1">
        <f ca="1">VLOOKUP($A5,'Base Consumption'!$A$2:$D$33,4,FALSE)*'Profiles, Qc, Spring, S1'!B5</f>
        <v>-0.36563795404289562</v>
      </c>
      <c r="C5" s="1">
        <f ca="1">VLOOKUP($A5,'Base Consumption'!$A$2:$D$33,4,FALSE)*'Profiles, Qc, Spring, S1'!C5</f>
        <v>-0.379935390445447</v>
      </c>
      <c r="D5" s="1">
        <f ca="1">VLOOKUP($A5,'Base Consumption'!$A$2:$D$33,4,FALSE)*'Profiles, Qc, Spring, S1'!D5</f>
        <v>-0.3835937550999251</v>
      </c>
      <c r="E5" s="1">
        <f ca="1">VLOOKUP($A5,'Base Consumption'!$A$2:$D$33,4,FALSE)*'Profiles, Qc, Spring, S1'!E5</f>
        <v>-0.38278300954091798</v>
      </c>
      <c r="F5" s="1">
        <f ca="1">VLOOKUP($A5,'Base Consumption'!$A$2:$D$33,4,FALSE)*'Profiles, Qc, Spring, S1'!F5</f>
        <v>-0.35882788177002756</v>
      </c>
      <c r="G5" s="1">
        <f ca="1">VLOOKUP($A5,'Base Consumption'!$A$2:$D$33,4,FALSE)*'Profiles, Qc, Spring, S1'!G5</f>
        <v>-0.37641076395813772</v>
      </c>
      <c r="H5" s="1">
        <f ca="1">VLOOKUP($A5,'Base Consumption'!$A$2:$D$33,4,FALSE)*'Profiles, Qc, Spring, S1'!H5</f>
        <v>-0.33332993045871184</v>
      </c>
      <c r="I5" s="1">
        <f ca="1">VLOOKUP($A5,'Base Consumption'!$A$2:$D$33,4,FALSE)*'Profiles, Qc, Spring, S1'!I5</f>
        <v>-0.25323032567342135</v>
      </c>
      <c r="J5" s="1">
        <f ca="1">VLOOKUP($A5,'Base Consumption'!$A$2:$D$33,4,FALSE)*'Profiles, Qc, Spring, S1'!J5</f>
        <v>-0.22429687271231738</v>
      </c>
      <c r="K5" s="1">
        <f ca="1">VLOOKUP($A5,'Base Consumption'!$A$2:$D$33,4,FALSE)*'Profiles, Qc, Spring, S1'!K5</f>
        <v>-0.24524813265032885</v>
      </c>
      <c r="L5" s="1">
        <f ca="1">VLOOKUP($A5,'Base Consumption'!$A$2:$D$33,4,FALSE)*'Profiles, Qc, Spring, S1'!L5</f>
        <v>-0.27325260022760384</v>
      </c>
      <c r="M5" s="1">
        <f ca="1">VLOOKUP($A5,'Base Consumption'!$A$2:$D$33,4,FALSE)*'Profiles, Qc, Spring, S1'!M5</f>
        <v>-0.30560076344317977</v>
      </c>
      <c r="N5" s="1">
        <f ca="1">VLOOKUP($A5,'Base Consumption'!$A$2:$D$33,4,FALSE)*'Profiles, Qc, Spring, S1'!N5</f>
        <v>-0.28789402190267521</v>
      </c>
      <c r="O5" s="1">
        <f ca="1">VLOOKUP($A5,'Base Consumption'!$A$2:$D$33,4,FALSE)*'Profiles, Qc, Spring, S1'!O5</f>
        <v>-0.30883210183982263</v>
      </c>
      <c r="P5" s="1">
        <f ca="1">VLOOKUP($A5,'Base Consumption'!$A$2:$D$33,4,FALSE)*'Profiles, Qc, Spring, S1'!P5</f>
        <v>-0.30225812214783915</v>
      </c>
      <c r="Q5" s="1">
        <f ca="1">VLOOKUP($A5,'Base Consumption'!$A$2:$D$33,4,FALSE)*'Profiles, Qc, Spring, S1'!Q5</f>
        <v>-0.30838303459498317</v>
      </c>
      <c r="R5" s="1">
        <f ca="1">VLOOKUP($A5,'Base Consumption'!$A$2:$D$33,4,FALSE)*'Profiles, Qc, Spring, S1'!R5</f>
        <v>-0.30777459361843268</v>
      </c>
      <c r="S5" s="1">
        <f ca="1">VLOOKUP($A5,'Base Consumption'!$A$2:$D$33,4,FALSE)*'Profiles, Qc, Spring, S1'!S5</f>
        <v>-0.2378221405440811</v>
      </c>
      <c r="T5" s="1">
        <f ca="1">VLOOKUP($A5,'Base Consumption'!$A$2:$D$33,4,FALSE)*'Profiles, Qc, Spring, S1'!T5</f>
        <v>-0.21455900074128778</v>
      </c>
      <c r="U5" s="1">
        <f ca="1">VLOOKUP($A5,'Base Consumption'!$A$2:$D$33,4,FALSE)*'Profiles, Qc, Spring, S1'!U5</f>
        <v>-0.21969672147737057</v>
      </c>
      <c r="V5" s="1">
        <f ca="1">VLOOKUP($A5,'Base Consumption'!$A$2:$D$33,4,FALSE)*'Profiles, Qc, Spring, S1'!V5</f>
        <v>-0.23828484187839455</v>
      </c>
      <c r="W5" s="1">
        <f ca="1">VLOOKUP($A5,'Base Consumption'!$A$2:$D$33,4,FALSE)*'Profiles, Qc, Spring, S1'!W5</f>
        <v>-0.28532327982866074</v>
      </c>
      <c r="X5" s="1">
        <f ca="1">VLOOKUP($A5,'Base Consumption'!$A$2:$D$33,4,FALSE)*'Profiles, Qc, Spring, S1'!X5</f>
        <v>-0.3272751998030386</v>
      </c>
      <c r="Y5" s="1">
        <f ca="1">VLOOKUP($A5,'Base Consumption'!$A$2:$D$33,4,FALSE)*'Profiles, Qc, Spring, S1'!Y5</f>
        <v>-0.30980827009578149</v>
      </c>
    </row>
    <row r="6" spans="1:25" x14ac:dyDescent="0.3">
      <c r="A6">
        <v>5</v>
      </c>
      <c r="B6" s="1">
        <f ca="1">VLOOKUP($A6,'Base Consumption'!$A$2:$D$33,4,FALSE)*'Profiles, Qc, Spring, S1'!B6</f>
        <v>-0.15884963803483276</v>
      </c>
      <c r="C6" s="1">
        <f ca="1">VLOOKUP($A6,'Base Consumption'!$A$2:$D$33,4,FALSE)*'Profiles, Qc, Spring, S1'!C6</f>
        <v>-0.19531224067668107</v>
      </c>
      <c r="D6" s="1">
        <f ca="1">VLOOKUP($A6,'Base Consumption'!$A$2:$D$33,4,FALSE)*'Profiles, Qc, Spring, S1'!D6</f>
        <v>-0.21237938001107026</v>
      </c>
      <c r="E6" s="1">
        <f ca="1">VLOOKUP($A6,'Base Consumption'!$A$2:$D$33,4,FALSE)*'Profiles, Qc, Spring, S1'!E6</f>
        <v>-0.20076601443269865</v>
      </c>
      <c r="F6" s="1">
        <f ca="1">VLOOKUP($A6,'Base Consumption'!$A$2:$D$33,4,FALSE)*'Profiles, Qc, Spring, S1'!F6</f>
        <v>-0.20588514273257938</v>
      </c>
      <c r="G6" s="1">
        <f ca="1">VLOOKUP($A6,'Base Consumption'!$A$2:$D$33,4,FALSE)*'Profiles, Qc, Spring, S1'!G6</f>
        <v>-0.18948347371725813</v>
      </c>
      <c r="H6" s="1">
        <f ca="1">VLOOKUP($A6,'Base Consumption'!$A$2:$D$33,4,FALSE)*'Profiles, Qc, Spring, S1'!H6</f>
        <v>-0.16173039960112492</v>
      </c>
      <c r="I6" s="1">
        <f ca="1">VLOOKUP($A6,'Base Consumption'!$A$2:$D$33,4,FALSE)*'Profiles, Qc, Spring, S1'!I6</f>
        <v>-9.506858829518515E-2</v>
      </c>
      <c r="J6" s="1">
        <f ca="1">VLOOKUP($A6,'Base Consumption'!$A$2:$D$33,4,FALSE)*'Profiles, Qc, Spring, S1'!J6</f>
        <v>-4.9046621630345344E-2</v>
      </c>
      <c r="K6" s="1">
        <f ca="1">VLOOKUP($A6,'Base Consumption'!$A$2:$D$33,4,FALSE)*'Profiles, Qc, Spring, S1'!K6</f>
        <v>-1.3033248283152271E-2</v>
      </c>
      <c r="L6" s="1">
        <f ca="1">VLOOKUP($A6,'Base Consumption'!$A$2:$D$33,4,FALSE)*'Profiles, Qc, Spring, S1'!L6</f>
        <v>1.944857701883744E-2</v>
      </c>
      <c r="M6" s="1">
        <f ca="1">VLOOKUP($A6,'Base Consumption'!$A$2:$D$33,4,FALSE)*'Profiles, Qc, Spring, S1'!M6</f>
        <v>2.4796108965923682E-2</v>
      </c>
      <c r="N6" s="1">
        <f ca="1">VLOOKUP($A6,'Base Consumption'!$A$2:$D$33,4,FALSE)*'Profiles, Qc, Spring, S1'!N6</f>
        <v>4.5836142994175712E-3</v>
      </c>
      <c r="O6" s="1">
        <f ca="1">VLOOKUP($A6,'Base Consumption'!$A$2:$D$33,4,FALSE)*'Profiles, Qc, Spring, S1'!O6</f>
        <v>-1.2270758353543344E-2</v>
      </c>
      <c r="P6" s="1">
        <f ca="1">VLOOKUP($A6,'Base Consumption'!$A$2:$D$33,4,FALSE)*'Profiles, Qc, Spring, S1'!P6</f>
        <v>-2.3960588714953782E-2</v>
      </c>
      <c r="Q6" s="1">
        <f ca="1">VLOOKUP($A6,'Base Consumption'!$A$2:$D$33,4,FALSE)*'Profiles, Qc, Spring, S1'!Q6</f>
        <v>-5.2472793095398741E-2</v>
      </c>
      <c r="R6" s="1">
        <f ca="1">VLOOKUP($A6,'Base Consumption'!$A$2:$D$33,4,FALSE)*'Profiles, Qc, Spring, S1'!R6</f>
        <v>-5.098292603063509E-2</v>
      </c>
      <c r="S6" s="1">
        <f ca="1">VLOOKUP($A6,'Base Consumption'!$A$2:$D$33,4,FALSE)*'Profiles, Qc, Spring, S1'!S6</f>
        <v>-1.6445968128797055E-2</v>
      </c>
      <c r="T6" s="1">
        <f ca="1">VLOOKUP($A6,'Base Consumption'!$A$2:$D$33,4,FALSE)*'Profiles, Qc, Spring, S1'!T6</f>
        <v>-2.2343432539237755E-2</v>
      </c>
      <c r="U6" s="1">
        <f ca="1">VLOOKUP($A6,'Base Consumption'!$A$2:$D$33,4,FALSE)*'Profiles, Qc, Spring, S1'!U6</f>
        <v>-4.6275467476481813E-2</v>
      </c>
      <c r="V6" s="1">
        <f ca="1">VLOOKUP($A6,'Base Consumption'!$A$2:$D$33,4,FALSE)*'Profiles, Qc, Spring, S1'!V6</f>
        <v>-2.1134051070693188E-2</v>
      </c>
      <c r="W6" s="1">
        <f ca="1">VLOOKUP($A6,'Base Consumption'!$A$2:$D$33,4,FALSE)*'Profiles, Qc, Spring, S1'!W6</f>
        <v>-5.1907224374853261E-2</v>
      </c>
      <c r="X6" s="1">
        <f ca="1">VLOOKUP($A6,'Base Consumption'!$A$2:$D$33,4,FALSE)*'Profiles, Qc, Spring, S1'!X6</f>
        <v>-6.5328443844216905E-2</v>
      </c>
      <c r="Y6" s="1">
        <f ca="1">VLOOKUP($A6,'Base Consumption'!$A$2:$D$33,4,FALSE)*'Profiles, Qc, Spring, S1'!Y6</f>
        <v>-9.7323671656547581E-2</v>
      </c>
    </row>
    <row r="7" spans="1:25" x14ac:dyDescent="0.3">
      <c r="A7">
        <v>6</v>
      </c>
      <c r="B7" s="1">
        <f ca="1">VLOOKUP($A7,'Base Consumption'!$A$2:$D$33,4,FALSE)*'Profiles, Qc, Spring, S1'!B7</f>
        <v>1.0971371266647971</v>
      </c>
      <c r="C7" s="1">
        <f ca="1">VLOOKUP($A7,'Base Consumption'!$A$2:$D$33,4,FALSE)*'Profiles, Qc, Spring, S1'!C7</f>
        <v>1.2124182914024486</v>
      </c>
      <c r="D7" s="1">
        <f ca="1">VLOOKUP($A7,'Base Consumption'!$A$2:$D$33,4,FALSE)*'Profiles, Qc, Spring, S1'!D7</f>
        <v>0.85883026536714024</v>
      </c>
      <c r="E7" s="1">
        <f ca="1">VLOOKUP($A7,'Base Consumption'!$A$2:$D$33,4,FALSE)*'Profiles, Qc, Spring, S1'!E7</f>
        <v>1.1465306656255545</v>
      </c>
      <c r="F7" s="1">
        <f ca="1">VLOOKUP($A7,'Base Consumption'!$A$2:$D$33,4,FALSE)*'Profiles, Qc, Spring, S1'!F7</f>
        <v>1.0859606398606658</v>
      </c>
      <c r="G7" s="1">
        <f ca="1">VLOOKUP($A7,'Base Consumption'!$A$2:$D$33,4,FALSE)*'Profiles, Qc, Spring, S1'!G7</f>
        <v>1.2060737727958688</v>
      </c>
      <c r="H7" s="1">
        <f ca="1">VLOOKUP($A7,'Base Consumption'!$A$2:$D$33,4,FALSE)*'Profiles, Qc, Spring, S1'!H7</f>
        <v>1.2454881366881556</v>
      </c>
      <c r="I7" s="1">
        <f ca="1">VLOOKUP($A7,'Base Consumption'!$A$2:$D$33,4,FALSE)*'Profiles, Qc, Spring, S1'!I7</f>
        <v>2.4008645360215737</v>
      </c>
      <c r="J7" s="1">
        <f ca="1">VLOOKUP($A7,'Base Consumption'!$A$2:$D$33,4,FALSE)*'Profiles, Qc, Spring, S1'!J7</f>
        <v>2.7216568805364405</v>
      </c>
      <c r="K7" s="1">
        <f ca="1">VLOOKUP($A7,'Base Consumption'!$A$2:$D$33,4,FALSE)*'Profiles, Qc, Spring, S1'!K7</f>
        <v>2.6693847126733132</v>
      </c>
      <c r="L7" s="1">
        <f ca="1">VLOOKUP($A7,'Base Consumption'!$A$2:$D$33,4,FALSE)*'Profiles, Qc, Spring, S1'!L7</f>
        <v>2.489926689511023</v>
      </c>
      <c r="M7" s="1">
        <f ca="1">VLOOKUP($A7,'Base Consumption'!$A$2:$D$33,4,FALSE)*'Profiles, Qc, Spring, S1'!M7</f>
        <v>2.8260511126157724</v>
      </c>
      <c r="N7" s="1">
        <f ca="1">VLOOKUP($A7,'Base Consumption'!$A$2:$D$33,4,FALSE)*'Profiles, Qc, Spring, S1'!N7</f>
        <v>2.9887078082808416</v>
      </c>
      <c r="O7" s="1">
        <f ca="1">VLOOKUP($A7,'Base Consumption'!$A$2:$D$33,4,FALSE)*'Profiles, Qc, Spring, S1'!O7</f>
        <v>2.764501071463036</v>
      </c>
      <c r="P7" s="1">
        <f ca="1">VLOOKUP($A7,'Base Consumption'!$A$2:$D$33,4,FALSE)*'Profiles, Qc, Spring, S1'!P7</f>
        <v>2.3258334019445597</v>
      </c>
      <c r="Q7" s="1">
        <f ca="1">VLOOKUP($A7,'Base Consumption'!$A$2:$D$33,4,FALSE)*'Profiles, Qc, Spring, S1'!Q7</f>
        <v>2.0115933344342438</v>
      </c>
      <c r="R7" s="1">
        <f ca="1">VLOOKUP($A7,'Base Consumption'!$A$2:$D$33,4,FALSE)*'Profiles, Qc, Spring, S1'!R7</f>
        <v>2.4523358374427451</v>
      </c>
      <c r="S7" s="1">
        <f ca="1">VLOOKUP($A7,'Base Consumption'!$A$2:$D$33,4,FALSE)*'Profiles, Qc, Spring, S1'!S7</f>
        <v>2.4078175134345723</v>
      </c>
      <c r="T7" s="1">
        <f ca="1">VLOOKUP($A7,'Base Consumption'!$A$2:$D$33,4,FALSE)*'Profiles, Qc, Spring, S1'!T7</f>
        <v>1.8816298126009734</v>
      </c>
      <c r="U7" s="1">
        <f ca="1">VLOOKUP($A7,'Base Consumption'!$A$2:$D$33,4,FALSE)*'Profiles, Qc, Spring, S1'!U7</f>
        <v>1.8513195375282436</v>
      </c>
      <c r="V7" s="1">
        <f ca="1">VLOOKUP($A7,'Base Consumption'!$A$2:$D$33,4,FALSE)*'Profiles, Qc, Spring, S1'!V7</f>
        <v>1.9265304654114197</v>
      </c>
      <c r="W7" s="1">
        <f ca="1">VLOOKUP($A7,'Base Consumption'!$A$2:$D$33,4,FALSE)*'Profiles, Qc, Spring, S1'!W7</f>
        <v>1.6104787470911626</v>
      </c>
      <c r="X7" s="1">
        <f ca="1">VLOOKUP($A7,'Base Consumption'!$A$2:$D$33,4,FALSE)*'Profiles, Qc, Spring, S1'!X7</f>
        <v>1.2128359514123797</v>
      </c>
      <c r="Y7" s="1">
        <f ca="1">VLOOKUP($A7,'Base Consumption'!$A$2:$D$33,4,FALSE)*'Profiles, Qc, Spring, S1'!Y7</f>
        <v>1.3133627603049147</v>
      </c>
    </row>
    <row r="8" spans="1:25" x14ac:dyDescent="0.3">
      <c r="A8">
        <v>7</v>
      </c>
      <c r="B8" s="1">
        <f ca="1">VLOOKUP($A8,'Base Consumption'!$A$2:$D$33,4,FALSE)*'Profiles, Qc, Spring, S1'!B8</f>
        <v>-0.84190187658801241</v>
      </c>
      <c r="C8" s="1">
        <f ca="1">VLOOKUP($A8,'Base Consumption'!$A$2:$D$33,4,FALSE)*'Profiles, Qc, Spring, S1'!C8</f>
        <v>-0.85236038220792243</v>
      </c>
      <c r="D8" s="1">
        <f ca="1">VLOOKUP($A8,'Base Consumption'!$A$2:$D$33,4,FALSE)*'Profiles, Qc, Spring, S1'!D8</f>
        <v>-0.88099015655899293</v>
      </c>
      <c r="E8" s="1">
        <f ca="1">VLOOKUP($A8,'Base Consumption'!$A$2:$D$33,4,FALSE)*'Profiles, Qc, Spring, S1'!E8</f>
        <v>-0.88670084088190848</v>
      </c>
      <c r="F8" s="1">
        <f ca="1">VLOOKUP($A8,'Base Consumption'!$A$2:$D$33,4,FALSE)*'Profiles, Qc, Spring, S1'!F8</f>
        <v>-0.87811200294548475</v>
      </c>
      <c r="G8" s="1">
        <f ca="1">VLOOKUP($A8,'Base Consumption'!$A$2:$D$33,4,FALSE)*'Profiles, Qc, Spring, S1'!G8</f>
        <v>-0.90595804071885888</v>
      </c>
      <c r="H8" s="1">
        <f ca="1">VLOOKUP($A8,'Base Consumption'!$A$2:$D$33,4,FALSE)*'Profiles, Qc, Spring, S1'!H8</f>
        <v>-0.74882389463716292</v>
      </c>
      <c r="I8" s="1">
        <f ca="1">VLOOKUP($A8,'Base Consumption'!$A$2:$D$33,4,FALSE)*'Profiles, Qc, Spring, S1'!I8</f>
        <v>-0.36754436486964037</v>
      </c>
      <c r="J8" s="1">
        <f ca="1">VLOOKUP($A8,'Base Consumption'!$A$2:$D$33,4,FALSE)*'Profiles, Qc, Spring, S1'!J8</f>
        <v>-0.10972669218945236</v>
      </c>
      <c r="K8" s="1">
        <f ca="1">VLOOKUP($A8,'Base Consumption'!$A$2:$D$33,4,FALSE)*'Profiles, Qc, Spring, S1'!K8</f>
        <v>-0.1031723755410338</v>
      </c>
      <c r="L8" s="1">
        <f ca="1">VLOOKUP($A8,'Base Consumption'!$A$2:$D$33,4,FALSE)*'Profiles, Qc, Spring, S1'!L8</f>
        <v>8.0141291872272563E-3</v>
      </c>
      <c r="M8" s="1">
        <f ca="1">VLOOKUP($A8,'Base Consumption'!$A$2:$D$33,4,FALSE)*'Profiles, Qc, Spring, S1'!M8</f>
        <v>2.7102796270926793E-3</v>
      </c>
      <c r="N8" s="1">
        <f ca="1">VLOOKUP($A8,'Base Consumption'!$A$2:$D$33,4,FALSE)*'Profiles, Qc, Spring, S1'!N8</f>
        <v>-7.091511795796239E-2</v>
      </c>
      <c r="O8" s="1">
        <f ca="1">VLOOKUP($A8,'Base Consumption'!$A$2:$D$33,4,FALSE)*'Profiles, Qc, Spring, S1'!O8</f>
        <v>-7.6770109390150734E-2</v>
      </c>
      <c r="P8" s="1">
        <f ca="1">VLOOKUP($A8,'Base Consumption'!$A$2:$D$33,4,FALSE)*'Profiles, Qc, Spring, S1'!P8</f>
        <v>-0.19667160619413118</v>
      </c>
      <c r="Q8" s="1">
        <f ca="1">VLOOKUP($A8,'Base Consumption'!$A$2:$D$33,4,FALSE)*'Profiles, Qc, Spring, S1'!Q8</f>
        <v>-0.2958838194350224</v>
      </c>
      <c r="R8" s="1">
        <f ca="1">VLOOKUP($A8,'Base Consumption'!$A$2:$D$33,4,FALSE)*'Profiles, Qc, Spring, S1'!R8</f>
        <v>-0.31435679334449695</v>
      </c>
      <c r="S8" s="1">
        <f ca="1">VLOOKUP($A8,'Base Consumption'!$A$2:$D$33,4,FALSE)*'Profiles, Qc, Spring, S1'!S8</f>
        <v>-0.37359116751370736</v>
      </c>
      <c r="T8" s="1">
        <f ca="1">VLOOKUP($A8,'Base Consumption'!$A$2:$D$33,4,FALSE)*'Profiles, Qc, Spring, S1'!T8</f>
        <v>-0.39194196839562651</v>
      </c>
      <c r="U8" s="1">
        <f ca="1">VLOOKUP($A8,'Base Consumption'!$A$2:$D$33,4,FALSE)*'Profiles, Qc, Spring, S1'!U8</f>
        <v>-0.41482101333728705</v>
      </c>
      <c r="V8" s="1">
        <f ca="1">VLOOKUP($A8,'Base Consumption'!$A$2:$D$33,4,FALSE)*'Profiles, Qc, Spring, S1'!V8</f>
        <v>-0.36296152207022603</v>
      </c>
      <c r="W8" s="1">
        <f ca="1">VLOOKUP($A8,'Base Consumption'!$A$2:$D$33,4,FALSE)*'Profiles, Qc, Spring, S1'!W8</f>
        <v>-0.54702483608176888</v>
      </c>
      <c r="X8" s="1">
        <f ca="1">VLOOKUP($A8,'Base Consumption'!$A$2:$D$33,4,FALSE)*'Profiles, Qc, Spring, S1'!X8</f>
        <v>-0.63151843488949888</v>
      </c>
      <c r="Y8" s="1">
        <f ca="1">VLOOKUP($A8,'Base Consumption'!$A$2:$D$33,4,FALSE)*'Profiles, Qc, Spring, S1'!Y8</f>
        <v>-0.68133894449739252</v>
      </c>
    </row>
    <row r="9" spans="1:25" x14ac:dyDescent="0.3">
      <c r="A9">
        <v>8</v>
      </c>
      <c r="B9" s="1">
        <f ca="1">VLOOKUP($A9,'Base Consumption'!$A$2:$D$33,4,FALSE)*'Profiles, Qc, Spring, S1'!B9</f>
        <v>-0.63159928573476742</v>
      </c>
      <c r="C9" s="1">
        <f ca="1">VLOOKUP($A9,'Base Consumption'!$A$2:$D$33,4,FALSE)*'Profiles, Qc, Spring, S1'!C9</f>
        <v>-0.61923577094018645</v>
      </c>
      <c r="D9" s="1">
        <f ca="1">VLOOKUP($A9,'Base Consumption'!$A$2:$D$33,4,FALSE)*'Profiles, Qc, Spring, S1'!D9</f>
        <v>-0.65732235088130686</v>
      </c>
      <c r="E9" s="1">
        <f ca="1">VLOOKUP($A9,'Base Consumption'!$A$2:$D$33,4,FALSE)*'Profiles, Qc, Spring, S1'!E9</f>
        <v>-0.63112324034476674</v>
      </c>
      <c r="F9" s="1">
        <f ca="1">VLOOKUP($A9,'Base Consumption'!$A$2:$D$33,4,FALSE)*'Profiles, Qc, Spring, S1'!F9</f>
        <v>-0.64295220761517646</v>
      </c>
      <c r="G9" s="1">
        <f ca="1">VLOOKUP($A9,'Base Consumption'!$A$2:$D$33,4,FALSE)*'Profiles, Qc, Spring, S1'!G9</f>
        <v>-0.5993680974260106</v>
      </c>
      <c r="H9" s="1">
        <f ca="1">VLOOKUP($A9,'Base Consumption'!$A$2:$D$33,4,FALSE)*'Profiles, Qc, Spring, S1'!H9</f>
        <v>-0.50684085213276431</v>
      </c>
      <c r="I9" s="1">
        <f ca="1">VLOOKUP($A9,'Base Consumption'!$A$2:$D$33,4,FALSE)*'Profiles, Qc, Spring, S1'!I9</f>
        <v>-0.40899904373629953</v>
      </c>
      <c r="J9" s="1">
        <f ca="1">VLOOKUP($A9,'Base Consumption'!$A$2:$D$33,4,FALSE)*'Profiles, Qc, Spring, S1'!J9</f>
        <v>-0.38516940237386321</v>
      </c>
      <c r="K9" s="1">
        <f ca="1">VLOOKUP($A9,'Base Consumption'!$A$2:$D$33,4,FALSE)*'Profiles, Qc, Spring, S1'!K9</f>
        <v>-0.41348014169304081</v>
      </c>
      <c r="L9" s="1">
        <f ca="1">VLOOKUP($A9,'Base Consumption'!$A$2:$D$33,4,FALSE)*'Profiles, Qc, Spring, S1'!L9</f>
        <v>-0.38381687558352079</v>
      </c>
      <c r="M9" s="1">
        <f ca="1">VLOOKUP($A9,'Base Consumption'!$A$2:$D$33,4,FALSE)*'Profiles, Qc, Spring, S1'!M9</f>
        <v>-0.3729579403123211</v>
      </c>
      <c r="N9" s="1">
        <f ca="1">VLOOKUP($A9,'Base Consumption'!$A$2:$D$33,4,FALSE)*'Profiles, Qc, Spring, S1'!N9</f>
        <v>-0.40582611874419305</v>
      </c>
      <c r="O9" s="1">
        <f ca="1">VLOOKUP($A9,'Base Consumption'!$A$2:$D$33,4,FALSE)*'Profiles, Qc, Spring, S1'!O9</f>
        <v>-0.39979288699182081</v>
      </c>
      <c r="P9" s="1">
        <f ca="1">VLOOKUP($A9,'Base Consumption'!$A$2:$D$33,4,FALSE)*'Profiles, Qc, Spring, S1'!P9</f>
        <v>-0.45243782549056466</v>
      </c>
      <c r="Q9" s="1">
        <f ca="1">VLOOKUP($A9,'Base Consumption'!$A$2:$D$33,4,FALSE)*'Profiles, Qc, Spring, S1'!Q9</f>
        <v>-0.51725501273919627</v>
      </c>
      <c r="R9" s="1">
        <f ca="1">VLOOKUP($A9,'Base Consumption'!$A$2:$D$33,4,FALSE)*'Profiles, Qc, Spring, S1'!R9</f>
        <v>-0.51802836102223837</v>
      </c>
      <c r="S9" s="1">
        <f ca="1">VLOOKUP($A9,'Base Consumption'!$A$2:$D$33,4,FALSE)*'Profiles, Qc, Spring, S1'!S9</f>
        <v>-0.52270311750273268</v>
      </c>
      <c r="T9" s="1">
        <f ca="1">VLOOKUP($A9,'Base Consumption'!$A$2:$D$33,4,FALSE)*'Profiles, Qc, Spring, S1'!T9</f>
        <v>-0.51117158562190024</v>
      </c>
      <c r="U9" s="1">
        <f ca="1">VLOOKUP($A9,'Base Consumption'!$A$2:$D$33,4,FALSE)*'Profiles, Qc, Spring, S1'!U9</f>
        <v>-0.57468603276009367</v>
      </c>
      <c r="V9" s="1">
        <f ca="1">VLOOKUP($A9,'Base Consumption'!$A$2:$D$33,4,FALSE)*'Profiles, Qc, Spring, S1'!V9</f>
        <v>-0.57302592143074804</v>
      </c>
      <c r="W9" s="1">
        <f ca="1">VLOOKUP($A9,'Base Consumption'!$A$2:$D$33,4,FALSE)*'Profiles, Qc, Spring, S1'!W9</f>
        <v>-0.57574086949900871</v>
      </c>
      <c r="X9" s="1">
        <f ca="1">VLOOKUP($A9,'Base Consumption'!$A$2:$D$33,4,FALSE)*'Profiles, Qc, Spring, S1'!X9</f>
        <v>-0.60607579801908595</v>
      </c>
      <c r="Y9" s="1">
        <f ca="1">VLOOKUP($A9,'Base Consumption'!$A$2:$D$33,4,FALSE)*'Profiles, Qc, Spring, S1'!Y9</f>
        <v>-0.62455575166511235</v>
      </c>
    </row>
    <row r="10" spans="1:25" x14ac:dyDescent="0.3">
      <c r="A10">
        <v>9</v>
      </c>
      <c r="B10" s="1">
        <f ca="1">VLOOKUP($A10,'Base Consumption'!$A$2:$D$33,4,FALSE)*'Profiles, Qc, Spring, S1'!B10</f>
        <v>-6.7565070173197491E-3</v>
      </c>
      <c r="C10" s="1">
        <f ca="1">VLOOKUP($A10,'Base Consumption'!$A$2:$D$33,4,FALSE)*'Profiles, Qc, Spring, S1'!C10</f>
        <v>-2.007211343802565E-2</v>
      </c>
      <c r="D10" s="1">
        <f ca="1">VLOOKUP($A10,'Base Consumption'!$A$2:$D$33,4,FALSE)*'Profiles, Qc, Spring, S1'!D10</f>
        <v>-2.1596892889484985E-2</v>
      </c>
      <c r="E10" s="1">
        <f ca="1">VLOOKUP($A10,'Base Consumption'!$A$2:$D$33,4,FALSE)*'Profiles, Qc, Spring, S1'!E10</f>
        <v>-2.5576763140836872E-2</v>
      </c>
      <c r="F10" s="1">
        <f ca="1">VLOOKUP($A10,'Base Consumption'!$A$2:$D$33,4,FALSE)*'Profiles, Qc, Spring, S1'!F10</f>
        <v>-2.4294051395113366E-2</v>
      </c>
      <c r="G10" s="1">
        <f ca="1">VLOOKUP($A10,'Base Consumption'!$A$2:$D$33,4,FALSE)*'Profiles, Qc, Spring, S1'!G10</f>
        <v>-2.8325972386671422E-2</v>
      </c>
      <c r="H10" s="1">
        <f ca="1">VLOOKUP($A10,'Base Consumption'!$A$2:$D$33,4,FALSE)*'Profiles, Qc, Spring, S1'!H10</f>
        <v>-4.4455384773552972E-2</v>
      </c>
      <c r="I10" s="1">
        <f ca="1">VLOOKUP($A10,'Base Consumption'!$A$2:$D$33,4,FALSE)*'Profiles, Qc, Spring, S1'!I10</f>
        <v>-2.0306323493244325E-2</v>
      </c>
      <c r="J10" s="1">
        <f ca="1">VLOOKUP($A10,'Base Consumption'!$A$2:$D$33,4,FALSE)*'Profiles, Qc, Spring, S1'!J10</f>
        <v>-2.6895481580526771E-2</v>
      </c>
      <c r="K10" s="1">
        <f ca="1">VLOOKUP($A10,'Base Consumption'!$A$2:$D$33,4,FALSE)*'Profiles, Qc, Spring, S1'!K10</f>
        <v>-1.3934877777845507E-2</v>
      </c>
      <c r="L10" s="1">
        <f ca="1">VLOOKUP($A10,'Base Consumption'!$A$2:$D$33,4,FALSE)*'Profiles, Qc, Spring, S1'!L10</f>
        <v>-8.3411299450060709E-3</v>
      </c>
      <c r="M10" s="1">
        <f ca="1">VLOOKUP($A10,'Base Consumption'!$A$2:$D$33,4,FALSE)*'Profiles, Qc, Spring, S1'!M10</f>
        <v>-3.070115374028984E-3</v>
      </c>
      <c r="N10" s="1">
        <f ca="1">VLOOKUP($A10,'Base Consumption'!$A$2:$D$33,4,FALSE)*'Profiles, Qc, Spring, S1'!N10</f>
        <v>1.0306706204682381E-2</v>
      </c>
      <c r="O10" s="1">
        <f ca="1">VLOOKUP($A10,'Base Consumption'!$A$2:$D$33,4,FALSE)*'Profiles, Qc, Spring, S1'!O10</f>
        <v>8.9230213243154353E-3</v>
      </c>
      <c r="P10" s="1">
        <f ca="1">VLOOKUP($A10,'Base Consumption'!$A$2:$D$33,4,FALSE)*'Profiles, Qc, Spring, S1'!P10</f>
        <v>4.8001573039650322E-3</v>
      </c>
      <c r="Q10" s="1">
        <f ca="1">VLOOKUP($A10,'Base Consumption'!$A$2:$D$33,4,FALSE)*'Profiles, Qc, Spring, S1'!Q10</f>
        <v>2.2099312404877357E-2</v>
      </c>
      <c r="R10" s="1">
        <f ca="1">VLOOKUP($A10,'Base Consumption'!$A$2:$D$33,4,FALSE)*'Profiles, Qc, Spring, S1'!R10</f>
        <v>1.7408881203458192E-2</v>
      </c>
      <c r="S10" s="1">
        <f ca="1">VLOOKUP($A10,'Base Consumption'!$A$2:$D$33,4,FALSE)*'Profiles, Qc, Spring, S1'!S10</f>
        <v>1.4395537768663114E-2</v>
      </c>
      <c r="T10" s="1">
        <f ca="1">VLOOKUP($A10,'Base Consumption'!$A$2:$D$33,4,FALSE)*'Profiles, Qc, Spring, S1'!T10</f>
        <v>1.0332401718563949E-2</v>
      </c>
      <c r="U10" s="1">
        <f ca="1">VLOOKUP($A10,'Base Consumption'!$A$2:$D$33,4,FALSE)*'Profiles, Qc, Spring, S1'!U10</f>
        <v>1.1644757958672798E-2</v>
      </c>
      <c r="V10" s="1">
        <f ca="1">VLOOKUP($A10,'Base Consumption'!$A$2:$D$33,4,FALSE)*'Profiles, Qc, Spring, S1'!V10</f>
        <v>2.0177655275653461E-2</v>
      </c>
      <c r="W10" s="1">
        <f ca="1">VLOOKUP($A10,'Base Consumption'!$A$2:$D$33,4,FALSE)*'Profiles, Qc, Spring, S1'!W10</f>
        <v>1.6310992678203722E-2</v>
      </c>
      <c r="X10" s="1">
        <f ca="1">VLOOKUP($A10,'Base Consumption'!$A$2:$D$33,4,FALSE)*'Profiles, Qc, Spring, S1'!X10</f>
        <v>-1.0585843589242428E-2</v>
      </c>
      <c r="Y10" s="1">
        <f ca="1">VLOOKUP($A10,'Base Consumption'!$A$2:$D$33,4,FALSE)*'Profiles, Qc, Spring, S1'!Y10</f>
        <v>-1.2341288022827522E-2</v>
      </c>
    </row>
    <row r="11" spans="1:25" x14ac:dyDescent="0.3">
      <c r="A11">
        <v>10</v>
      </c>
      <c r="B11" s="1">
        <f ca="1">VLOOKUP($A11,'Base Consumption'!$A$2:$D$33,4,FALSE)*'Profiles, Qc, Spring, S1'!B11</f>
        <v>-0.23122239226427138</v>
      </c>
      <c r="C11" s="1">
        <f ca="1">VLOOKUP($A11,'Base Consumption'!$A$2:$D$33,4,FALSE)*'Profiles, Qc, Spring, S1'!C11</f>
        <v>-0.25122765840746691</v>
      </c>
      <c r="D11" s="1">
        <f ca="1">VLOOKUP($A11,'Base Consumption'!$A$2:$D$33,4,FALSE)*'Profiles, Qc, Spring, S1'!D11</f>
        <v>-0.24275113315887117</v>
      </c>
      <c r="E11" s="1">
        <f ca="1">VLOOKUP($A11,'Base Consumption'!$A$2:$D$33,4,FALSE)*'Profiles, Qc, Spring, S1'!E11</f>
        <v>-0.22898239273145152</v>
      </c>
      <c r="F11" s="1">
        <f ca="1">VLOOKUP($A11,'Base Consumption'!$A$2:$D$33,4,FALSE)*'Profiles, Qc, Spring, S1'!F11</f>
        <v>-0.24905043477701486</v>
      </c>
      <c r="G11" s="1">
        <f ca="1">VLOOKUP($A11,'Base Consumption'!$A$2:$D$33,4,FALSE)*'Profiles, Qc, Spring, S1'!G11</f>
        <v>-0.23036838685339631</v>
      </c>
      <c r="H11" s="1">
        <f ca="1">VLOOKUP($A11,'Base Consumption'!$A$2:$D$33,4,FALSE)*'Profiles, Qc, Spring, S1'!H11</f>
        <v>-0.13496498429847337</v>
      </c>
      <c r="I11" s="1">
        <f ca="1">VLOOKUP($A11,'Base Consumption'!$A$2:$D$33,4,FALSE)*'Profiles, Qc, Spring, S1'!I11</f>
        <v>-5.2873991781922293E-2</v>
      </c>
      <c r="J11" s="1">
        <f ca="1">VLOOKUP($A11,'Base Consumption'!$A$2:$D$33,4,FALSE)*'Profiles, Qc, Spring, S1'!J11</f>
        <v>1.2085412452806801E-2</v>
      </c>
      <c r="K11" s="1">
        <f ca="1">VLOOKUP($A11,'Base Consumption'!$A$2:$D$33,4,FALSE)*'Profiles, Qc, Spring, S1'!K11</f>
        <v>3.7535417011996794E-2</v>
      </c>
      <c r="L11" s="1">
        <f ca="1">VLOOKUP($A11,'Base Consumption'!$A$2:$D$33,4,FALSE)*'Profiles, Qc, Spring, S1'!L11</f>
        <v>-1.1392971953424697E-2</v>
      </c>
      <c r="M11" s="1">
        <f ca="1">VLOOKUP($A11,'Base Consumption'!$A$2:$D$33,4,FALSE)*'Profiles, Qc, Spring, S1'!M11</f>
        <v>4.0068945671825167E-2</v>
      </c>
      <c r="N11" s="1">
        <f ca="1">VLOOKUP($A11,'Base Consumption'!$A$2:$D$33,4,FALSE)*'Profiles, Qc, Spring, S1'!N11</f>
        <v>4.2415567567837466E-2</v>
      </c>
      <c r="O11" s="1">
        <f ca="1">VLOOKUP($A11,'Base Consumption'!$A$2:$D$33,4,FALSE)*'Profiles, Qc, Spring, S1'!O11</f>
        <v>1.5199154470633702E-2</v>
      </c>
      <c r="P11" s="1">
        <f ca="1">VLOOKUP($A11,'Base Consumption'!$A$2:$D$33,4,FALSE)*'Profiles, Qc, Spring, S1'!P11</f>
        <v>-7.0950868704553298E-3</v>
      </c>
      <c r="Q11" s="1">
        <f ca="1">VLOOKUP($A11,'Base Consumption'!$A$2:$D$33,4,FALSE)*'Profiles, Qc, Spring, S1'!Q11</f>
        <v>-4.5322640531042041E-2</v>
      </c>
      <c r="R11" s="1">
        <f ca="1">VLOOKUP($A11,'Base Consumption'!$A$2:$D$33,4,FALSE)*'Profiles, Qc, Spring, S1'!R11</f>
        <v>-5.4031974450389895E-2</v>
      </c>
      <c r="S11" s="1">
        <f ca="1">VLOOKUP($A11,'Base Consumption'!$A$2:$D$33,4,FALSE)*'Profiles, Qc, Spring, S1'!S11</f>
        <v>-3.2478471879330527E-2</v>
      </c>
      <c r="T11" s="1">
        <f ca="1">VLOOKUP($A11,'Base Consumption'!$A$2:$D$33,4,FALSE)*'Profiles, Qc, Spring, S1'!T11</f>
        <v>-4.4960098251454333E-2</v>
      </c>
      <c r="U11" s="1">
        <f ca="1">VLOOKUP($A11,'Base Consumption'!$A$2:$D$33,4,FALSE)*'Profiles, Qc, Spring, S1'!U11</f>
        <v>-4.6706225115768385E-2</v>
      </c>
      <c r="V11" s="1">
        <f ca="1">VLOOKUP($A11,'Base Consumption'!$A$2:$D$33,4,FALSE)*'Profiles, Qc, Spring, S1'!V11</f>
        <v>-5.0139631404691132E-2</v>
      </c>
      <c r="W11" s="1">
        <f ca="1">VLOOKUP($A11,'Base Consumption'!$A$2:$D$33,4,FALSE)*'Profiles, Qc, Spring, S1'!W11</f>
        <v>-9.8070191817880223E-2</v>
      </c>
      <c r="X11" s="1">
        <f ca="1">VLOOKUP($A11,'Base Consumption'!$A$2:$D$33,4,FALSE)*'Profiles, Qc, Spring, S1'!X11</f>
        <v>-0.17360276372038408</v>
      </c>
      <c r="Y11" s="1">
        <f ca="1">VLOOKUP($A11,'Base Consumption'!$A$2:$D$33,4,FALSE)*'Profiles, Qc, Spring, S1'!Y11</f>
        <v>-0.19467184804210994</v>
      </c>
    </row>
    <row r="12" spans="1:25" x14ac:dyDescent="0.3">
      <c r="A12">
        <v>11</v>
      </c>
      <c r="B12" s="1">
        <f ca="1">VLOOKUP($A12,'Base Consumption'!$A$2:$D$33,4,FALSE)*'Profiles, Qc, Spring, S1'!B12</f>
        <v>-0.23804441201526755</v>
      </c>
      <c r="C12" s="1">
        <f ca="1">VLOOKUP($A12,'Base Consumption'!$A$2:$D$33,4,FALSE)*'Profiles, Qc, Spring, S1'!C12</f>
        <v>-0.24444734664433448</v>
      </c>
      <c r="D12" s="1">
        <f ca="1">VLOOKUP($A12,'Base Consumption'!$A$2:$D$33,4,FALSE)*'Profiles, Qc, Spring, S1'!D12</f>
        <v>-0.26347519839328465</v>
      </c>
      <c r="E12" s="1">
        <f ca="1">VLOOKUP($A12,'Base Consumption'!$A$2:$D$33,4,FALSE)*'Profiles, Qc, Spring, S1'!E12</f>
        <v>-0.25364008945196648</v>
      </c>
      <c r="F12" s="1">
        <f ca="1">VLOOKUP($A12,'Base Consumption'!$A$2:$D$33,4,FALSE)*'Profiles, Qc, Spring, S1'!F12</f>
        <v>-0.25751494374711442</v>
      </c>
      <c r="G12" s="1">
        <f ca="1">VLOOKUP($A12,'Base Consumption'!$A$2:$D$33,4,FALSE)*'Profiles, Qc, Spring, S1'!G12</f>
        <v>-0.23438288263239099</v>
      </c>
      <c r="H12" s="1">
        <f ca="1">VLOOKUP($A12,'Base Consumption'!$A$2:$D$33,4,FALSE)*'Profiles, Qc, Spring, S1'!H12</f>
        <v>-0.18099073208144828</v>
      </c>
      <c r="I12" s="1">
        <f ca="1">VLOOKUP($A12,'Base Consumption'!$A$2:$D$33,4,FALSE)*'Profiles, Qc, Spring, S1'!I12</f>
        <v>-0.15435087734266431</v>
      </c>
      <c r="J12" s="1">
        <f ca="1">VLOOKUP($A12,'Base Consumption'!$A$2:$D$33,4,FALSE)*'Profiles, Qc, Spring, S1'!J12</f>
        <v>-0.12376153213267084</v>
      </c>
      <c r="K12" s="1">
        <f ca="1">VLOOKUP($A12,'Base Consumption'!$A$2:$D$33,4,FALSE)*'Profiles, Qc, Spring, S1'!K12</f>
        <v>-9.0036065464824441E-2</v>
      </c>
      <c r="L12" s="1">
        <f ca="1">VLOOKUP($A12,'Base Consumption'!$A$2:$D$33,4,FALSE)*'Profiles, Qc, Spring, S1'!L12</f>
        <v>-0.12839201576611309</v>
      </c>
      <c r="M12" s="1">
        <f ca="1">VLOOKUP($A12,'Base Consumption'!$A$2:$D$33,4,FALSE)*'Profiles, Qc, Spring, S1'!M12</f>
        <v>-0.1311099660459577</v>
      </c>
      <c r="N12" s="1">
        <f ca="1">VLOOKUP($A12,'Base Consumption'!$A$2:$D$33,4,FALSE)*'Profiles, Qc, Spring, S1'!N12</f>
        <v>-0.15151521742360138</v>
      </c>
      <c r="O12" s="1">
        <f ca="1">VLOOKUP($A12,'Base Consumption'!$A$2:$D$33,4,FALSE)*'Profiles, Qc, Spring, S1'!O12</f>
        <v>-0.1543647688998131</v>
      </c>
      <c r="P12" s="1">
        <f ca="1">VLOOKUP($A12,'Base Consumption'!$A$2:$D$33,4,FALSE)*'Profiles, Qc, Spring, S1'!P12</f>
        <v>-0.16899453269110698</v>
      </c>
      <c r="Q12" s="1">
        <f ca="1">VLOOKUP($A12,'Base Consumption'!$A$2:$D$33,4,FALSE)*'Profiles, Qc, Spring, S1'!Q12</f>
        <v>-0.16812832454435811</v>
      </c>
      <c r="R12" s="1">
        <f ca="1">VLOOKUP($A12,'Base Consumption'!$A$2:$D$33,4,FALSE)*'Profiles, Qc, Spring, S1'!R12</f>
        <v>-0.16092975956661315</v>
      </c>
      <c r="S12" s="1">
        <f ca="1">VLOOKUP($A12,'Base Consumption'!$A$2:$D$33,4,FALSE)*'Profiles, Qc, Spring, S1'!S12</f>
        <v>-0.11123014289914772</v>
      </c>
      <c r="T12" s="1">
        <f ca="1">VLOOKUP($A12,'Base Consumption'!$A$2:$D$33,4,FALSE)*'Profiles, Qc, Spring, S1'!T12</f>
        <v>-0.12448831951241512</v>
      </c>
      <c r="U12" s="1">
        <f ca="1">VLOOKUP($A12,'Base Consumption'!$A$2:$D$33,4,FALSE)*'Profiles, Qc, Spring, S1'!U12</f>
        <v>-0.14385505635705553</v>
      </c>
      <c r="V12" s="1">
        <f ca="1">VLOOKUP($A12,'Base Consumption'!$A$2:$D$33,4,FALSE)*'Profiles, Qc, Spring, S1'!V12</f>
        <v>-0.131067383432135</v>
      </c>
      <c r="W12" s="1">
        <f ca="1">VLOOKUP($A12,'Base Consumption'!$A$2:$D$33,4,FALSE)*'Profiles, Qc, Spring, S1'!W12</f>
        <v>-0.15754555266252748</v>
      </c>
      <c r="X12" s="1">
        <f ca="1">VLOOKUP($A12,'Base Consumption'!$A$2:$D$33,4,FALSE)*'Profiles, Qc, Spring, S1'!X12</f>
        <v>-0.17211804084727303</v>
      </c>
      <c r="Y12" s="1">
        <f ca="1">VLOOKUP($A12,'Base Consumption'!$A$2:$D$33,4,FALSE)*'Profiles, Qc, Spring, S1'!Y12</f>
        <v>-0.18930682870307677</v>
      </c>
    </row>
    <row r="13" spans="1:25" x14ac:dyDescent="0.3">
      <c r="A13">
        <v>12</v>
      </c>
      <c r="B13" s="1">
        <f ca="1">VLOOKUP($A13,'Base Consumption'!$A$2:$D$33,4,FALSE)*'Profiles, Qc, Spring, S1'!B13</f>
        <v>-0.23698586625459589</v>
      </c>
      <c r="C13" s="1">
        <f ca="1">VLOOKUP($A13,'Base Consumption'!$A$2:$D$33,4,FALSE)*'Profiles, Qc, Spring, S1'!C13</f>
        <v>-9.7148239011863646E-2</v>
      </c>
      <c r="D13" s="1">
        <f ca="1">VLOOKUP($A13,'Base Consumption'!$A$2:$D$33,4,FALSE)*'Profiles, Qc, Spring, S1'!D13</f>
        <v>-9.7762588396731145E-2</v>
      </c>
      <c r="E13" s="1">
        <f ca="1">VLOOKUP($A13,'Base Consumption'!$A$2:$D$33,4,FALSE)*'Profiles, Qc, Spring, S1'!E13</f>
        <v>-7.2247175559389781E-2</v>
      </c>
      <c r="F13" s="1">
        <f ca="1">VLOOKUP($A13,'Base Consumption'!$A$2:$D$33,4,FALSE)*'Profiles, Qc, Spring, S1'!F13</f>
        <v>-0.11637323473411876</v>
      </c>
      <c r="G13" s="1">
        <f ca="1">VLOOKUP($A13,'Base Consumption'!$A$2:$D$33,4,FALSE)*'Profiles, Qc, Spring, S1'!G13</f>
        <v>-0.11834083219506676</v>
      </c>
      <c r="H13" s="1">
        <f ca="1">VLOOKUP($A13,'Base Consumption'!$A$2:$D$33,4,FALSE)*'Profiles, Qc, Spring, S1'!H13</f>
        <v>-0.25944067364194384</v>
      </c>
      <c r="I13" s="1">
        <f ca="1">VLOOKUP($A13,'Base Consumption'!$A$2:$D$33,4,FALSE)*'Profiles, Qc, Spring, S1'!I13</f>
        <v>-0.16045423127850997</v>
      </c>
      <c r="J13" s="1">
        <f ca="1">VLOOKUP($A13,'Base Consumption'!$A$2:$D$33,4,FALSE)*'Profiles, Qc, Spring, S1'!J13</f>
        <v>-4.3648636224975335E-2</v>
      </c>
      <c r="K13" s="1">
        <f ca="1">VLOOKUP($A13,'Base Consumption'!$A$2:$D$33,4,FALSE)*'Profiles, Qc, Spring, S1'!K13</f>
        <v>-6.1450295204823278E-2</v>
      </c>
      <c r="L13" s="1">
        <f ca="1">VLOOKUP($A13,'Base Consumption'!$A$2:$D$33,4,FALSE)*'Profiles, Qc, Spring, S1'!L13</f>
        <v>-0.12157627718627026</v>
      </c>
      <c r="M13" s="1">
        <f ca="1">VLOOKUP($A13,'Base Consumption'!$A$2:$D$33,4,FALSE)*'Profiles, Qc, Spring, S1'!M13</f>
        <v>-0.1782052765171748</v>
      </c>
      <c r="N13" s="1">
        <f ca="1">VLOOKUP($A13,'Base Consumption'!$A$2:$D$33,4,FALSE)*'Profiles, Qc, Spring, S1'!N13</f>
        <v>0.28511209882913768</v>
      </c>
      <c r="O13" s="1">
        <f ca="1">VLOOKUP($A13,'Base Consumption'!$A$2:$D$33,4,FALSE)*'Profiles, Qc, Spring, S1'!O13</f>
        <v>0.25988609463393014</v>
      </c>
      <c r="P13" s="1">
        <f ca="1">VLOOKUP($A13,'Base Consumption'!$A$2:$D$33,4,FALSE)*'Profiles, Qc, Spring, S1'!P13</f>
        <v>-5.193466073029307E-2</v>
      </c>
      <c r="Q13" s="1">
        <f ca="1">VLOOKUP($A13,'Base Consumption'!$A$2:$D$33,4,FALSE)*'Profiles, Qc, Spring, S1'!Q13</f>
        <v>0.13638727845651719</v>
      </c>
      <c r="R13" s="1">
        <f ca="1">VLOOKUP($A13,'Base Consumption'!$A$2:$D$33,4,FALSE)*'Profiles, Qc, Spring, S1'!R13</f>
        <v>3.6346215660743628E-2</v>
      </c>
      <c r="S13" s="1">
        <f ca="1">VLOOKUP($A13,'Base Consumption'!$A$2:$D$33,4,FALSE)*'Profiles, Qc, Spring, S1'!S13</f>
        <v>0.11345238449151752</v>
      </c>
      <c r="T13" s="1">
        <f ca="1">VLOOKUP($A13,'Base Consumption'!$A$2:$D$33,4,FALSE)*'Profiles, Qc, Spring, S1'!T13</f>
        <v>0.18402792156674422</v>
      </c>
      <c r="U13" s="1">
        <f ca="1">VLOOKUP($A13,'Base Consumption'!$A$2:$D$33,4,FALSE)*'Profiles, Qc, Spring, S1'!U13</f>
        <v>0.32465749616471168</v>
      </c>
      <c r="V13" s="1">
        <f ca="1">VLOOKUP($A13,'Base Consumption'!$A$2:$D$33,4,FALSE)*'Profiles, Qc, Spring, S1'!V13</f>
        <v>0.56101477227254826</v>
      </c>
      <c r="W13" s="1">
        <f ca="1">VLOOKUP($A13,'Base Consumption'!$A$2:$D$33,4,FALSE)*'Profiles, Qc, Spring, S1'!W13</f>
        <v>0.60708763401116894</v>
      </c>
      <c r="X13" s="1">
        <f ca="1">VLOOKUP($A13,'Base Consumption'!$A$2:$D$33,4,FALSE)*'Profiles, Qc, Spring, S1'!X13</f>
        <v>0.57034004419223983</v>
      </c>
      <c r="Y13" s="1">
        <f ca="1">VLOOKUP($A13,'Base Consumption'!$A$2:$D$33,4,FALSE)*'Profiles, Qc, Spring, S1'!Y13</f>
        <v>0.52786607079344061</v>
      </c>
    </row>
    <row r="14" spans="1:25" x14ac:dyDescent="0.3">
      <c r="A14">
        <v>13</v>
      </c>
      <c r="B14" s="1">
        <f ca="1">VLOOKUP($A14,'Base Consumption'!$A$2:$D$33,4,FALSE)*'Profiles, Qc, Spring, S1'!B14</f>
        <v>0.55073626785652396</v>
      </c>
      <c r="C14" s="1">
        <f ca="1">VLOOKUP($A14,'Base Consumption'!$A$2:$D$33,4,FALSE)*'Profiles, Qc, Spring, S1'!C14</f>
        <v>0.50713555244144171</v>
      </c>
      <c r="D14" s="1">
        <f ca="1">VLOOKUP($A14,'Base Consumption'!$A$2:$D$33,4,FALSE)*'Profiles, Qc, Spring, S1'!D14</f>
        <v>0.46273739724307578</v>
      </c>
      <c r="E14" s="1">
        <f ca="1">VLOOKUP($A14,'Base Consumption'!$A$2:$D$33,4,FALSE)*'Profiles, Qc, Spring, S1'!E14</f>
        <v>0.46227126357355175</v>
      </c>
      <c r="F14" s="1">
        <f ca="1">VLOOKUP($A14,'Base Consumption'!$A$2:$D$33,4,FALSE)*'Profiles, Qc, Spring, S1'!F14</f>
        <v>0.43691256298450176</v>
      </c>
      <c r="G14" s="1">
        <f ca="1">VLOOKUP($A14,'Base Consumption'!$A$2:$D$33,4,FALSE)*'Profiles, Qc, Spring, S1'!G14</f>
        <v>0.54706990070192962</v>
      </c>
      <c r="H14" s="1">
        <f ca="1">VLOOKUP($A14,'Base Consumption'!$A$2:$D$33,4,FALSE)*'Profiles, Qc, Spring, S1'!H14</f>
        <v>1.8700389236412545</v>
      </c>
      <c r="I14" s="1">
        <f ca="1">VLOOKUP($A14,'Base Consumption'!$A$2:$D$33,4,FALSE)*'Profiles, Qc, Spring, S1'!I14</f>
        <v>2.363745383870556</v>
      </c>
      <c r="J14" s="1">
        <f ca="1">VLOOKUP($A14,'Base Consumption'!$A$2:$D$33,4,FALSE)*'Profiles, Qc, Spring, S1'!J14</f>
        <v>2.9349535319705287</v>
      </c>
      <c r="K14" s="1">
        <f ca="1">VLOOKUP($A14,'Base Consumption'!$A$2:$D$33,4,FALSE)*'Profiles, Qc, Spring, S1'!K14</f>
        <v>2.7702990387601414</v>
      </c>
      <c r="L14" s="1">
        <f ca="1">VLOOKUP($A14,'Base Consumption'!$A$2:$D$33,4,FALSE)*'Profiles, Qc, Spring, S1'!L14</f>
        <v>2.7241861472549327</v>
      </c>
      <c r="M14" s="1">
        <f ca="1">VLOOKUP($A14,'Base Consumption'!$A$2:$D$33,4,FALSE)*'Profiles, Qc, Spring, S1'!M14</f>
        <v>2.8439370790233869</v>
      </c>
      <c r="N14" s="1">
        <f ca="1">VLOOKUP($A14,'Base Consumption'!$A$2:$D$33,4,FALSE)*'Profiles, Qc, Spring, S1'!N14</f>
        <v>3.064330653236643</v>
      </c>
      <c r="O14" s="1">
        <f ca="1">VLOOKUP($A14,'Base Consumption'!$A$2:$D$33,4,FALSE)*'Profiles, Qc, Spring, S1'!O14</f>
        <v>2.6308990146208804</v>
      </c>
      <c r="P14" s="1">
        <f ca="1">VLOOKUP($A14,'Base Consumption'!$A$2:$D$33,4,FALSE)*'Profiles, Qc, Spring, S1'!P14</f>
        <v>2.4841742908070881</v>
      </c>
      <c r="Q14" s="1">
        <f ca="1">VLOOKUP($A14,'Base Consumption'!$A$2:$D$33,4,FALSE)*'Profiles, Qc, Spring, S1'!Q14</f>
        <v>2.4915723646570318</v>
      </c>
      <c r="R14" s="1">
        <f ca="1">VLOOKUP($A14,'Base Consumption'!$A$2:$D$33,4,FALSE)*'Profiles, Qc, Spring, S1'!R14</f>
        <v>2.4415889148832388</v>
      </c>
      <c r="S14" s="1">
        <f ca="1">VLOOKUP($A14,'Base Consumption'!$A$2:$D$33,4,FALSE)*'Profiles, Qc, Spring, S1'!S14</f>
        <v>2.3516782861211709</v>
      </c>
      <c r="T14" s="1">
        <f ca="1">VLOOKUP($A14,'Base Consumption'!$A$2:$D$33,4,FALSE)*'Profiles, Qc, Spring, S1'!T14</f>
        <v>2.0050933363965284</v>
      </c>
      <c r="U14" s="1">
        <f ca="1">VLOOKUP($A14,'Base Consumption'!$A$2:$D$33,4,FALSE)*'Profiles, Qc, Spring, S1'!U14</f>
        <v>1.6956163226879992</v>
      </c>
      <c r="V14" s="1">
        <f ca="1">VLOOKUP($A14,'Base Consumption'!$A$2:$D$33,4,FALSE)*'Profiles, Qc, Spring, S1'!V14</f>
        <v>1.7892831682490584</v>
      </c>
      <c r="W14" s="1">
        <f ca="1">VLOOKUP($A14,'Base Consumption'!$A$2:$D$33,4,FALSE)*'Profiles, Qc, Spring, S1'!W14</f>
        <v>1.4173486831215201</v>
      </c>
      <c r="X14" s="1">
        <f ca="1">VLOOKUP($A14,'Base Consumption'!$A$2:$D$33,4,FALSE)*'Profiles, Qc, Spring, S1'!X14</f>
        <v>0.62409086153678239</v>
      </c>
      <c r="Y14" s="1">
        <f ca="1">VLOOKUP($A14,'Base Consumption'!$A$2:$D$33,4,FALSE)*'Profiles, Qc, Spring, S1'!Y14</f>
        <v>0.55609731874584456</v>
      </c>
    </row>
    <row r="15" spans="1:25" x14ac:dyDescent="0.3">
      <c r="A15">
        <v>14</v>
      </c>
      <c r="B15" s="1">
        <f ca="1">VLOOKUP($A15,'Base Consumption'!$A$2:$D$33,4,FALSE)*'Profiles, Qc, Spring, S1'!B15</f>
        <v>9.9701202537739897E-2</v>
      </c>
      <c r="C15" s="1">
        <f ca="1">VLOOKUP($A15,'Base Consumption'!$A$2:$D$33,4,FALSE)*'Profiles, Qc, Spring, S1'!C15</f>
        <v>9.7845720651985699E-2</v>
      </c>
      <c r="D15" s="1">
        <f ca="1">VLOOKUP($A15,'Base Consumption'!$A$2:$D$33,4,FALSE)*'Profiles, Qc, Spring, S1'!D15</f>
        <v>9.3266663348958168E-2</v>
      </c>
      <c r="E15" s="1">
        <f ca="1">VLOOKUP($A15,'Base Consumption'!$A$2:$D$33,4,FALSE)*'Profiles, Qc, Spring, S1'!E15</f>
        <v>0.10232807733644594</v>
      </c>
      <c r="F15" s="1">
        <f ca="1">VLOOKUP($A15,'Base Consumption'!$A$2:$D$33,4,FALSE)*'Profiles, Qc, Spring, S1'!F15</f>
        <v>9.1987216814934269E-2</v>
      </c>
      <c r="G15" s="1">
        <f ca="1">VLOOKUP($A15,'Base Consumption'!$A$2:$D$33,4,FALSE)*'Profiles, Qc, Spring, S1'!G15</f>
        <v>9.4004922209286246E-2</v>
      </c>
      <c r="H15" s="1">
        <f ca="1">VLOOKUP($A15,'Base Consumption'!$A$2:$D$33,4,FALSE)*'Profiles, Qc, Spring, S1'!H15</f>
        <v>9.9228825287939387E-2</v>
      </c>
      <c r="I15" s="1">
        <f ca="1">VLOOKUP($A15,'Base Consumption'!$A$2:$D$33,4,FALSE)*'Profiles, Qc, Spring, S1'!I15</f>
        <v>0.19892324629110847</v>
      </c>
      <c r="J15" s="1">
        <f ca="1">VLOOKUP($A15,'Base Consumption'!$A$2:$D$33,4,FALSE)*'Profiles, Qc, Spring, S1'!J15</f>
        <v>0.22192622146591234</v>
      </c>
      <c r="K15" s="1">
        <f ca="1">VLOOKUP($A15,'Base Consumption'!$A$2:$D$33,4,FALSE)*'Profiles, Qc, Spring, S1'!K15</f>
        <v>0.21983546518153202</v>
      </c>
      <c r="L15" s="1">
        <f ca="1">VLOOKUP($A15,'Base Consumption'!$A$2:$D$33,4,FALSE)*'Profiles, Qc, Spring, S1'!L15</f>
        <v>0.21452376882253904</v>
      </c>
      <c r="M15" s="1">
        <f ca="1">VLOOKUP($A15,'Base Consumption'!$A$2:$D$33,4,FALSE)*'Profiles, Qc, Spring, S1'!M15</f>
        <v>0.20155736962961815</v>
      </c>
      <c r="N15" s="1">
        <f ca="1">VLOOKUP($A15,'Base Consumption'!$A$2:$D$33,4,FALSE)*'Profiles, Qc, Spring, S1'!N15</f>
        <v>0.2169233178541996</v>
      </c>
      <c r="O15" s="1">
        <f ca="1">VLOOKUP($A15,'Base Consumption'!$A$2:$D$33,4,FALSE)*'Profiles, Qc, Spring, S1'!O15</f>
        <v>0.22134219297703817</v>
      </c>
      <c r="P15" s="1">
        <f ca="1">VLOOKUP($A15,'Base Consumption'!$A$2:$D$33,4,FALSE)*'Profiles, Qc, Spring, S1'!P15</f>
        <v>0.1443411143326396</v>
      </c>
      <c r="Q15" s="1">
        <f ca="1">VLOOKUP($A15,'Base Consumption'!$A$2:$D$33,4,FALSE)*'Profiles, Qc, Spring, S1'!Q15</f>
        <v>0.19267419343260916</v>
      </c>
      <c r="R15" s="1">
        <f ca="1">VLOOKUP($A15,'Base Consumption'!$A$2:$D$33,4,FALSE)*'Profiles, Qc, Spring, S1'!R15</f>
        <v>0.19462255661593339</v>
      </c>
      <c r="S15" s="1">
        <f ca="1">VLOOKUP($A15,'Base Consumption'!$A$2:$D$33,4,FALSE)*'Profiles, Qc, Spring, S1'!S15</f>
        <v>0.19058388642152879</v>
      </c>
      <c r="T15" s="1">
        <f ca="1">VLOOKUP($A15,'Base Consumption'!$A$2:$D$33,4,FALSE)*'Profiles, Qc, Spring, S1'!T15</f>
        <v>0.15000019516227373</v>
      </c>
      <c r="U15" s="1">
        <f ca="1">VLOOKUP($A15,'Base Consumption'!$A$2:$D$33,4,FALSE)*'Profiles, Qc, Spring, S1'!U15</f>
        <v>0.13639441617390657</v>
      </c>
      <c r="V15" s="1">
        <f ca="1">VLOOKUP($A15,'Base Consumption'!$A$2:$D$33,4,FALSE)*'Profiles, Qc, Spring, S1'!V15</f>
        <v>0.14102326704424337</v>
      </c>
      <c r="W15" s="1">
        <f ca="1">VLOOKUP($A15,'Base Consumption'!$A$2:$D$33,4,FALSE)*'Profiles, Qc, Spring, S1'!W15</f>
        <v>0.13608144289047866</v>
      </c>
      <c r="X15" s="1">
        <f ca="1">VLOOKUP($A15,'Base Consumption'!$A$2:$D$33,4,FALSE)*'Profiles, Qc, Spring, S1'!X15</f>
        <v>9.410627822407143E-2</v>
      </c>
      <c r="Y15" s="1">
        <f ca="1">VLOOKUP($A15,'Base Consumption'!$A$2:$D$33,4,FALSE)*'Profiles, Qc, Spring, S1'!Y15</f>
        <v>9.0263217170565721E-2</v>
      </c>
    </row>
    <row r="16" spans="1:25" x14ac:dyDescent="0.3">
      <c r="A16">
        <v>15</v>
      </c>
      <c r="B16" s="1">
        <f ca="1">VLOOKUP($A16,'Base Consumption'!$A$2:$D$33,4,FALSE)*'Profiles, Qc, Spring, S1'!B16</f>
        <v>-3.5081891988898321E-2</v>
      </c>
      <c r="C16" s="1">
        <f ca="1">VLOOKUP($A16,'Base Consumption'!$A$2:$D$33,4,FALSE)*'Profiles, Qc, Spring, S1'!C16</f>
        <v>-4.4605851313500228E-2</v>
      </c>
      <c r="D16" s="1">
        <f ca="1">VLOOKUP($A16,'Base Consumption'!$A$2:$D$33,4,FALSE)*'Profiles, Qc, Spring, S1'!D16</f>
        <v>-4.5873225171980225E-2</v>
      </c>
      <c r="E16" s="1">
        <f ca="1">VLOOKUP($A16,'Base Consumption'!$A$2:$D$33,4,FALSE)*'Profiles, Qc, Spring, S1'!E16</f>
        <v>-5.3194012071250907E-2</v>
      </c>
      <c r="F16" s="1">
        <f ca="1">VLOOKUP($A16,'Base Consumption'!$A$2:$D$33,4,FALSE)*'Profiles, Qc, Spring, S1'!F16</f>
        <v>-5.5416231167126712E-2</v>
      </c>
      <c r="G16" s="1">
        <f ca="1">VLOOKUP($A16,'Base Consumption'!$A$2:$D$33,4,FALSE)*'Profiles, Qc, Spring, S1'!G16</f>
        <v>-4.7769278647545058E-2</v>
      </c>
      <c r="H16" s="1">
        <f ca="1">VLOOKUP($A16,'Base Consumption'!$A$2:$D$33,4,FALSE)*'Profiles, Qc, Spring, S1'!H16</f>
        <v>-3.5822016282877761E-2</v>
      </c>
      <c r="I16" s="1">
        <f ca="1">VLOOKUP($A16,'Base Consumption'!$A$2:$D$33,4,FALSE)*'Profiles, Qc, Spring, S1'!I16</f>
        <v>3.5401545597682584E-2</v>
      </c>
      <c r="J16" s="1">
        <f ca="1">VLOOKUP($A16,'Base Consumption'!$A$2:$D$33,4,FALSE)*'Profiles, Qc, Spring, S1'!J16</f>
        <v>4.6613676384135772E-2</v>
      </c>
      <c r="K16" s="1">
        <f ca="1">VLOOKUP($A16,'Base Consumption'!$A$2:$D$33,4,FALSE)*'Profiles, Qc, Spring, S1'!K16</f>
        <v>5.7108136107518893E-2</v>
      </c>
      <c r="L16" s="1">
        <f ca="1">VLOOKUP($A16,'Base Consumption'!$A$2:$D$33,4,FALSE)*'Profiles, Qc, Spring, S1'!L16</f>
        <v>3.5539117817666228E-2</v>
      </c>
      <c r="M16" s="1">
        <f ca="1">VLOOKUP($A16,'Base Consumption'!$A$2:$D$33,4,FALSE)*'Profiles, Qc, Spring, S1'!M16</f>
        <v>1.8576709362380896E-2</v>
      </c>
      <c r="N16" s="1">
        <f ca="1">VLOOKUP($A16,'Base Consumption'!$A$2:$D$33,4,FALSE)*'Profiles, Qc, Spring, S1'!N16</f>
        <v>4.4190230369927311E-3</v>
      </c>
      <c r="O16" s="1">
        <f ca="1">VLOOKUP($A16,'Base Consumption'!$A$2:$D$33,4,FALSE)*'Profiles, Qc, Spring, S1'!O16</f>
        <v>5.6467853880382453E-3</v>
      </c>
      <c r="P16" s="1">
        <f ca="1">VLOOKUP($A16,'Base Consumption'!$A$2:$D$33,4,FALSE)*'Profiles, Qc, Spring, S1'!P16</f>
        <v>-9.4233652107009579E-3</v>
      </c>
      <c r="Q16" s="1">
        <f ca="1">VLOOKUP($A16,'Base Consumption'!$A$2:$D$33,4,FALSE)*'Profiles, Qc, Spring, S1'!Q16</f>
        <v>-1.1819038883452829E-2</v>
      </c>
      <c r="R16" s="1">
        <f ca="1">VLOOKUP($A16,'Base Consumption'!$A$2:$D$33,4,FALSE)*'Profiles, Qc, Spring, S1'!R16</f>
        <v>-5.2570556016424521E-3</v>
      </c>
      <c r="S16" s="1">
        <f ca="1">VLOOKUP($A16,'Base Consumption'!$A$2:$D$33,4,FALSE)*'Profiles, Qc, Spring, S1'!S16</f>
        <v>2.9810366620746875E-2</v>
      </c>
      <c r="T16" s="1">
        <f ca="1">VLOOKUP($A16,'Base Consumption'!$A$2:$D$33,4,FALSE)*'Profiles, Qc, Spring, S1'!T16</f>
        <v>4.2616716833419388E-2</v>
      </c>
      <c r="U16" s="1">
        <f ca="1">VLOOKUP($A16,'Base Consumption'!$A$2:$D$33,4,FALSE)*'Profiles, Qc, Spring, S1'!U16</f>
        <v>3.627241614338355E-2</v>
      </c>
      <c r="V16" s="1">
        <f ca="1">VLOOKUP($A16,'Base Consumption'!$A$2:$D$33,4,FALSE)*'Profiles, Qc, Spring, S1'!V16</f>
        <v>1.8836221376794013E-2</v>
      </c>
      <c r="W16" s="1">
        <f ca="1">VLOOKUP($A16,'Base Consumption'!$A$2:$D$33,4,FALSE)*'Profiles, Qc, Spring, S1'!W16</f>
        <v>3.9044325620516298E-3</v>
      </c>
      <c r="X16" s="1">
        <f ca="1">VLOOKUP($A16,'Base Consumption'!$A$2:$D$33,4,FALSE)*'Profiles, Qc, Spring, S1'!X16</f>
        <v>-1.3603449687003069E-2</v>
      </c>
      <c r="Y16" s="1">
        <f ca="1">VLOOKUP($A16,'Base Consumption'!$A$2:$D$33,4,FALSE)*'Profiles, Qc, Spring, S1'!Y16</f>
        <v>-2.7985840819352278E-2</v>
      </c>
    </row>
    <row r="17" spans="1:25" x14ac:dyDescent="0.3">
      <c r="A17">
        <v>16</v>
      </c>
      <c r="B17" s="1">
        <f ca="1">VLOOKUP($A17,'Base Consumption'!$A$2:$D$33,4,FALSE)*'Profiles, Qc, Spring, S1'!B17</f>
        <v>-0.12232490419063891</v>
      </c>
      <c r="C17" s="1">
        <f ca="1">VLOOKUP($A17,'Base Consumption'!$A$2:$D$33,4,FALSE)*'Profiles, Qc, Spring, S1'!C17</f>
        <v>-0.15945826448341222</v>
      </c>
      <c r="D17" s="1">
        <f ca="1">VLOOKUP($A17,'Base Consumption'!$A$2:$D$33,4,FALSE)*'Profiles, Qc, Spring, S1'!D17</f>
        <v>-0.21650024308931309</v>
      </c>
      <c r="E17" s="1">
        <f ca="1">VLOOKUP($A17,'Base Consumption'!$A$2:$D$33,4,FALSE)*'Profiles, Qc, Spring, S1'!E17</f>
        <v>-0.19804770964796137</v>
      </c>
      <c r="F17" s="1">
        <f ca="1">VLOOKUP($A17,'Base Consumption'!$A$2:$D$33,4,FALSE)*'Profiles, Qc, Spring, S1'!F17</f>
        <v>-0.20500437868547597</v>
      </c>
      <c r="G17" s="1">
        <f ca="1">VLOOKUP($A17,'Base Consumption'!$A$2:$D$33,4,FALSE)*'Profiles, Qc, Spring, S1'!G17</f>
        <v>-0.1825593480962647</v>
      </c>
      <c r="H17" s="1">
        <f ca="1">VLOOKUP($A17,'Base Consumption'!$A$2:$D$33,4,FALSE)*'Profiles, Qc, Spring, S1'!H17</f>
        <v>-9.2419255656915264E-3</v>
      </c>
      <c r="I17" s="1">
        <f ca="1">VLOOKUP($A17,'Base Consumption'!$A$2:$D$33,4,FALSE)*'Profiles, Qc, Spring, S1'!I17</f>
        <v>0.15454949577290752</v>
      </c>
      <c r="J17" s="1">
        <f ca="1">VLOOKUP($A17,'Base Consumption'!$A$2:$D$33,4,FALSE)*'Profiles, Qc, Spring, S1'!J17</f>
        <v>0.21023899688852535</v>
      </c>
      <c r="K17" s="1">
        <f ca="1">VLOOKUP($A17,'Base Consumption'!$A$2:$D$33,4,FALSE)*'Profiles, Qc, Spring, S1'!K17</f>
        <v>0.1802554977291061</v>
      </c>
      <c r="L17" s="1">
        <f ca="1">VLOOKUP($A17,'Base Consumption'!$A$2:$D$33,4,FALSE)*'Profiles, Qc, Spring, S1'!L17</f>
        <v>0.14730968330361371</v>
      </c>
      <c r="M17" s="1">
        <f ca="1">VLOOKUP($A17,'Base Consumption'!$A$2:$D$33,4,FALSE)*'Profiles, Qc, Spring, S1'!M17</f>
        <v>0.20869569093579299</v>
      </c>
      <c r="N17" s="1">
        <f ca="1">VLOOKUP($A17,'Base Consumption'!$A$2:$D$33,4,FALSE)*'Profiles, Qc, Spring, S1'!N17</f>
        <v>0.17329833123847369</v>
      </c>
      <c r="O17" s="1">
        <f ca="1">VLOOKUP($A17,'Base Consumption'!$A$2:$D$33,4,FALSE)*'Profiles, Qc, Spring, S1'!O17</f>
        <v>0.13335518254792855</v>
      </c>
      <c r="P17" s="1">
        <f ca="1">VLOOKUP($A17,'Base Consumption'!$A$2:$D$33,4,FALSE)*'Profiles, Qc, Spring, S1'!P17</f>
        <v>5.241449650823457E-2</v>
      </c>
      <c r="Q17" s="1">
        <f ca="1">VLOOKUP($A17,'Base Consumption'!$A$2:$D$33,4,FALSE)*'Profiles, Qc, Spring, S1'!Q17</f>
        <v>2.1196983350962036E-2</v>
      </c>
      <c r="R17" s="1">
        <f ca="1">VLOOKUP($A17,'Base Consumption'!$A$2:$D$33,4,FALSE)*'Profiles, Qc, Spring, S1'!R17</f>
        <v>3.6501264828264282E-2</v>
      </c>
      <c r="S17" s="1">
        <f ca="1">VLOOKUP($A17,'Base Consumption'!$A$2:$D$33,4,FALSE)*'Profiles, Qc, Spring, S1'!S17</f>
        <v>4.9426908244618629E-2</v>
      </c>
      <c r="T17" s="1">
        <f ca="1">VLOOKUP($A17,'Base Consumption'!$A$2:$D$33,4,FALSE)*'Profiles, Qc, Spring, S1'!T17</f>
        <v>-2.2783619668255584E-2</v>
      </c>
      <c r="U17" s="1">
        <f ca="1">VLOOKUP($A17,'Base Consumption'!$A$2:$D$33,4,FALSE)*'Profiles, Qc, Spring, S1'!U17</f>
        <v>2.4835215053288263E-2</v>
      </c>
      <c r="V17" s="1">
        <f ca="1">VLOOKUP($A17,'Base Consumption'!$A$2:$D$33,4,FALSE)*'Profiles, Qc, Spring, S1'!V17</f>
        <v>3.5381539250851197E-2</v>
      </c>
      <c r="W17" s="1">
        <f ca="1">VLOOKUP($A17,'Base Consumption'!$A$2:$D$33,4,FALSE)*'Profiles, Qc, Spring, S1'!W17</f>
        <v>-5.2340032224010907E-3</v>
      </c>
      <c r="X17" s="1">
        <f ca="1">VLOOKUP($A17,'Base Consumption'!$A$2:$D$33,4,FALSE)*'Profiles, Qc, Spring, S1'!X17</f>
        <v>-0.11595210522658468</v>
      </c>
      <c r="Y17" s="1">
        <f ca="1">VLOOKUP($A17,'Base Consumption'!$A$2:$D$33,4,FALSE)*'Profiles, Qc, Spring, S1'!Y17</f>
        <v>-0.17052618061349917</v>
      </c>
    </row>
    <row r="18" spans="1:25" x14ac:dyDescent="0.3">
      <c r="A18">
        <v>17</v>
      </c>
      <c r="B18" s="1">
        <f ca="1">VLOOKUP($A18,'Base Consumption'!$A$2:$D$33,4,FALSE)*'Profiles, Qc, Spring, S1'!B18</f>
        <v>-0.48168547406787421</v>
      </c>
      <c r="C18" s="1">
        <f ca="1">VLOOKUP($A18,'Base Consumption'!$A$2:$D$33,4,FALSE)*'Profiles, Qc, Spring, S1'!C18</f>
        <v>-0.49636088775174764</v>
      </c>
      <c r="D18" s="1">
        <f ca="1">VLOOKUP($A18,'Base Consumption'!$A$2:$D$33,4,FALSE)*'Profiles, Qc, Spring, S1'!D18</f>
        <v>-0.50691652282340971</v>
      </c>
      <c r="E18" s="1">
        <f ca="1">VLOOKUP($A18,'Base Consumption'!$A$2:$D$33,4,FALSE)*'Profiles, Qc, Spring, S1'!E18</f>
        <v>-0.49988216183508982</v>
      </c>
      <c r="F18" s="1">
        <f ca="1">VLOOKUP($A18,'Base Consumption'!$A$2:$D$33,4,FALSE)*'Profiles, Qc, Spring, S1'!F18</f>
        <v>-0.50907225729243588</v>
      </c>
      <c r="G18" s="1">
        <f ca="1">VLOOKUP($A18,'Base Consumption'!$A$2:$D$33,4,FALSE)*'Profiles, Qc, Spring, S1'!G18</f>
        <v>-0.49310909944534159</v>
      </c>
      <c r="H18" s="1">
        <f ca="1">VLOOKUP($A18,'Base Consumption'!$A$2:$D$33,4,FALSE)*'Profiles, Qc, Spring, S1'!H18</f>
        <v>-0.43868565983232827</v>
      </c>
      <c r="I18" s="1">
        <f ca="1">VLOOKUP($A18,'Base Consumption'!$A$2:$D$33,4,FALSE)*'Profiles, Qc, Spring, S1'!I18</f>
        <v>-0.32888196669411118</v>
      </c>
      <c r="J18" s="1">
        <f ca="1">VLOOKUP($A18,'Base Consumption'!$A$2:$D$33,4,FALSE)*'Profiles, Qc, Spring, S1'!J18</f>
        <v>-0.29163355483559966</v>
      </c>
      <c r="K18" s="1">
        <f ca="1">VLOOKUP($A18,'Base Consumption'!$A$2:$D$33,4,FALSE)*'Profiles, Qc, Spring, S1'!K18</f>
        <v>-0.32141747119021635</v>
      </c>
      <c r="L18" s="1">
        <f ca="1">VLOOKUP($A18,'Base Consumption'!$A$2:$D$33,4,FALSE)*'Profiles, Qc, Spring, S1'!L18</f>
        <v>-0.35291352261240266</v>
      </c>
      <c r="M18" s="1">
        <f ca="1">VLOOKUP($A18,'Base Consumption'!$A$2:$D$33,4,FALSE)*'Profiles, Qc, Spring, S1'!M18</f>
        <v>-0.39906513553255629</v>
      </c>
      <c r="N18" s="1">
        <f ca="1">VLOOKUP($A18,'Base Consumption'!$A$2:$D$33,4,FALSE)*'Profiles, Qc, Spring, S1'!N18</f>
        <v>-0.3840209077874851</v>
      </c>
      <c r="O18" s="1">
        <f ca="1">VLOOKUP($A18,'Base Consumption'!$A$2:$D$33,4,FALSE)*'Profiles, Qc, Spring, S1'!O18</f>
        <v>-0.3927239055266849</v>
      </c>
      <c r="P18" s="1">
        <f ca="1">VLOOKUP($A18,'Base Consumption'!$A$2:$D$33,4,FALSE)*'Profiles, Qc, Spring, S1'!P18</f>
        <v>-0.38673523017058281</v>
      </c>
      <c r="Q18" s="1">
        <f ca="1">VLOOKUP($A18,'Base Consumption'!$A$2:$D$33,4,FALSE)*'Profiles, Qc, Spring, S1'!Q18</f>
        <v>-0.41511826446690403</v>
      </c>
      <c r="R18" s="1">
        <f ca="1">VLOOKUP($A18,'Base Consumption'!$A$2:$D$33,4,FALSE)*'Profiles, Qc, Spring, S1'!R18</f>
        <v>-0.4085241593971416</v>
      </c>
      <c r="S18" s="1">
        <f ca="1">VLOOKUP($A18,'Base Consumption'!$A$2:$D$33,4,FALSE)*'Profiles, Qc, Spring, S1'!S18</f>
        <v>-0.31030445410673652</v>
      </c>
      <c r="T18" s="1">
        <f ca="1">VLOOKUP($A18,'Base Consumption'!$A$2:$D$33,4,FALSE)*'Profiles, Qc, Spring, S1'!T18</f>
        <v>-0.28831003758800294</v>
      </c>
      <c r="U18" s="1">
        <f ca="1">VLOOKUP($A18,'Base Consumption'!$A$2:$D$33,4,FALSE)*'Profiles, Qc, Spring, S1'!U18</f>
        <v>-0.2960609424679998</v>
      </c>
      <c r="V18" s="1">
        <f ca="1">VLOOKUP($A18,'Base Consumption'!$A$2:$D$33,4,FALSE)*'Profiles, Qc, Spring, S1'!V18</f>
        <v>-0.30734053110848319</v>
      </c>
      <c r="W18" s="1">
        <f ca="1">VLOOKUP($A18,'Base Consumption'!$A$2:$D$33,4,FALSE)*'Profiles, Qc, Spring, S1'!W18</f>
        <v>-0.36702037217664102</v>
      </c>
      <c r="X18" s="1">
        <f ca="1">VLOOKUP($A18,'Base Consumption'!$A$2:$D$33,4,FALSE)*'Profiles, Qc, Spring, S1'!X18</f>
        <v>-0.42172604326490665</v>
      </c>
      <c r="Y18" s="1">
        <f ca="1">VLOOKUP($A18,'Base Consumption'!$A$2:$D$33,4,FALSE)*'Profiles, Qc, Spring, S1'!Y18</f>
        <v>-0.42826729965127619</v>
      </c>
    </row>
    <row r="19" spans="1:25" x14ac:dyDescent="0.3">
      <c r="A19">
        <v>18</v>
      </c>
      <c r="B19" s="1">
        <f ca="1">VLOOKUP($A19,'Base Consumption'!$A$2:$D$33,4,FALSE)*'Profiles, Qc, Spring, S1'!B19</f>
        <v>-0.33147572291765814</v>
      </c>
      <c r="C19" s="1">
        <f ca="1">VLOOKUP($A19,'Base Consumption'!$A$2:$D$33,4,FALSE)*'Profiles, Qc, Spring, S1'!C19</f>
        <v>-0.37680371478831498</v>
      </c>
      <c r="D19" s="1">
        <f ca="1">VLOOKUP($A19,'Base Consumption'!$A$2:$D$33,4,FALSE)*'Profiles, Qc, Spring, S1'!D19</f>
        <v>-0.42093771384989886</v>
      </c>
      <c r="E19" s="1">
        <f ca="1">VLOOKUP($A19,'Base Consumption'!$A$2:$D$33,4,FALSE)*'Profiles, Qc, Spring, S1'!E19</f>
        <v>-0.39865847397842363</v>
      </c>
      <c r="F19" s="1">
        <f ca="1">VLOOKUP($A19,'Base Consumption'!$A$2:$D$33,4,FALSE)*'Profiles, Qc, Spring, S1'!F19</f>
        <v>-0.41810447143028179</v>
      </c>
      <c r="G19" s="1">
        <f ca="1">VLOOKUP($A19,'Base Consumption'!$A$2:$D$33,4,FALSE)*'Profiles, Qc, Spring, S1'!G19</f>
        <v>-0.38302066988291444</v>
      </c>
      <c r="H19" s="1">
        <f ca="1">VLOOKUP($A19,'Base Consumption'!$A$2:$D$33,4,FALSE)*'Profiles, Qc, Spring, S1'!H19</f>
        <v>-0.32876955052401674</v>
      </c>
      <c r="I19" s="1">
        <f ca="1">VLOOKUP($A19,'Base Consumption'!$A$2:$D$33,4,FALSE)*'Profiles, Qc, Spring, S1'!I19</f>
        <v>-0.19738493826033457</v>
      </c>
      <c r="J19" s="1">
        <f ca="1">VLOOKUP($A19,'Base Consumption'!$A$2:$D$33,4,FALSE)*'Profiles, Qc, Spring, S1'!J19</f>
        <v>-9.7515002239130122E-2</v>
      </c>
      <c r="K19" s="1">
        <f ca="1">VLOOKUP($A19,'Base Consumption'!$A$2:$D$33,4,FALSE)*'Profiles, Qc, Spring, S1'!K19</f>
        <v>-1.4111530764154513E-2</v>
      </c>
      <c r="L19" s="1">
        <f ca="1">VLOOKUP($A19,'Base Consumption'!$A$2:$D$33,4,FALSE)*'Profiles, Qc, Spring, S1'!L19</f>
        <v>3.0276618388499224E-2</v>
      </c>
      <c r="M19" s="1">
        <f ca="1">VLOOKUP($A19,'Base Consumption'!$A$2:$D$33,4,FALSE)*'Profiles, Qc, Spring, S1'!M19</f>
        <v>5.2581595233033379E-2</v>
      </c>
      <c r="N19" s="1">
        <f ca="1">VLOOKUP($A19,'Base Consumption'!$A$2:$D$33,4,FALSE)*'Profiles, Qc, Spring, S1'!N19</f>
        <v>6.8855252068227295E-4</v>
      </c>
      <c r="O19" s="1">
        <f ca="1">VLOOKUP($A19,'Base Consumption'!$A$2:$D$33,4,FALSE)*'Profiles, Qc, Spring, S1'!O19</f>
        <v>-2.397756371506812E-2</v>
      </c>
      <c r="P19" s="1">
        <f ca="1">VLOOKUP($A19,'Base Consumption'!$A$2:$D$33,4,FALSE)*'Profiles, Qc, Spring, S1'!P19</f>
        <v>-5.2251943192029748E-2</v>
      </c>
      <c r="Q19" s="1">
        <f ca="1">VLOOKUP($A19,'Base Consumption'!$A$2:$D$33,4,FALSE)*'Profiles, Qc, Spring, S1'!Q19</f>
        <v>-0.11117256097592354</v>
      </c>
      <c r="R19" s="1">
        <f ca="1">VLOOKUP($A19,'Base Consumption'!$A$2:$D$33,4,FALSE)*'Profiles, Qc, Spring, S1'!R19</f>
        <v>-0.10020250996653601</v>
      </c>
      <c r="S19" s="1">
        <f ca="1">VLOOKUP($A19,'Base Consumption'!$A$2:$D$33,4,FALSE)*'Profiles, Qc, Spring, S1'!S19</f>
        <v>-3.5334846565355058E-2</v>
      </c>
      <c r="T19" s="1">
        <f ca="1">VLOOKUP($A19,'Base Consumption'!$A$2:$D$33,4,FALSE)*'Profiles, Qc, Spring, S1'!T19</f>
        <v>-4.5568344238495838E-2</v>
      </c>
      <c r="U19" s="1">
        <f ca="1">VLOOKUP($A19,'Base Consumption'!$A$2:$D$33,4,FALSE)*'Profiles, Qc, Spring, S1'!U19</f>
        <v>-8.3949407495865047E-2</v>
      </c>
      <c r="V19" s="1">
        <f ca="1">VLOOKUP($A19,'Base Consumption'!$A$2:$D$33,4,FALSE)*'Profiles, Qc, Spring, S1'!V19</f>
        <v>-3.8276010720193099E-2</v>
      </c>
      <c r="W19" s="1">
        <f ca="1">VLOOKUP($A19,'Base Consumption'!$A$2:$D$33,4,FALSE)*'Profiles, Qc, Spring, S1'!W19</f>
        <v>-9.6911344900485058E-2</v>
      </c>
      <c r="X19" s="1">
        <f ca="1">VLOOKUP($A19,'Base Consumption'!$A$2:$D$33,4,FALSE)*'Profiles, Qc, Spring, S1'!X19</f>
        <v>-0.13444034387381387</v>
      </c>
      <c r="Y19" s="1">
        <f ca="1">VLOOKUP($A19,'Base Consumption'!$A$2:$D$33,4,FALSE)*'Profiles, Qc, Spring, S1'!Y19</f>
        <v>-0.18039817111563161</v>
      </c>
    </row>
    <row r="20" spans="1:25" x14ac:dyDescent="0.3">
      <c r="A20">
        <v>19</v>
      </c>
      <c r="B20" s="1">
        <f ca="1">VLOOKUP($A20,'Base Consumption'!$A$2:$D$33,4,FALSE)*'Profiles, Qc, Spring, S1'!B20</f>
        <v>0.44717423977421777</v>
      </c>
      <c r="C20" s="1">
        <f ca="1">VLOOKUP($A20,'Base Consumption'!$A$2:$D$33,4,FALSE)*'Profiles, Qc, Spring, S1'!C20</f>
        <v>0.45258011593538328</v>
      </c>
      <c r="D20" s="1">
        <f ca="1">VLOOKUP($A20,'Base Consumption'!$A$2:$D$33,4,FALSE)*'Profiles, Qc, Spring, S1'!D20</f>
        <v>0.34044071569627171</v>
      </c>
      <c r="E20" s="1">
        <f ca="1">VLOOKUP($A20,'Base Consumption'!$A$2:$D$33,4,FALSE)*'Profiles, Qc, Spring, S1'!E20</f>
        <v>0.43151254495737129</v>
      </c>
      <c r="F20" s="1">
        <f ca="1">VLOOKUP($A20,'Base Consumption'!$A$2:$D$33,4,FALSE)*'Profiles, Qc, Spring, S1'!F20</f>
        <v>0.42452537417676139</v>
      </c>
      <c r="G20" s="1">
        <f ca="1">VLOOKUP($A20,'Base Consumption'!$A$2:$D$33,4,FALSE)*'Profiles, Qc, Spring, S1'!G20</f>
        <v>0.47513989139454066</v>
      </c>
      <c r="H20" s="1">
        <f ca="1">VLOOKUP($A20,'Base Consumption'!$A$2:$D$33,4,FALSE)*'Profiles, Qc, Spring, S1'!H20</f>
        <v>0.50706283715577294</v>
      </c>
      <c r="I20" s="1">
        <f ca="1">VLOOKUP($A20,'Base Consumption'!$A$2:$D$33,4,FALSE)*'Profiles, Qc, Spring, S1'!I20</f>
        <v>0.92384630834923476</v>
      </c>
      <c r="J20" s="1">
        <f ca="1">VLOOKUP($A20,'Base Consumption'!$A$2:$D$33,4,FALSE)*'Profiles, Qc, Spring, S1'!J20</f>
        <v>1.1191117558018735</v>
      </c>
      <c r="K20" s="1">
        <f ca="1">VLOOKUP($A20,'Base Consumption'!$A$2:$D$33,4,FALSE)*'Profiles, Qc, Spring, S1'!K20</f>
        <v>1.1015775644536643</v>
      </c>
      <c r="L20" s="1">
        <f ca="1">VLOOKUP($A20,'Base Consumption'!$A$2:$D$33,4,FALSE)*'Profiles, Qc, Spring, S1'!L20</f>
        <v>1.0029030328641602</v>
      </c>
      <c r="M20" s="1">
        <f ca="1">VLOOKUP($A20,'Base Consumption'!$A$2:$D$33,4,FALSE)*'Profiles, Qc, Spring, S1'!M20</f>
        <v>1.1661277148433731</v>
      </c>
      <c r="N20" s="1">
        <f ca="1">VLOOKUP($A20,'Base Consumption'!$A$2:$D$33,4,FALSE)*'Profiles, Qc, Spring, S1'!N20</f>
        <v>1.2045110920490743</v>
      </c>
      <c r="O20" s="1">
        <f ca="1">VLOOKUP($A20,'Base Consumption'!$A$2:$D$33,4,FALSE)*'Profiles, Qc, Spring, S1'!O20</f>
        <v>1.0602063494067904</v>
      </c>
      <c r="P20" s="1">
        <f ca="1">VLOOKUP($A20,'Base Consumption'!$A$2:$D$33,4,FALSE)*'Profiles, Qc, Spring, S1'!P20</f>
        <v>0.97676942639367992</v>
      </c>
      <c r="Q20" s="1">
        <f ca="1">VLOOKUP($A20,'Base Consumption'!$A$2:$D$33,4,FALSE)*'Profiles, Qc, Spring, S1'!Q20</f>
        <v>0.82522739405632106</v>
      </c>
      <c r="R20" s="1">
        <f ca="1">VLOOKUP($A20,'Base Consumption'!$A$2:$D$33,4,FALSE)*'Profiles, Qc, Spring, S1'!R20</f>
        <v>0.89704387125422547</v>
      </c>
      <c r="S20" s="1">
        <f ca="1">VLOOKUP($A20,'Base Consumption'!$A$2:$D$33,4,FALSE)*'Profiles, Qc, Spring, S1'!S20</f>
        <v>0.95127778081724357</v>
      </c>
      <c r="T20" s="1">
        <f ca="1">VLOOKUP($A20,'Base Consumption'!$A$2:$D$33,4,FALSE)*'Profiles, Qc, Spring, S1'!T20</f>
        <v>0.7414632932651154</v>
      </c>
      <c r="U20" s="1">
        <f ca="1">VLOOKUP($A20,'Base Consumption'!$A$2:$D$33,4,FALSE)*'Profiles, Qc, Spring, S1'!U20</f>
        <v>0.74268995749835076</v>
      </c>
      <c r="V20" s="1">
        <f ca="1">VLOOKUP($A20,'Base Consumption'!$A$2:$D$33,4,FALSE)*'Profiles, Qc, Spring, S1'!V20</f>
        <v>0.73296127624029916</v>
      </c>
      <c r="W20" s="1">
        <f ca="1">VLOOKUP($A20,'Base Consumption'!$A$2:$D$33,4,FALSE)*'Profiles, Qc, Spring, S1'!W20</f>
        <v>0.64421088754514544</v>
      </c>
      <c r="X20" s="1">
        <f ca="1">VLOOKUP($A20,'Base Consumption'!$A$2:$D$33,4,FALSE)*'Profiles, Qc, Spring, S1'!X20</f>
        <v>0.48593085353633941</v>
      </c>
      <c r="Y20" s="1">
        <f ca="1">VLOOKUP($A20,'Base Consumption'!$A$2:$D$33,4,FALSE)*'Profiles, Qc, Spring, S1'!Y20</f>
        <v>0.50559651675428208</v>
      </c>
    </row>
    <row r="21" spans="1:25" x14ac:dyDescent="0.3">
      <c r="A21">
        <v>20</v>
      </c>
      <c r="B21" s="1">
        <f ca="1">VLOOKUP($A21,'Base Consumption'!$A$2:$D$33,4,FALSE)*'Profiles, Qc, Spring, S1'!B21</f>
        <v>-0.32043904129966727</v>
      </c>
      <c r="C21" s="1">
        <f ca="1">VLOOKUP($A21,'Base Consumption'!$A$2:$D$33,4,FALSE)*'Profiles, Qc, Spring, S1'!C21</f>
        <v>-0.33648460124872159</v>
      </c>
      <c r="D21" s="1">
        <f ca="1">VLOOKUP($A21,'Base Consumption'!$A$2:$D$33,4,FALSE)*'Profiles, Qc, Spring, S1'!D21</f>
        <v>-0.35667722076640307</v>
      </c>
      <c r="E21" s="1">
        <f ca="1">VLOOKUP($A21,'Base Consumption'!$A$2:$D$33,4,FALSE)*'Profiles, Qc, Spring, S1'!E21</f>
        <v>-0.35402907248299292</v>
      </c>
      <c r="F21" s="1">
        <f ca="1">VLOOKUP($A21,'Base Consumption'!$A$2:$D$33,4,FALSE)*'Profiles, Qc, Spring, S1'!F21</f>
        <v>-0.34296505515993514</v>
      </c>
      <c r="G21" s="1">
        <f ca="1">VLOOKUP($A21,'Base Consumption'!$A$2:$D$33,4,FALSE)*'Profiles, Qc, Spring, S1'!G21</f>
        <v>-0.34450187212779187</v>
      </c>
      <c r="H21" s="1">
        <f ca="1">VLOOKUP($A21,'Base Consumption'!$A$2:$D$33,4,FALSE)*'Profiles, Qc, Spring, S1'!H21</f>
        <v>-0.31491873725111585</v>
      </c>
      <c r="I21" s="1">
        <f ca="1">VLOOKUP($A21,'Base Consumption'!$A$2:$D$33,4,FALSE)*'Profiles, Qc, Spring, S1'!I21</f>
        <v>-0.14705230373346989</v>
      </c>
      <c r="J21" s="1">
        <f ca="1">VLOOKUP($A21,'Base Consumption'!$A$2:$D$33,4,FALSE)*'Profiles, Qc, Spring, S1'!J21</f>
        <v>-4.3732048503792982E-2</v>
      </c>
      <c r="K21" s="1">
        <f ca="1">VLOOKUP($A21,'Base Consumption'!$A$2:$D$33,4,FALSE)*'Profiles, Qc, Spring, S1'!K21</f>
        <v>-4.185966911815564E-2</v>
      </c>
      <c r="L21" s="1">
        <f ca="1">VLOOKUP($A21,'Base Consumption'!$A$2:$D$33,4,FALSE)*'Profiles, Qc, Spring, S1'!L21</f>
        <v>3.475850917392065E-3</v>
      </c>
      <c r="M21" s="1">
        <f ca="1">VLOOKUP($A21,'Base Consumption'!$A$2:$D$33,4,FALSE)*'Profiles, Qc, Spring, S1'!M21</f>
        <v>8.3989536283425039E-4</v>
      </c>
      <c r="N21" s="1">
        <f ca="1">VLOOKUP($A21,'Base Consumption'!$A$2:$D$33,4,FALSE)*'Profiles, Qc, Spring, S1'!N21</f>
        <v>-2.7188932763267427E-2</v>
      </c>
      <c r="O21" s="1">
        <f ca="1">VLOOKUP($A21,'Base Consumption'!$A$2:$D$33,4,FALSE)*'Profiles, Qc, Spring, S1'!O21</f>
        <v>-3.1080502028992936E-2</v>
      </c>
      <c r="P21" s="1">
        <f ca="1">VLOOKUP($A21,'Base Consumption'!$A$2:$D$33,4,FALSE)*'Profiles, Qc, Spring, S1'!P21</f>
        <v>-7.8394458812316103E-2</v>
      </c>
      <c r="Q21" s="1">
        <f ca="1">VLOOKUP($A21,'Base Consumption'!$A$2:$D$33,4,FALSE)*'Profiles, Qc, Spring, S1'!Q21</f>
        <v>-0.12094929603308729</v>
      </c>
      <c r="R21" s="1">
        <f ca="1">VLOOKUP($A21,'Base Consumption'!$A$2:$D$33,4,FALSE)*'Profiles, Qc, Spring, S1'!R21</f>
        <v>-0.12326912017457668</v>
      </c>
      <c r="S21" s="1">
        <f ca="1">VLOOKUP($A21,'Base Consumption'!$A$2:$D$33,4,FALSE)*'Profiles, Qc, Spring, S1'!S21</f>
        <v>-0.15525759268710029</v>
      </c>
      <c r="T21" s="1">
        <f ca="1">VLOOKUP($A21,'Base Consumption'!$A$2:$D$33,4,FALSE)*'Profiles, Qc, Spring, S1'!T21</f>
        <v>-0.15324117120048095</v>
      </c>
      <c r="U21" s="1">
        <f ca="1">VLOOKUP($A21,'Base Consumption'!$A$2:$D$33,4,FALSE)*'Profiles, Qc, Spring, S1'!U21</f>
        <v>-0.15786171859998643</v>
      </c>
      <c r="V21" s="1">
        <f ca="1">VLOOKUP($A21,'Base Consumption'!$A$2:$D$33,4,FALSE)*'Profiles, Qc, Spring, S1'!V21</f>
        <v>-0.15639472909898455</v>
      </c>
      <c r="W21" s="1">
        <f ca="1">VLOOKUP($A21,'Base Consumption'!$A$2:$D$33,4,FALSE)*'Profiles, Qc, Spring, S1'!W21</f>
        <v>-0.22460404529517886</v>
      </c>
      <c r="X21" s="1">
        <f ca="1">VLOOKUP($A21,'Base Consumption'!$A$2:$D$33,4,FALSE)*'Profiles, Qc, Spring, S1'!X21</f>
        <v>-0.25302368819765814</v>
      </c>
      <c r="Y21" s="1">
        <f ca="1">VLOOKUP($A21,'Base Consumption'!$A$2:$D$33,4,FALSE)*'Profiles, Qc, Spring, S1'!Y21</f>
        <v>-0.26688099264088727</v>
      </c>
    </row>
    <row r="22" spans="1:25" x14ac:dyDescent="0.3">
      <c r="A22">
        <v>21</v>
      </c>
      <c r="B22" s="1">
        <f ca="1">VLOOKUP($A22,'Base Consumption'!$A$2:$D$33,4,FALSE)*'Profiles, Qc, Spring, S1'!B22</f>
        <v>-1.2615384180627633</v>
      </c>
      <c r="C22" s="1">
        <f ca="1">VLOOKUP($A22,'Base Consumption'!$A$2:$D$33,4,FALSE)*'Profiles, Qc, Spring, S1'!C22</f>
        <v>-1.320801793507008</v>
      </c>
      <c r="D22" s="1">
        <f ca="1">VLOOKUP($A22,'Base Consumption'!$A$2:$D$33,4,FALSE)*'Profiles, Qc, Spring, S1'!D22</f>
        <v>-1.294349077644579</v>
      </c>
      <c r="E22" s="1">
        <f ca="1">VLOOKUP($A22,'Base Consumption'!$A$2:$D$33,4,FALSE)*'Profiles, Qc, Spring, S1'!E22</f>
        <v>-1.3371420758739234</v>
      </c>
      <c r="F22" s="1">
        <f ca="1">VLOOKUP($A22,'Base Consumption'!$A$2:$D$33,4,FALSE)*'Profiles, Qc, Spring, S1'!F22</f>
        <v>-1.2467026605011986</v>
      </c>
      <c r="G22" s="1">
        <f ca="1">VLOOKUP($A22,'Base Consumption'!$A$2:$D$33,4,FALSE)*'Profiles, Qc, Spring, S1'!G22</f>
        <v>-1.2873395389293685</v>
      </c>
      <c r="H22" s="1">
        <f ca="1">VLOOKUP($A22,'Base Consumption'!$A$2:$D$33,4,FALSE)*'Profiles, Qc, Spring, S1'!H22</f>
        <v>-1.0461427052334729</v>
      </c>
      <c r="I22" s="1">
        <f ca="1">VLOOKUP($A22,'Base Consumption'!$A$2:$D$33,4,FALSE)*'Profiles, Qc, Spring, S1'!I22</f>
        <v>-0.79512590508123149</v>
      </c>
      <c r="J22" s="1">
        <f ca="1">VLOOKUP($A22,'Base Consumption'!$A$2:$D$33,4,FALSE)*'Profiles, Qc, Spring, S1'!J22</f>
        <v>-0.82852272121200987</v>
      </c>
      <c r="K22" s="1">
        <f ca="1">VLOOKUP($A22,'Base Consumption'!$A$2:$D$33,4,FALSE)*'Profiles, Qc, Spring, S1'!K22</f>
        <v>-0.79945370570616014</v>
      </c>
      <c r="L22" s="1">
        <f ca="1">VLOOKUP($A22,'Base Consumption'!$A$2:$D$33,4,FALSE)*'Profiles, Qc, Spring, S1'!L22</f>
        <v>-0.78206374027502623</v>
      </c>
      <c r="M22" s="1">
        <f ca="1">VLOOKUP($A22,'Base Consumption'!$A$2:$D$33,4,FALSE)*'Profiles, Qc, Spring, S1'!M22</f>
        <v>-0.75184016295215494</v>
      </c>
      <c r="N22" s="1">
        <f ca="1">VLOOKUP($A22,'Base Consumption'!$A$2:$D$33,4,FALSE)*'Profiles, Qc, Spring, S1'!N22</f>
        <v>-0.78655413655052919</v>
      </c>
      <c r="O22" s="1">
        <f ca="1">VLOOKUP($A22,'Base Consumption'!$A$2:$D$33,4,FALSE)*'Profiles, Qc, Spring, S1'!O22</f>
        <v>-0.8511942107964986</v>
      </c>
      <c r="P22" s="1">
        <f ca="1">VLOOKUP($A22,'Base Consumption'!$A$2:$D$33,4,FALSE)*'Profiles, Qc, Spring, S1'!P22</f>
        <v>-0.91588077670551571</v>
      </c>
      <c r="Q22" s="1">
        <f ca="1">VLOOKUP($A22,'Base Consumption'!$A$2:$D$33,4,FALSE)*'Profiles, Qc, Spring, S1'!Q22</f>
        <v>-1.0056443095389687</v>
      </c>
      <c r="R22" s="1">
        <f ca="1">VLOOKUP($A22,'Base Consumption'!$A$2:$D$33,4,FALSE)*'Profiles, Qc, Spring, S1'!R22</f>
        <v>-0.97891097109894398</v>
      </c>
      <c r="S22" s="1">
        <f ca="1">VLOOKUP($A22,'Base Consumption'!$A$2:$D$33,4,FALSE)*'Profiles, Qc, Spring, S1'!S22</f>
        <v>-1.0562488085606387</v>
      </c>
      <c r="T22" s="1">
        <f ca="1">VLOOKUP($A22,'Base Consumption'!$A$2:$D$33,4,FALSE)*'Profiles, Qc, Spring, S1'!T22</f>
        <v>-1.0364600665637369</v>
      </c>
      <c r="U22" s="1">
        <f ca="1">VLOOKUP($A22,'Base Consumption'!$A$2:$D$33,4,FALSE)*'Profiles, Qc, Spring, S1'!U22</f>
        <v>-1.0769440528661327</v>
      </c>
      <c r="V22" s="1">
        <f ca="1">VLOOKUP($A22,'Base Consumption'!$A$2:$D$33,4,FALSE)*'Profiles, Qc, Spring, S1'!V22</f>
        <v>-1.183153953898205</v>
      </c>
      <c r="W22" s="1">
        <f ca="1">VLOOKUP($A22,'Base Consumption'!$A$2:$D$33,4,FALSE)*'Profiles, Qc, Spring, S1'!W22</f>
        <v>-1.2268015601917321</v>
      </c>
      <c r="X22" s="1">
        <f ca="1">VLOOKUP($A22,'Base Consumption'!$A$2:$D$33,4,FALSE)*'Profiles, Qc, Spring, S1'!X22</f>
        <v>-1.1916623488929765</v>
      </c>
      <c r="Y22" s="1">
        <f ca="1">VLOOKUP($A22,'Base Consumption'!$A$2:$D$33,4,FALSE)*'Profiles, Qc, Spring, S1'!Y22</f>
        <v>-1.2869940130103315</v>
      </c>
    </row>
    <row r="23" spans="1:25" x14ac:dyDescent="0.3">
      <c r="A23">
        <v>22</v>
      </c>
      <c r="B23" s="1">
        <f ca="1">VLOOKUP($A23,'Base Consumption'!$A$2:$D$33,4,FALSE)*'Profiles, Qc, Spring, S1'!B23</f>
        <v>-1.6841085057687284E-2</v>
      </c>
      <c r="C23" s="1">
        <f ca="1">VLOOKUP($A23,'Base Consumption'!$A$2:$D$33,4,FALSE)*'Profiles, Qc, Spring, S1'!C23</f>
        <v>-4.6233568392679288E-2</v>
      </c>
      <c r="D23" s="1">
        <f ca="1">VLOOKUP($A23,'Base Consumption'!$A$2:$D$33,4,FALSE)*'Profiles, Qc, Spring, S1'!D23</f>
        <v>-5.5499031772142299E-2</v>
      </c>
      <c r="E23" s="1">
        <f ca="1">VLOOKUP($A23,'Base Consumption'!$A$2:$D$33,4,FALSE)*'Profiles, Qc, Spring, S1'!E23</f>
        <v>-6.3137513056736289E-2</v>
      </c>
      <c r="F23" s="1">
        <f ca="1">VLOOKUP($A23,'Base Consumption'!$A$2:$D$33,4,FALSE)*'Profiles, Qc, Spring, S1'!F23</f>
        <v>-6.3358422106850276E-2</v>
      </c>
      <c r="G23" s="1">
        <f ca="1">VLOOKUP($A23,'Base Consumption'!$A$2:$D$33,4,FALSE)*'Profiles, Qc, Spring, S1'!G23</f>
        <v>-7.2495581012827409E-2</v>
      </c>
      <c r="H23" s="1">
        <f ca="1">VLOOKUP($A23,'Base Consumption'!$A$2:$D$33,4,FALSE)*'Profiles, Qc, Spring, S1'!H23</f>
        <v>-0.10889101341394872</v>
      </c>
      <c r="I23" s="1">
        <f ca="1">VLOOKUP($A23,'Base Consumption'!$A$2:$D$33,4,FALSE)*'Profiles, Qc, Spring, S1'!I23</f>
        <v>-4.9574512519211265E-2</v>
      </c>
      <c r="J23" s="1">
        <f ca="1">VLOOKUP($A23,'Base Consumption'!$A$2:$D$33,4,FALSE)*'Profiles, Qc, Spring, S1'!J23</f>
        <v>-6.7735150189987992E-2</v>
      </c>
      <c r="K23" s="1">
        <f ca="1">VLOOKUP($A23,'Base Consumption'!$A$2:$D$33,4,FALSE)*'Profiles, Qc, Spring, S1'!K23</f>
        <v>-3.6409956552102531E-2</v>
      </c>
      <c r="L23" s="1">
        <f ca="1">VLOOKUP($A23,'Base Consumption'!$A$2:$D$33,4,FALSE)*'Profiles, Qc, Spring, S1'!L23</f>
        <v>-1.9607270133092509E-2</v>
      </c>
      <c r="M23" s="1">
        <f ca="1">VLOOKUP($A23,'Base Consumption'!$A$2:$D$33,4,FALSE)*'Profiles, Qc, Spring, S1'!M23</f>
        <v>-7.4467502553938209E-3</v>
      </c>
      <c r="N23" s="1">
        <f ca="1">VLOOKUP($A23,'Base Consumption'!$A$2:$D$33,4,FALSE)*'Profiles, Qc, Spring, S1'!N23</f>
        <v>2.3195008392576669E-2</v>
      </c>
      <c r="O23" s="1">
        <f ca="1">VLOOKUP($A23,'Base Consumption'!$A$2:$D$33,4,FALSE)*'Profiles, Qc, Spring, S1'!O23</f>
        <v>2.0708534595683753E-2</v>
      </c>
      <c r="P23" s="1">
        <f ca="1">VLOOKUP($A23,'Base Consumption'!$A$2:$D$33,4,FALSE)*'Profiles, Qc, Spring, S1'!P23</f>
        <v>1.5612073423294643E-2</v>
      </c>
      <c r="Q23" s="1">
        <f ca="1">VLOOKUP($A23,'Base Consumption'!$A$2:$D$33,4,FALSE)*'Profiles, Qc, Spring, S1'!Q23</f>
        <v>5.8346336414297623E-2</v>
      </c>
      <c r="R23" s="1">
        <f ca="1">VLOOKUP($A23,'Base Consumption'!$A$2:$D$33,4,FALSE)*'Profiles, Qc, Spring, S1'!R23</f>
        <v>4.3522203008645483E-2</v>
      </c>
      <c r="S23" s="1">
        <f ca="1">VLOOKUP($A23,'Base Consumption'!$A$2:$D$33,4,FALSE)*'Profiles, Qc, Spring, S1'!S23</f>
        <v>3.614269406300015E-2</v>
      </c>
      <c r="T23" s="1">
        <f ca="1">VLOOKUP($A23,'Base Consumption'!$A$2:$D$33,4,FALSE)*'Profiles, Qc, Spring, S1'!T23</f>
        <v>2.5097685979756069E-2</v>
      </c>
      <c r="U23" s="1">
        <f ca="1">VLOOKUP($A23,'Base Consumption'!$A$2:$D$33,4,FALSE)*'Profiles, Qc, Spring, S1'!U23</f>
        <v>2.7434231705453602E-2</v>
      </c>
      <c r="V23" s="1">
        <f ca="1">VLOOKUP($A23,'Base Consumption'!$A$2:$D$33,4,FALSE)*'Profiles, Qc, Spring, S1'!V23</f>
        <v>4.6934357493081197E-2</v>
      </c>
      <c r="W23" s="1">
        <f ca="1">VLOOKUP($A23,'Base Consumption'!$A$2:$D$33,4,FALSE)*'Profiles, Qc, Spring, S1'!W23</f>
        <v>3.8642299211862019E-2</v>
      </c>
      <c r="X23" s="1">
        <f ca="1">VLOOKUP($A23,'Base Consumption'!$A$2:$D$33,4,FALSE)*'Profiles, Qc, Spring, S1'!X23</f>
        <v>-2.6719731588916978E-2</v>
      </c>
      <c r="Y23" s="1">
        <f ca="1">VLOOKUP($A23,'Base Consumption'!$A$2:$D$33,4,FALSE)*'Profiles, Qc, Spring, S1'!Y23</f>
        <v>-2.8863428884429561E-2</v>
      </c>
    </row>
    <row r="24" spans="1:25" x14ac:dyDescent="0.3">
      <c r="A24">
        <v>23</v>
      </c>
      <c r="B24" s="1">
        <f ca="1">VLOOKUP($A24,'Base Consumption'!$A$2:$D$33,4,FALSE)*'Profiles, Qc, Spring, S1'!B24</f>
        <v>-1.4504140696398888</v>
      </c>
      <c r="C24" s="1">
        <f ca="1">VLOOKUP($A24,'Base Consumption'!$A$2:$D$33,4,FALSE)*'Profiles, Qc, Spring, S1'!C24</f>
        <v>-1.5943429434231278</v>
      </c>
      <c r="D24" s="1">
        <f ca="1">VLOOKUP($A24,'Base Consumption'!$A$2:$D$33,4,FALSE)*'Profiles, Qc, Spring, S1'!D24</f>
        <v>-1.5843683257138248</v>
      </c>
      <c r="E24" s="1">
        <f ca="1">VLOOKUP($A24,'Base Consumption'!$A$2:$D$33,4,FALSE)*'Profiles, Qc, Spring, S1'!E24</f>
        <v>-1.6248494940267406</v>
      </c>
      <c r="F24" s="1">
        <f ca="1">VLOOKUP($A24,'Base Consumption'!$A$2:$D$33,4,FALSE)*'Profiles, Qc, Spring, S1'!F24</f>
        <v>-1.6256591120621364</v>
      </c>
      <c r="G24" s="1">
        <f ca="1">VLOOKUP($A24,'Base Consumption'!$A$2:$D$33,4,FALSE)*'Profiles, Qc, Spring, S1'!G24</f>
        <v>-1.625945247148433</v>
      </c>
      <c r="H24" s="1">
        <f ca="1">VLOOKUP($A24,'Base Consumption'!$A$2:$D$33,4,FALSE)*'Profiles, Qc, Spring, S1'!H24</f>
        <v>-0.85674689836536533</v>
      </c>
      <c r="I24" s="1">
        <f ca="1">VLOOKUP($A24,'Base Consumption'!$A$2:$D$33,4,FALSE)*'Profiles, Qc, Spring, S1'!I24</f>
        <v>-0.36840617812820697</v>
      </c>
      <c r="J24" s="1">
        <f ca="1">VLOOKUP($A24,'Base Consumption'!$A$2:$D$33,4,FALSE)*'Profiles, Qc, Spring, S1'!J24</f>
        <v>0.10675861710242185</v>
      </c>
      <c r="K24" s="1">
        <f ca="1">VLOOKUP($A24,'Base Consumption'!$A$2:$D$33,4,FALSE)*'Profiles, Qc, Spring, S1'!K24</f>
        <v>0.2380420597096411</v>
      </c>
      <c r="L24" s="1">
        <f ca="1">VLOOKUP($A24,'Base Consumption'!$A$2:$D$33,4,FALSE)*'Profiles, Qc, Spring, S1'!L24</f>
        <v>-6.2310473220345441E-2</v>
      </c>
      <c r="M24" s="1">
        <f ca="1">VLOOKUP($A24,'Base Consumption'!$A$2:$D$33,4,FALSE)*'Profiles, Qc, Spring, S1'!M24</f>
        <v>0.23739820347818169</v>
      </c>
      <c r="N24" s="1">
        <f ca="1">VLOOKUP($A24,'Base Consumption'!$A$2:$D$33,4,FALSE)*'Profiles, Qc, Spring, S1'!N24</f>
        <v>0.27259223249486342</v>
      </c>
      <c r="O24" s="1">
        <f ca="1">VLOOKUP($A24,'Base Consumption'!$A$2:$D$33,4,FALSE)*'Profiles, Qc, Spring, S1'!O24</f>
        <v>0.15169532575661882</v>
      </c>
      <c r="P24" s="1">
        <f ca="1">VLOOKUP($A24,'Base Consumption'!$A$2:$D$33,4,FALSE)*'Profiles, Qc, Spring, S1'!P24</f>
        <v>-6.5094772828140746E-2</v>
      </c>
      <c r="Q24" s="1">
        <f ca="1">VLOOKUP($A24,'Base Consumption'!$A$2:$D$33,4,FALSE)*'Profiles, Qc, Spring, S1'!Q24</f>
        <v>-0.29353851395455988</v>
      </c>
      <c r="R24" s="1">
        <f ca="1">VLOOKUP($A24,'Base Consumption'!$A$2:$D$33,4,FALSE)*'Profiles, Qc, Spring, S1'!R24</f>
        <v>-0.39350129081265439</v>
      </c>
      <c r="S24" s="1">
        <f ca="1">VLOOKUP($A24,'Base Consumption'!$A$2:$D$33,4,FALSE)*'Profiles, Qc, Spring, S1'!S24</f>
        <v>-0.24043985770223747</v>
      </c>
      <c r="T24" s="1">
        <f ca="1">VLOOKUP($A24,'Base Consumption'!$A$2:$D$33,4,FALSE)*'Profiles, Qc, Spring, S1'!T24</f>
        <v>-0.29393827450401255</v>
      </c>
      <c r="U24" s="1">
        <f ca="1">VLOOKUP($A24,'Base Consumption'!$A$2:$D$33,4,FALSE)*'Profiles, Qc, Spring, S1'!U24</f>
        <v>-0.27782832116299161</v>
      </c>
      <c r="V24" s="1">
        <f ca="1">VLOOKUP($A24,'Base Consumption'!$A$2:$D$33,4,FALSE)*'Profiles, Qc, Spring, S1'!V24</f>
        <v>-0.32515676763129719</v>
      </c>
      <c r="W24" s="1">
        <f ca="1">VLOOKUP($A24,'Base Consumption'!$A$2:$D$33,4,FALSE)*'Profiles, Qc, Spring, S1'!W24</f>
        <v>-0.64141889420978371</v>
      </c>
      <c r="X24" s="1">
        <f ca="1">VLOOKUP($A24,'Base Consumption'!$A$2:$D$33,4,FALSE)*'Profiles, Qc, Spring, S1'!X24</f>
        <v>-1.1559325680054806</v>
      </c>
      <c r="Y24" s="1">
        <f ca="1">VLOOKUP($A24,'Base Consumption'!$A$2:$D$33,4,FALSE)*'Profiles, Qc, Spring, S1'!Y24</f>
        <v>-1.3254253483718124</v>
      </c>
    </row>
    <row r="25" spans="1:25" x14ac:dyDescent="0.3">
      <c r="A25">
        <v>24</v>
      </c>
      <c r="B25" s="1">
        <f ca="1">VLOOKUP($A25,'Base Consumption'!$A$2:$D$33,4,FALSE)*'Profiles, Qc, Spring, S1'!B25</f>
        <v>-1.3450756779715789</v>
      </c>
      <c r="C25" s="1">
        <f ca="1">VLOOKUP($A25,'Base Consumption'!$A$2:$D$33,4,FALSE)*'Profiles, Qc, Spring, S1'!C25</f>
        <v>-1.3651077821565234</v>
      </c>
      <c r="D25" s="1">
        <f ca="1">VLOOKUP($A25,'Base Consumption'!$A$2:$D$33,4,FALSE)*'Profiles, Qc, Spring, S1'!D25</f>
        <v>-1.4954460091954211</v>
      </c>
      <c r="E25" s="1">
        <f ca="1">VLOOKUP($A25,'Base Consumption'!$A$2:$D$33,4,FALSE)*'Profiles, Qc, Spring, S1'!E25</f>
        <v>-1.5098137722443594</v>
      </c>
      <c r="F25" s="1">
        <f ca="1">VLOOKUP($A25,'Base Consumption'!$A$2:$D$33,4,FALSE)*'Profiles, Qc, Spring, S1'!F25</f>
        <v>-1.4560536418054659</v>
      </c>
      <c r="G25" s="1">
        <f ca="1">VLOOKUP($A25,'Base Consumption'!$A$2:$D$33,4,FALSE)*'Profiles, Qc, Spring, S1'!G25</f>
        <v>-1.3064448161091535</v>
      </c>
      <c r="H25" s="1">
        <f ca="1">VLOOKUP($A25,'Base Consumption'!$A$2:$D$33,4,FALSE)*'Profiles, Qc, Spring, S1'!H25</f>
        <v>-1.0889002344253842</v>
      </c>
      <c r="I25" s="1">
        <f ca="1">VLOOKUP($A25,'Base Consumption'!$A$2:$D$33,4,FALSE)*'Profiles, Qc, Spring, S1'!I25</f>
        <v>-0.8873878944867859</v>
      </c>
      <c r="J25" s="1">
        <f ca="1">VLOOKUP($A25,'Base Consumption'!$A$2:$D$33,4,FALSE)*'Profiles, Qc, Spring, S1'!J25</f>
        <v>-0.71626780216182151</v>
      </c>
      <c r="K25" s="1">
        <f ca="1">VLOOKUP($A25,'Base Consumption'!$A$2:$D$33,4,FALSE)*'Profiles, Qc, Spring, S1'!K25</f>
        <v>-0.48245112444742144</v>
      </c>
      <c r="L25" s="1">
        <f ca="1">VLOOKUP($A25,'Base Consumption'!$A$2:$D$33,4,FALSE)*'Profiles, Qc, Spring, S1'!L25</f>
        <v>-0.7335499224845563</v>
      </c>
      <c r="M25" s="1">
        <f ca="1">VLOOKUP($A25,'Base Consumption'!$A$2:$D$33,4,FALSE)*'Profiles, Qc, Spring, S1'!M25</f>
        <v>-0.72506480457337141</v>
      </c>
      <c r="N25" s="1">
        <f ca="1">VLOOKUP($A25,'Base Consumption'!$A$2:$D$33,4,FALSE)*'Profiles, Qc, Spring, S1'!N25</f>
        <v>-0.85270467160384356</v>
      </c>
      <c r="O25" s="1">
        <f ca="1">VLOOKUP($A25,'Base Consumption'!$A$2:$D$33,4,FALSE)*'Profiles, Qc, Spring, S1'!O25</f>
        <v>-0.85963107585203757</v>
      </c>
      <c r="P25" s="1">
        <f ca="1">VLOOKUP($A25,'Base Consumption'!$A$2:$D$33,4,FALSE)*'Profiles, Qc, Spring, S1'!P25</f>
        <v>-0.95517595886977824</v>
      </c>
      <c r="Q25" s="1">
        <f ca="1">VLOOKUP($A25,'Base Consumption'!$A$2:$D$33,4,FALSE)*'Profiles, Qc, Spring, S1'!Q25</f>
        <v>-0.94150476679485084</v>
      </c>
      <c r="R25" s="1">
        <f ca="1">VLOOKUP($A25,'Base Consumption'!$A$2:$D$33,4,FALSE)*'Profiles, Qc, Spring, S1'!R25</f>
        <v>-0.87486255726294493</v>
      </c>
      <c r="S25" s="1">
        <f ca="1">VLOOKUP($A25,'Base Consumption'!$A$2:$D$33,4,FALSE)*'Profiles, Qc, Spring, S1'!S25</f>
        <v>-0.65610406871386673</v>
      </c>
      <c r="T25" s="1">
        <f ca="1">VLOOKUP($A25,'Base Consumption'!$A$2:$D$33,4,FALSE)*'Profiles, Qc, Spring, S1'!T25</f>
        <v>-0.69087294031152302</v>
      </c>
      <c r="U25" s="1">
        <f ca="1">VLOOKUP($A25,'Base Consumption'!$A$2:$D$33,4,FALSE)*'Profiles, Qc, Spring, S1'!U25</f>
        <v>-0.86117226636363053</v>
      </c>
      <c r="V25" s="1">
        <f ca="1">VLOOKUP($A25,'Base Consumption'!$A$2:$D$33,4,FALSE)*'Profiles, Qc, Spring, S1'!V25</f>
        <v>-0.82154840490568937</v>
      </c>
      <c r="W25" s="1">
        <f ca="1">VLOOKUP($A25,'Base Consumption'!$A$2:$D$33,4,FALSE)*'Profiles, Qc, Spring, S1'!W25</f>
        <v>-0.8841903892354277</v>
      </c>
      <c r="X25" s="1">
        <f ca="1">VLOOKUP($A25,'Base Consumption'!$A$2:$D$33,4,FALSE)*'Profiles, Qc, Spring, S1'!X25</f>
        <v>-0.98228958706164649</v>
      </c>
      <c r="Y25" s="1">
        <f ca="1">VLOOKUP($A25,'Base Consumption'!$A$2:$D$33,4,FALSE)*'Profiles, Qc, Spring, S1'!Y25</f>
        <v>-1.069850581513677</v>
      </c>
    </row>
    <row r="26" spans="1:25" x14ac:dyDescent="0.3">
      <c r="A26">
        <v>25</v>
      </c>
      <c r="B26" s="1">
        <f ca="1">VLOOKUP($A26,'Base Consumption'!$A$2:$D$33,4,FALSE)*'Profiles, Qc, Spring, S1'!B26</f>
        <v>-0.16216612391367069</v>
      </c>
      <c r="C26" s="1">
        <f ca="1">VLOOKUP($A26,'Base Consumption'!$A$2:$D$33,4,FALSE)*'Profiles, Qc, Spring, S1'!C26</f>
        <v>-6.8351804879630079E-2</v>
      </c>
      <c r="D26" s="1">
        <f ca="1">VLOOKUP($A26,'Base Consumption'!$A$2:$D$33,4,FALSE)*'Profiles, Qc, Spring, S1'!D26</f>
        <v>-7.683212492814244E-2</v>
      </c>
      <c r="E26" s="1">
        <f ca="1">VLOOKUP($A26,'Base Consumption'!$A$2:$D$33,4,FALSE)*'Profiles, Qc, Spring, S1'!E26</f>
        <v>-5.367169716328677E-2</v>
      </c>
      <c r="F26" s="1">
        <f ca="1">VLOOKUP($A26,'Base Consumption'!$A$2:$D$33,4,FALSE)*'Profiles, Qc, Spring, S1'!F26</f>
        <v>-7.5746622818455414E-2</v>
      </c>
      <c r="G26" s="1">
        <f ca="1">VLOOKUP($A26,'Base Consumption'!$A$2:$D$33,4,FALSE)*'Profiles, Qc, Spring, S1'!G26</f>
        <v>-8.6641634394465677E-2</v>
      </c>
      <c r="H26" s="1">
        <f ca="1">VLOOKUP($A26,'Base Consumption'!$A$2:$D$33,4,FALSE)*'Profiles, Qc, Spring, S1'!H26</f>
        <v>-0.1914037215997263</v>
      </c>
      <c r="I26" s="1">
        <f ca="1">VLOOKUP($A26,'Base Consumption'!$A$2:$D$33,4,FALSE)*'Profiles, Qc, Spring, S1'!I26</f>
        <v>-0.12256594376711119</v>
      </c>
      <c r="J26" s="1">
        <f ca="1">VLOOKUP($A26,'Base Consumption'!$A$2:$D$33,4,FALSE)*'Profiles, Qc, Spring, S1'!J26</f>
        <v>-3.8577256860533357E-2</v>
      </c>
      <c r="K26" s="1">
        <f ca="1">VLOOKUP($A26,'Base Consumption'!$A$2:$D$33,4,FALSE)*'Profiles, Qc, Spring, S1'!K26</f>
        <v>-4.2828453958990251E-2</v>
      </c>
      <c r="L26" s="1">
        <f ca="1">VLOOKUP($A26,'Base Consumption'!$A$2:$D$33,4,FALSE)*'Profiles, Qc, Spring, S1'!L26</f>
        <v>-9.5578079398874208E-2</v>
      </c>
      <c r="M26" s="1">
        <f ca="1">VLOOKUP($A26,'Base Consumption'!$A$2:$D$33,4,FALSE)*'Profiles, Qc, Spring, S1'!M26</f>
        <v>-0.12335502649858131</v>
      </c>
      <c r="N26" s="1">
        <f ca="1">VLOOKUP($A26,'Base Consumption'!$A$2:$D$33,4,FALSE)*'Profiles, Qc, Spring, S1'!N26</f>
        <v>0.19476992317052835</v>
      </c>
      <c r="O26" s="1">
        <f ca="1">VLOOKUP($A26,'Base Consumption'!$A$2:$D$33,4,FALSE)*'Profiles, Qc, Spring, S1'!O26</f>
        <v>0.19031278135920182</v>
      </c>
      <c r="P26" s="1">
        <f ca="1">VLOOKUP($A26,'Base Consumption'!$A$2:$D$33,4,FALSE)*'Profiles, Qc, Spring, S1'!P26</f>
        <v>-4.0465662173455985E-2</v>
      </c>
      <c r="Q26" s="1">
        <f ca="1">VLOOKUP($A26,'Base Consumption'!$A$2:$D$33,4,FALSE)*'Profiles, Qc, Spring, S1'!Q26</f>
        <v>0.10024717427161886</v>
      </c>
      <c r="R26" s="1">
        <f ca="1">VLOOKUP($A26,'Base Consumption'!$A$2:$D$33,4,FALSE)*'Profiles, Qc, Spring, S1'!R26</f>
        <v>1.7372070169248549E-2</v>
      </c>
      <c r="S26" s="1">
        <f ca="1">VLOOKUP($A26,'Base Consumption'!$A$2:$D$33,4,FALSE)*'Profiles, Qc, Spring, S1'!S26</f>
        <v>8.286515750595505E-2</v>
      </c>
      <c r="T26" s="1">
        <f ca="1">VLOOKUP($A26,'Base Consumption'!$A$2:$D$33,4,FALSE)*'Profiles, Qc, Spring, S1'!T26</f>
        <v>0.13706049323722741</v>
      </c>
      <c r="U26" s="1">
        <f ca="1">VLOOKUP($A26,'Base Consumption'!$A$2:$D$33,4,FALSE)*'Profiles, Qc, Spring, S1'!U26</f>
        <v>0.24592640114322412</v>
      </c>
      <c r="V26" s="1">
        <f ca="1">VLOOKUP($A26,'Base Consumption'!$A$2:$D$33,4,FALSE)*'Profiles, Qc, Spring, S1'!V26</f>
        <v>0.38793453352620871</v>
      </c>
      <c r="W26" s="1">
        <f ca="1">VLOOKUP($A26,'Base Consumption'!$A$2:$D$33,4,FALSE)*'Profiles, Qc, Spring, S1'!W26</f>
        <v>0.43310791092512835</v>
      </c>
      <c r="X26" s="1">
        <f ca="1">VLOOKUP($A26,'Base Consumption'!$A$2:$D$33,4,FALSE)*'Profiles, Qc, Spring, S1'!X26</f>
        <v>0.41985511976915207</v>
      </c>
      <c r="Y26" s="1">
        <f ca="1">VLOOKUP($A26,'Base Consumption'!$A$2:$D$33,4,FALSE)*'Profiles, Qc, Spring, S1'!Y26</f>
        <v>0.36400280886285435</v>
      </c>
    </row>
    <row r="27" spans="1:25" x14ac:dyDescent="0.3">
      <c r="A27">
        <v>26</v>
      </c>
      <c r="B27" s="1">
        <f ca="1">VLOOKUP($A27,'Base Consumption'!$A$2:$D$33,4,FALSE)*'Profiles, Qc, Spring, S1'!B27</f>
        <v>0.18365942457759402</v>
      </c>
      <c r="C27" s="1">
        <f ca="1">VLOOKUP($A27,'Base Consumption'!$A$2:$D$33,4,FALSE)*'Profiles, Qc, Spring, S1'!C27</f>
        <v>0.15712025459262638</v>
      </c>
      <c r="D27" s="1">
        <f ca="1">VLOOKUP($A27,'Base Consumption'!$A$2:$D$33,4,FALSE)*'Profiles, Qc, Spring, S1'!D27</f>
        <v>0.13873343548268585</v>
      </c>
      <c r="E27" s="1">
        <f ca="1">VLOOKUP($A27,'Base Consumption'!$A$2:$D$33,4,FALSE)*'Profiles, Qc, Spring, S1'!E27</f>
        <v>0.13823092051011887</v>
      </c>
      <c r="F27" s="1">
        <f ca="1">VLOOKUP($A27,'Base Consumption'!$A$2:$D$33,4,FALSE)*'Profiles, Qc, Spring, S1'!F27</f>
        <v>0.13412297550113947</v>
      </c>
      <c r="G27" s="1">
        <f ca="1">VLOOKUP($A27,'Base Consumption'!$A$2:$D$33,4,FALSE)*'Profiles, Qc, Spring, S1'!G27</f>
        <v>0.17693354251792204</v>
      </c>
      <c r="H27" s="1">
        <f ca="1">VLOOKUP($A27,'Base Consumption'!$A$2:$D$33,4,FALSE)*'Profiles, Qc, Spring, S1'!H27</f>
        <v>0.59326691824011601</v>
      </c>
      <c r="I27" s="1">
        <f ca="1">VLOOKUP($A27,'Base Consumption'!$A$2:$D$33,4,FALSE)*'Profiles, Qc, Spring, S1'!I27</f>
        <v>0.75755513241988637</v>
      </c>
      <c r="J27" s="1">
        <f ca="1">VLOOKUP($A27,'Base Consumption'!$A$2:$D$33,4,FALSE)*'Profiles, Qc, Spring, S1'!J27</f>
        <v>0.93879704188535729</v>
      </c>
      <c r="K27" s="1">
        <f ca="1">VLOOKUP($A27,'Base Consumption'!$A$2:$D$33,4,FALSE)*'Profiles, Qc, Spring, S1'!K27</f>
        <v>0.90238966950446386</v>
      </c>
      <c r="L27" s="1">
        <f ca="1">VLOOKUP($A27,'Base Consumption'!$A$2:$D$33,4,FALSE)*'Profiles, Qc, Spring, S1'!L27</f>
        <v>0.80916362394931318</v>
      </c>
      <c r="M27" s="1">
        <f ca="1">VLOOKUP($A27,'Base Consumption'!$A$2:$D$33,4,FALSE)*'Profiles, Qc, Spring, S1'!M27</f>
        <v>0.83797790306102382</v>
      </c>
      <c r="N27" s="1">
        <f ca="1">VLOOKUP($A27,'Base Consumption'!$A$2:$D$33,4,FALSE)*'Profiles, Qc, Spring, S1'!N27</f>
        <v>0.89592061466268635</v>
      </c>
      <c r="O27" s="1">
        <f ca="1">VLOOKUP($A27,'Base Consumption'!$A$2:$D$33,4,FALSE)*'Profiles, Qc, Spring, S1'!O27</f>
        <v>0.84181175787144458</v>
      </c>
      <c r="P27" s="1">
        <f ca="1">VLOOKUP($A27,'Base Consumption'!$A$2:$D$33,4,FALSE)*'Profiles, Qc, Spring, S1'!P27</f>
        <v>0.80225722368373598</v>
      </c>
      <c r="Q27" s="1">
        <f ca="1">VLOOKUP($A27,'Base Consumption'!$A$2:$D$33,4,FALSE)*'Profiles, Qc, Spring, S1'!Q27</f>
        <v>0.76573891676103956</v>
      </c>
      <c r="R27" s="1">
        <f ca="1">VLOOKUP($A27,'Base Consumption'!$A$2:$D$33,4,FALSE)*'Profiles, Qc, Spring, S1'!R27</f>
        <v>0.71516311942381383</v>
      </c>
      <c r="S27" s="1">
        <f ca="1">VLOOKUP($A27,'Base Consumption'!$A$2:$D$33,4,FALSE)*'Profiles, Qc, Spring, S1'!S27</f>
        <v>0.75255257066060799</v>
      </c>
      <c r="T27" s="1">
        <f ca="1">VLOOKUP($A27,'Base Consumption'!$A$2:$D$33,4,FALSE)*'Profiles, Qc, Spring, S1'!T27</f>
        <v>0.6505695659238705</v>
      </c>
      <c r="U27" s="1">
        <f ca="1">VLOOKUP($A27,'Base Consumption'!$A$2:$D$33,4,FALSE)*'Profiles, Qc, Spring, S1'!U27</f>
        <v>0.51784439967578355</v>
      </c>
      <c r="V27" s="1">
        <f ca="1">VLOOKUP($A27,'Base Consumption'!$A$2:$D$33,4,FALSE)*'Profiles, Qc, Spring, S1'!V27</f>
        <v>0.61029794341233279</v>
      </c>
      <c r="W27" s="1">
        <f ca="1">VLOOKUP($A27,'Base Consumption'!$A$2:$D$33,4,FALSE)*'Profiles, Qc, Spring, S1'!W27</f>
        <v>0.43092569629511773</v>
      </c>
      <c r="X27" s="1">
        <f ca="1">VLOOKUP($A27,'Base Consumption'!$A$2:$D$33,4,FALSE)*'Profiles, Qc, Spring, S1'!X27</f>
        <v>0.19735024556952663</v>
      </c>
      <c r="Y27" s="1">
        <f ca="1">VLOOKUP($A27,'Base Consumption'!$A$2:$D$33,4,FALSE)*'Profiles, Qc, Spring, S1'!Y27</f>
        <v>0.18063147862325199</v>
      </c>
    </row>
    <row r="28" spans="1:25" x14ac:dyDescent="0.3">
      <c r="A28">
        <v>27</v>
      </c>
      <c r="B28" s="1">
        <f ca="1">VLOOKUP($A28,'Base Consumption'!$A$2:$D$33,4,FALSE)*'Profiles, Qc, Spring, S1'!B28</f>
        <v>0.19812764973115271</v>
      </c>
      <c r="C28" s="1">
        <f ca="1">VLOOKUP($A28,'Base Consumption'!$A$2:$D$33,4,FALSE)*'Profiles, Qc, Spring, S1'!C28</f>
        <v>0.20958450421908115</v>
      </c>
      <c r="D28" s="1">
        <f ca="1">VLOOKUP($A28,'Base Consumption'!$A$2:$D$33,4,FALSE)*'Profiles, Qc, Spring, S1'!D28</f>
        <v>0.18178377791595596</v>
      </c>
      <c r="E28" s="1">
        <f ca="1">VLOOKUP($A28,'Base Consumption'!$A$2:$D$33,4,FALSE)*'Profiles, Qc, Spring, S1'!E28</f>
        <v>0.20288492683382639</v>
      </c>
      <c r="F28" s="1">
        <f ca="1">VLOOKUP($A28,'Base Consumption'!$A$2:$D$33,4,FALSE)*'Profiles, Qc, Spring, S1'!F28</f>
        <v>0.19306450059841879</v>
      </c>
      <c r="G28" s="1">
        <f ca="1">VLOOKUP($A28,'Base Consumption'!$A$2:$D$33,4,FALSE)*'Profiles, Qc, Spring, S1'!G28</f>
        <v>0.18612751952874096</v>
      </c>
      <c r="H28" s="1">
        <f ca="1">VLOOKUP($A28,'Base Consumption'!$A$2:$D$33,4,FALSE)*'Profiles, Qc, Spring, S1'!H28</f>
        <v>0.19728527009561475</v>
      </c>
      <c r="I28" s="1">
        <f ca="1">VLOOKUP($A28,'Base Consumption'!$A$2:$D$33,4,FALSE)*'Profiles, Qc, Spring, S1'!I28</f>
        <v>0.40818945805271273</v>
      </c>
      <c r="J28" s="1">
        <f ca="1">VLOOKUP($A28,'Base Consumption'!$A$2:$D$33,4,FALSE)*'Profiles, Qc, Spring, S1'!J28</f>
        <v>0.45170892218054048</v>
      </c>
      <c r="K28" s="1">
        <f ca="1">VLOOKUP($A28,'Base Consumption'!$A$2:$D$33,4,FALSE)*'Profiles, Qc, Spring, S1'!K28</f>
        <v>0.43427515218186419</v>
      </c>
      <c r="L28" s="1">
        <f ca="1">VLOOKUP($A28,'Base Consumption'!$A$2:$D$33,4,FALSE)*'Profiles, Qc, Spring, S1'!L28</f>
        <v>0.42614280173594943</v>
      </c>
      <c r="M28" s="1">
        <f ca="1">VLOOKUP($A28,'Base Consumption'!$A$2:$D$33,4,FALSE)*'Profiles, Qc, Spring, S1'!M28</f>
        <v>0.42247098984517861</v>
      </c>
      <c r="N28" s="1">
        <f ca="1">VLOOKUP($A28,'Base Consumption'!$A$2:$D$33,4,FALSE)*'Profiles, Qc, Spring, S1'!N28</f>
        <v>0.45968877267602032</v>
      </c>
      <c r="O28" s="1">
        <f ca="1">VLOOKUP($A28,'Base Consumption'!$A$2:$D$33,4,FALSE)*'Profiles, Qc, Spring, S1'!O28</f>
        <v>0.43822183700784401</v>
      </c>
      <c r="P28" s="1">
        <f ca="1">VLOOKUP($A28,'Base Consumption'!$A$2:$D$33,4,FALSE)*'Profiles, Qc, Spring, S1'!P28</f>
        <v>0.27798230714266953</v>
      </c>
      <c r="Q28" s="1">
        <f ca="1">VLOOKUP($A28,'Base Consumption'!$A$2:$D$33,4,FALSE)*'Profiles, Qc, Spring, S1'!Q28</f>
        <v>0.40091701633196647</v>
      </c>
      <c r="R28" s="1">
        <f ca="1">VLOOKUP($A28,'Base Consumption'!$A$2:$D$33,4,FALSE)*'Profiles, Qc, Spring, S1'!R28</f>
        <v>0.41944242206276156</v>
      </c>
      <c r="S28" s="1">
        <f ca="1">VLOOKUP($A28,'Base Consumption'!$A$2:$D$33,4,FALSE)*'Profiles, Qc, Spring, S1'!S28</f>
        <v>0.38276574426394461</v>
      </c>
      <c r="T28" s="1">
        <f ca="1">VLOOKUP($A28,'Base Consumption'!$A$2:$D$33,4,FALSE)*'Profiles, Qc, Spring, S1'!T28</f>
        <v>0.29727803773594169</v>
      </c>
      <c r="U28" s="1">
        <f ca="1">VLOOKUP($A28,'Base Consumption'!$A$2:$D$33,4,FALSE)*'Profiles, Qc, Spring, S1'!U28</f>
        <v>0.26159579228669316</v>
      </c>
      <c r="V28" s="1">
        <f ca="1">VLOOKUP($A28,'Base Consumption'!$A$2:$D$33,4,FALSE)*'Profiles, Qc, Spring, S1'!V28</f>
        <v>0.27158644180297964</v>
      </c>
      <c r="W28" s="1">
        <f ca="1">VLOOKUP($A28,'Base Consumption'!$A$2:$D$33,4,FALSE)*'Profiles, Qc, Spring, S1'!W28</f>
        <v>0.26664778074319961</v>
      </c>
      <c r="X28" s="1">
        <f ca="1">VLOOKUP($A28,'Base Consumption'!$A$2:$D$33,4,FALSE)*'Profiles, Qc, Spring, S1'!X28</f>
        <v>0.18813580879213193</v>
      </c>
      <c r="Y28" s="1">
        <f ca="1">VLOOKUP($A28,'Base Consumption'!$A$2:$D$33,4,FALSE)*'Profiles, Qc, Spring, S1'!Y28</f>
        <v>0.18309629681606465</v>
      </c>
    </row>
    <row r="29" spans="1:25" x14ac:dyDescent="0.3">
      <c r="A29">
        <v>28</v>
      </c>
      <c r="B29" s="1">
        <f ca="1">VLOOKUP($A29,'Base Consumption'!$A$2:$D$33,4,FALSE)*'Profiles, Qc, Spring, S1'!B29</f>
        <v>-0.1267950641835304</v>
      </c>
      <c r="C29" s="1">
        <f ca="1">VLOOKUP($A29,'Base Consumption'!$A$2:$D$33,4,FALSE)*'Profiles, Qc, Spring, S1'!C29</f>
        <v>-0.15446155737019715</v>
      </c>
      <c r="D29" s="1">
        <f ca="1">VLOOKUP($A29,'Base Consumption'!$A$2:$D$33,4,FALSE)*'Profiles, Qc, Spring, S1'!D29</f>
        <v>-0.16533112014317738</v>
      </c>
      <c r="E29" s="1">
        <f ca="1">VLOOKUP($A29,'Base Consumption'!$A$2:$D$33,4,FALSE)*'Profiles, Qc, Spring, S1'!E29</f>
        <v>-0.17113427115851931</v>
      </c>
      <c r="F29" s="1">
        <f ca="1">VLOOKUP($A29,'Base Consumption'!$A$2:$D$33,4,FALSE)*'Profiles, Qc, Spring, S1'!F29</f>
        <v>-0.19167911863151338</v>
      </c>
      <c r="G29" s="1">
        <f ca="1">VLOOKUP($A29,'Base Consumption'!$A$2:$D$33,4,FALSE)*'Profiles, Qc, Spring, S1'!G29</f>
        <v>-0.17233962185027416</v>
      </c>
      <c r="H29" s="1">
        <f ca="1">VLOOKUP($A29,'Base Consumption'!$A$2:$D$33,4,FALSE)*'Profiles, Qc, Spring, S1'!H29</f>
        <v>-0.12566855686618855</v>
      </c>
      <c r="I29" s="1">
        <f ca="1">VLOOKUP($A29,'Base Consumption'!$A$2:$D$33,4,FALSE)*'Profiles, Qc, Spring, S1'!I29</f>
        <v>0.12515055309953504</v>
      </c>
      <c r="J29" s="1">
        <f ca="1">VLOOKUP($A29,'Base Consumption'!$A$2:$D$33,4,FALSE)*'Profiles, Qc, Spring, S1'!J29</f>
        <v>0.15609852111869146</v>
      </c>
      <c r="K29" s="1">
        <f ca="1">VLOOKUP($A29,'Base Consumption'!$A$2:$D$33,4,FALSE)*'Profiles, Qc, Spring, S1'!K29</f>
        <v>0.2048526958607744</v>
      </c>
      <c r="L29" s="1">
        <f ca="1">VLOOKUP($A29,'Base Consumption'!$A$2:$D$33,4,FALSE)*'Profiles, Qc, Spring, S1'!L29</f>
        <v>0.11596781346184039</v>
      </c>
      <c r="M29" s="1">
        <f ca="1">VLOOKUP($A29,'Base Consumption'!$A$2:$D$33,4,FALSE)*'Profiles, Qc, Spring, S1'!M29</f>
        <v>7.6418678102449206E-2</v>
      </c>
      <c r="N29" s="1">
        <f ca="1">VLOOKUP($A29,'Base Consumption'!$A$2:$D$33,4,FALSE)*'Profiles, Qc, Spring, S1'!N29</f>
        <v>1.5890508861775988E-2</v>
      </c>
      <c r="O29" s="1">
        <f ca="1">VLOOKUP($A29,'Base Consumption'!$A$2:$D$33,4,FALSE)*'Profiles, Qc, Spring, S1'!O29</f>
        <v>2.2223962525362892E-2</v>
      </c>
      <c r="P29" s="1">
        <f ca="1">VLOOKUP($A29,'Base Consumption'!$A$2:$D$33,4,FALSE)*'Profiles, Qc, Spring, S1'!P29</f>
        <v>-4.0830187020334599E-2</v>
      </c>
      <c r="Q29" s="1">
        <f ca="1">VLOOKUP($A29,'Base Consumption'!$A$2:$D$33,4,FALSE)*'Profiles, Qc, Spring, S1'!Q29</f>
        <v>-4.2653427350164044E-2</v>
      </c>
      <c r="R29" s="1">
        <f ca="1">VLOOKUP($A29,'Base Consumption'!$A$2:$D$33,4,FALSE)*'Profiles, Qc, Spring, S1'!R29</f>
        <v>-1.6456720154806783E-2</v>
      </c>
      <c r="S29" s="1">
        <f ca="1">VLOOKUP($A29,'Base Consumption'!$A$2:$D$33,4,FALSE)*'Profiles, Qc, Spring, S1'!S29</f>
        <v>0.10213426676324446</v>
      </c>
      <c r="T29" s="1">
        <f ca="1">VLOOKUP($A29,'Base Consumption'!$A$2:$D$33,4,FALSE)*'Profiles, Qc, Spring, S1'!T29</f>
        <v>0.15931946755045598</v>
      </c>
      <c r="U29" s="1">
        <f ca="1">VLOOKUP($A29,'Base Consumption'!$A$2:$D$33,4,FALSE)*'Profiles, Qc, Spring, S1'!U29</f>
        <v>0.12341520750934723</v>
      </c>
      <c r="V29" s="1">
        <f ca="1">VLOOKUP($A29,'Base Consumption'!$A$2:$D$33,4,FALSE)*'Profiles, Qc, Spring, S1'!V29</f>
        <v>5.7103570823289207E-2</v>
      </c>
      <c r="W29" s="1">
        <f ca="1">VLOOKUP($A29,'Base Consumption'!$A$2:$D$33,4,FALSE)*'Profiles, Qc, Spring, S1'!W29</f>
        <v>9.5213124395162815E-3</v>
      </c>
      <c r="X29" s="1">
        <f ca="1">VLOOKUP($A29,'Base Consumption'!$A$2:$D$33,4,FALSE)*'Profiles, Qc, Spring, S1'!X29</f>
        <v>-4.5256844362891333E-2</v>
      </c>
      <c r="Y29" s="1">
        <f ca="1">VLOOKUP($A29,'Base Consumption'!$A$2:$D$33,4,FALSE)*'Profiles, Qc, Spring, S1'!Y29</f>
        <v>-9.2348598472410184E-2</v>
      </c>
    </row>
    <row r="30" spans="1:25" x14ac:dyDescent="0.3">
      <c r="A30">
        <v>29</v>
      </c>
      <c r="B30" s="1">
        <f ca="1">VLOOKUP($A30,'Base Consumption'!$A$2:$D$33,4,FALSE)*'Profiles, Qc, Spring, S1'!B30</f>
        <v>-3.5152314572678338</v>
      </c>
      <c r="C30" s="1">
        <f ca="1">VLOOKUP($A30,'Base Consumption'!$A$2:$D$33,4,FALSE)*'Profiles, Qc, Spring, S1'!C30</f>
        <v>-4.69879069986942</v>
      </c>
      <c r="D30" s="1">
        <f ca="1">VLOOKUP($A30,'Base Consumption'!$A$2:$D$33,4,FALSE)*'Profiles, Qc, Spring, S1'!D30</f>
        <v>-6.29333311623152</v>
      </c>
      <c r="E30" s="1">
        <f ca="1">VLOOKUP($A30,'Base Consumption'!$A$2:$D$33,4,FALSE)*'Profiles, Qc, Spring, S1'!E30</f>
        <v>-5.9926420900307082</v>
      </c>
      <c r="F30" s="1">
        <f ca="1">VLOOKUP($A30,'Base Consumption'!$A$2:$D$33,4,FALSE)*'Profiles, Qc, Spring, S1'!F30</f>
        <v>-6.3835593489502838</v>
      </c>
      <c r="G30" s="1">
        <f ca="1">VLOOKUP($A30,'Base Consumption'!$A$2:$D$33,4,FALSE)*'Profiles, Qc, Spring, S1'!G30</f>
        <v>-5.4996311948577166</v>
      </c>
      <c r="H30" s="1">
        <f ca="1">VLOOKUP($A30,'Base Consumption'!$A$2:$D$33,4,FALSE)*'Profiles, Qc, Spring, S1'!H30</f>
        <v>-0.27176898034869834</v>
      </c>
      <c r="I30" s="1">
        <f ca="1">VLOOKUP($A30,'Base Consumption'!$A$2:$D$33,4,FALSE)*'Profiles, Qc, Spring, S1'!I30</f>
        <v>4.7502419732652097</v>
      </c>
      <c r="J30" s="1">
        <f ca="1">VLOOKUP($A30,'Base Consumption'!$A$2:$D$33,4,FALSE)*'Profiles, Qc, Spring, S1'!J30</f>
        <v>6.0493775687003719</v>
      </c>
      <c r="K30" s="1">
        <f ca="1">VLOOKUP($A30,'Base Consumption'!$A$2:$D$33,4,FALSE)*'Profiles, Qc, Spring, S1'!K30</f>
        <v>5.5223838808769328</v>
      </c>
      <c r="L30" s="1">
        <f ca="1">VLOOKUP($A30,'Base Consumption'!$A$2:$D$33,4,FALSE)*'Profiles, Qc, Spring, S1'!L30</f>
        <v>4.5437527126713935</v>
      </c>
      <c r="M30" s="1">
        <f ca="1">VLOOKUP($A30,'Base Consumption'!$A$2:$D$33,4,FALSE)*'Profiles, Qc, Spring, S1'!M30</f>
        <v>6.152242896653032</v>
      </c>
      <c r="N30" s="1">
        <f ca="1">VLOOKUP($A30,'Base Consumption'!$A$2:$D$33,4,FALSE)*'Profiles, Qc, Spring, S1'!N30</f>
        <v>5.2243090828418461</v>
      </c>
      <c r="O30" s="1">
        <f ca="1">VLOOKUP($A30,'Base Consumption'!$A$2:$D$33,4,FALSE)*'Profiles, Qc, Spring, S1'!O30</f>
        <v>3.915135322354665</v>
      </c>
      <c r="P30" s="1">
        <f ca="1">VLOOKUP($A30,'Base Consumption'!$A$2:$D$33,4,FALSE)*'Profiles, Qc, Spring, S1'!P30</f>
        <v>1.5897690487180807</v>
      </c>
      <c r="Q30" s="1">
        <f ca="1">VLOOKUP($A30,'Base Consumption'!$A$2:$D$33,4,FALSE)*'Profiles, Qc, Spring, S1'!Q30</f>
        <v>0.52721736962796317</v>
      </c>
      <c r="R30" s="1">
        <f ca="1">VLOOKUP($A30,'Base Consumption'!$A$2:$D$33,4,FALSE)*'Profiles, Qc, Spring, S1'!R30</f>
        <v>1.1986095594266761</v>
      </c>
      <c r="S30" s="1">
        <f ca="1">VLOOKUP($A30,'Base Consumption'!$A$2:$D$33,4,FALSE)*'Profiles, Qc, Spring, S1'!S30</f>
        <v>1.3688202762777151</v>
      </c>
      <c r="T30" s="1">
        <f ca="1">VLOOKUP($A30,'Base Consumption'!$A$2:$D$33,4,FALSE)*'Profiles, Qc, Spring, S1'!T30</f>
        <v>-0.77509376658976903</v>
      </c>
      <c r="U30" s="1">
        <f ca="1">VLOOKUP($A30,'Base Consumption'!$A$2:$D$33,4,FALSE)*'Profiles, Qc, Spring, S1'!U30</f>
        <v>0.74505645159864786</v>
      </c>
      <c r="V30" s="1">
        <f ca="1">VLOOKUP($A30,'Base Consumption'!$A$2:$D$33,4,FALSE)*'Profiles, Qc, Spring, S1'!V30</f>
        <v>1.2275926748376098</v>
      </c>
      <c r="W30" s="1">
        <f ca="1">VLOOKUP($A30,'Base Consumption'!$A$2:$D$33,4,FALSE)*'Profiles, Qc, Spring, S1'!W30</f>
        <v>-0.15791956836174192</v>
      </c>
      <c r="X30" s="1">
        <f ca="1">VLOOKUP($A30,'Base Consumption'!$A$2:$D$33,4,FALSE)*'Profiles, Qc, Spring, S1'!X30</f>
        <v>-3.5855801929665203</v>
      </c>
      <c r="Y30" s="1">
        <f ca="1">VLOOKUP($A30,'Base Consumption'!$A$2:$D$33,4,FALSE)*'Profiles, Qc, Spring, S1'!Y30</f>
        <v>-5.0869061644793945</v>
      </c>
    </row>
    <row r="31" spans="1:25" x14ac:dyDescent="0.3">
      <c r="A31">
        <v>30</v>
      </c>
      <c r="B31" s="1">
        <f ca="1">VLOOKUP($A31,'Base Consumption'!$A$2:$D$33,4,FALSE)*'Profiles, Qc, Spring, S1'!B31</f>
        <v>-0.84541726123973149</v>
      </c>
      <c r="C31" s="1">
        <f ca="1">VLOOKUP($A31,'Base Consumption'!$A$2:$D$33,4,FALSE)*'Profiles, Qc, Spring, S1'!C31</f>
        <v>-0.86105992398363906</v>
      </c>
      <c r="D31" s="1">
        <f ca="1">VLOOKUP($A31,'Base Consumption'!$A$2:$D$33,4,FALSE)*'Profiles, Qc, Spring, S1'!D31</f>
        <v>-0.8453282664434888</v>
      </c>
      <c r="E31" s="1">
        <f ca="1">VLOOKUP($A31,'Base Consumption'!$A$2:$D$33,4,FALSE)*'Profiles, Qc, Spring, S1'!E31</f>
        <v>-0.8577777341251529</v>
      </c>
      <c r="F31" s="1">
        <f ca="1">VLOOKUP($A31,'Base Consumption'!$A$2:$D$33,4,FALSE)*'Profiles, Qc, Spring, S1'!F31</f>
        <v>-0.87557997664470177</v>
      </c>
      <c r="G31" s="1">
        <f ca="1">VLOOKUP($A31,'Base Consumption'!$A$2:$D$33,4,FALSE)*'Profiles, Qc, Spring, S1'!G31</f>
        <v>-0.86724647727291648</v>
      </c>
      <c r="H31" s="1">
        <f ca="1">VLOOKUP($A31,'Base Consumption'!$A$2:$D$33,4,FALSE)*'Profiles, Qc, Spring, S1'!H31</f>
        <v>-0.78518776762760989</v>
      </c>
      <c r="I31" s="1">
        <f ca="1">VLOOKUP($A31,'Base Consumption'!$A$2:$D$33,4,FALSE)*'Profiles, Qc, Spring, S1'!I31</f>
        <v>-0.56465189582426112</v>
      </c>
      <c r="J31" s="1">
        <f ca="1">VLOOKUP($A31,'Base Consumption'!$A$2:$D$33,4,FALSE)*'Profiles, Qc, Spring, S1'!J31</f>
        <v>-0.54059999783773116</v>
      </c>
      <c r="K31" s="1">
        <f ca="1">VLOOKUP($A31,'Base Consumption'!$A$2:$D$33,4,FALSE)*'Profiles, Qc, Spring, S1'!K31</f>
        <v>-0.54560999538763766</v>
      </c>
      <c r="L31" s="1">
        <f ca="1">VLOOKUP($A31,'Base Consumption'!$A$2:$D$33,4,FALSE)*'Profiles, Qc, Spring, S1'!L31</f>
        <v>-0.63758940053107571</v>
      </c>
      <c r="M31" s="1">
        <f ca="1">VLOOKUP($A31,'Base Consumption'!$A$2:$D$33,4,FALSE)*'Profiles, Qc, Spring, S1'!M31</f>
        <v>-0.69836089549902503</v>
      </c>
      <c r="N31" s="1">
        <f ca="1">VLOOKUP($A31,'Base Consumption'!$A$2:$D$33,4,FALSE)*'Profiles, Qc, Spring, S1'!N31</f>
        <v>-0.65505362209546114</v>
      </c>
      <c r="O31" s="1">
        <f ca="1">VLOOKUP($A31,'Base Consumption'!$A$2:$D$33,4,FALSE)*'Profiles, Qc, Spring, S1'!O31</f>
        <v>-0.72468293064733513</v>
      </c>
      <c r="P31" s="1">
        <f ca="1">VLOOKUP($A31,'Base Consumption'!$A$2:$D$33,4,FALSE)*'Profiles, Qc, Spring, S1'!P31</f>
        <v>-0.69451448755876177</v>
      </c>
      <c r="Q31" s="1">
        <f ca="1">VLOOKUP($A31,'Base Consumption'!$A$2:$D$33,4,FALSE)*'Profiles, Qc, Spring, S1'!Q31</f>
        <v>-0.72645696281708216</v>
      </c>
      <c r="R31" s="1">
        <f ca="1">VLOOKUP($A31,'Base Consumption'!$A$2:$D$33,4,FALSE)*'Profiles, Qc, Spring, S1'!R31</f>
        <v>-0.75355833867619437</v>
      </c>
      <c r="S31" s="1">
        <f ca="1">VLOOKUP($A31,'Base Consumption'!$A$2:$D$33,4,FALSE)*'Profiles, Qc, Spring, S1'!S31</f>
        <v>-0.5348489962230174</v>
      </c>
      <c r="T31" s="1">
        <f ca="1">VLOOKUP($A31,'Base Consumption'!$A$2:$D$33,4,FALSE)*'Profiles, Qc, Spring, S1'!T31</f>
        <v>-0.50215523339200119</v>
      </c>
      <c r="U31" s="1">
        <f ca="1">VLOOKUP($A31,'Base Consumption'!$A$2:$D$33,4,FALSE)*'Profiles, Qc, Spring, S1'!U31</f>
        <v>-0.51396779647930424</v>
      </c>
      <c r="V31" s="1">
        <f ca="1">VLOOKUP($A31,'Base Consumption'!$A$2:$D$33,4,FALSE)*'Profiles, Qc, Spring, S1'!V31</f>
        <v>-0.5523846103669563</v>
      </c>
      <c r="W31" s="1">
        <f ca="1">VLOOKUP($A31,'Base Consumption'!$A$2:$D$33,4,FALSE)*'Profiles, Qc, Spring, S1'!W31</f>
        <v>-0.66575431960020848</v>
      </c>
      <c r="X31" s="1">
        <f ca="1">VLOOKUP($A31,'Base Consumption'!$A$2:$D$33,4,FALSE)*'Profiles, Qc, Spring, S1'!X31</f>
        <v>-0.7380205757135867</v>
      </c>
      <c r="Y31" s="1">
        <f ca="1">VLOOKUP($A31,'Base Consumption'!$A$2:$D$33,4,FALSE)*'Profiles, Qc, Spring, S1'!Y31</f>
        <v>-0.72195897505636308</v>
      </c>
    </row>
    <row r="32" spans="1:25" x14ac:dyDescent="0.3">
      <c r="A32">
        <v>31</v>
      </c>
      <c r="B32" s="1">
        <f ca="1">VLOOKUP($A32,'Base Consumption'!$A$2:$D$33,4,FALSE)*'Profiles, Qc, Spring, S1'!B32</f>
        <v>-0.83577142034204699</v>
      </c>
      <c r="C32" s="1">
        <f ca="1">VLOOKUP($A32,'Base Consumption'!$A$2:$D$33,4,FALSE)*'Profiles, Qc, Spring, S1'!C32</f>
        <v>-0.93385213405022238</v>
      </c>
      <c r="D32" s="1">
        <f ca="1">VLOOKUP($A32,'Base Consumption'!$A$2:$D$33,4,FALSE)*'Profiles, Qc, Spring, S1'!D32</f>
        <v>-1.049890201086199</v>
      </c>
      <c r="E32" s="1">
        <f ca="1">VLOOKUP($A32,'Base Consumption'!$A$2:$D$33,4,FALSE)*'Profiles, Qc, Spring, S1'!E32</f>
        <v>-1.0303046450135818</v>
      </c>
      <c r="F32" s="1">
        <f ca="1">VLOOKUP($A32,'Base Consumption'!$A$2:$D$33,4,FALSE)*'Profiles, Qc, Spring, S1'!F32</f>
        <v>-1.0247341600189723</v>
      </c>
      <c r="G32" s="1">
        <f ca="1">VLOOKUP($A32,'Base Consumption'!$A$2:$D$33,4,FALSE)*'Profiles, Qc, Spring, S1'!G32</f>
        <v>-0.97308055139866412</v>
      </c>
      <c r="H32" s="1">
        <f ca="1">VLOOKUP($A32,'Base Consumption'!$A$2:$D$33,4,FALSE)*'Profiles, Qc, Spring, S1'!H32</f>
        <v>-0.80962837394035891</v>
      </c>
      <c r="I32" s="1">
        <f ca="1">VLOOKUP($A32,'Base Consumption'!$A$2:$D$33,4,FALSE)*'Profiles, Qc, Spring, S1'!I32</f>
        <v>-0.47595833331095599</v>
      </c>
      <c r="J32" s="1">
        <f ca="1">VLOOKUP($A32,'Base Consumption'!$A$2:$D$33,4,FALSE)*'Profiles, Qc, Spring, S1'!J32</f>
        <v>-0.22302190777213127</v>
      </c>
      <c r="K32" s="1">
        <f ca="1">VLOOKUP($A32,'Base Consumption'!$A$2:$D$33,4,FALSE)*'Profiles, Qc, Spring, S1'!K32</f>
        <v>-5.1191990557620498E-2</v>
      </c>
      <c r="L32" s="1">
        <f ca="1">VLOOKUP($A32,'Base Consumption'!$A$2:$D$33,4,FALSE)*'Profiles, Qc, Spring, S1'!L32</f>
        <v>7.2397221981383764E-2</v>
      </c>
      <c r="M32" s="1">
        <f ca="1">VLOOKUP($A32,'Base Consumption'!$A$2:$D$33,4,FALSE)*'Profiles, Qc, Spring, S1'!M32</f>
        <v>0.11767052967691521</v>
      </c>
      <c r="N32" s="1">
        <f ca="1">VLOOKUP($A32,'Base Consumption'!$A$2:$D$33,4,FALSE)*'Profiles, Qc, Spring, S1'!N32</f>
        <v>1.734115075377457E-2</v>
      </c>
      <c r="O32" s="1">
        <f ca="1">VLOOKUP($A32,'Base Consumption'!$A$2:$D$33,4,FALSE)*'Profiles, Qc, Spring, S1'!O32</f>
        <v>-3.8769239710007397E-2</v>
      </c>
      <c r="P32" s="1">
        <f ca="1">VLOOKUP($A32,'Base Consumption'!$A$2:$D$33,4,FALSE)*'Profiles, Qc, Spring, S1'!P32</f>
        <v>-0.15466200353839207</v>
      </c>
      <c r="Q32" s="1">
        <f ca="1">VLOOKUP($A32,'Base Consumption'!$A$2:$D$33,4,FALSE)*'Profiles, Qc, Spring, S1'!Q32</f>
        <v>-0.24564685292363234</v>
      </c>
      <c r="R32" s="1">
        <f ca="1">VLOOKUP($A32,'Base Consumption'!$A$2:$D$33,4,FALSE)*'Profiles, Qc, Spring, S1'!R32</f>
        <v>-0.23440005780434942</v>
      </c>
      <c r="S32" s="1">
        <f ca="1">VLOOKUP($A32,'Base Consumption'!$A$2:$D$33,4,FALSE)*'Profiles, Qc, Spring, S1'!S32</f>
        <v>-9.1717956310853582E-2</v>
      </c>
      <c r="T32" s="1">
        <f ca="1">VLOOKUP($A32,'Base Consumption'!$A$2:$D$33,4,FALSE)*'Profiles, Qc, Spring, S1'!T32</f>
        <v>-0.10487830061618791</v>
      </c>
      <c r="U32" s="1">
        <f ca="1">VLOOKUP($A32,'Base Consumption'!$A$2:$D$33,4,FALSE)*'Profiles, Qc, Spring, S1'!U32</f>
        <v>-0.22143070419506611</v>
      </c>
      <c r="V32" s="1">
        <f ca="1">VLOOKUP($A32,'Base Consumption'!$A$2:$D$33,4,FALSE)*'Profiles, Qc, Spring, S1'!V32</f>
        <v>-9.2859211590853835E-2</v>
      </c>
      <c r="W32" s="1">
        <f ca="1">VLOOKUP($A32,'Base Consumption'!$A$2:$D$33,4,FALSE)*'Profiles, Qc, Spring, S1'!W32</f>
        <v>-0.25406000253482491</v>
      </c>
      <c r="X32" s="1">
        <f ca="1">VLOOKUP($A32,'Base Consumption'!$A$2:$D$33,4,FALSE)*'Profiles, Qc, Spring, S1'!X32</f>
        <v>-0.34289899715887062</v>
      </c>
      <c r="Y32" s="1">
        <f ca="1">VLOOKUP($A32,'Base Consumption'!$A$2:$D$33,4,FALSE)*'Profiles, Qc, Spring, S1'!Y32</f>
        <v>-0.44826775900794347</v>
      </c>
    </row>
    <row r="33" spans="1:25" x14ac:dyDescent="0.3">
      <c r="A33">
        <v>32</v>
      </c>
      <c r="B33" s="1">
        <f ca="1">VLOOKUP($A33,'Base Consumption'!$A$2:$D$33,4,FALSE)*'Profiles, Qc, Spring, S1'!B33</f>
        <v>0.44809516801160121</v>
      </c>
      <c r="C33" s="1">
        <f ca="1">VLOOKUP($A33,'Base Consumption'!$A$2:$D$33,4,FALSE)*'Profiles, Qc, Spring, S1'!C33</f>
        <v>0.46945974388319711</v>
      </c>
      <c r="D33" s="1">
        <f ca="1">VLOOKUP($A33,'Base Consumption'!$A$2:$D$33,4,FALSE)*'Profiles, Qc, Spring, S1'!D33</f>
        <v>0.36527854927700609</v>
      </c>
      <c r="E33" s="1">
        <f ca="1">VLOOKUP($A33,'Base Consumption'!$A$2:$D$33,4,FALSE)*'Profiles, Qc, Spring, S1'!E33</f>
        <v>0.4420780763729848</v>
      </c>
      <c r="F33" s="1">
        <f ca="1">VLOOKUP($A33,'Base Consumption'!$A$2:$D$33,4,FALSE)*'Profiles, Qc, Spring, S1'!F33</f>
        <v>0.44615705084146334</v>
      </c>
      <c r="G33" s="1">
        <f ca="1">VLOOKUP($A33,'Base Consumption'!$A$2:$D$33,4,FALSE)*'Profiles, Qc, Spring, S1'!G33</f>
        <v>0.46126369498263264</v>
      </c>
      <c r="H33" s="1">
        <f ca="1">VLOOKUP($A33,'Base Consumption'!$A$2:$D$33,4,FALSE)*'Profiles, Qc, Spring, S1'!H33</f>
        <v>0.4996982566291614</v>
      </c>
      <c r="I33" s="1">
        <f ca="1">VLOOKUP($A33,'Base Consumption'!$A$2:$D$33,4,FALSE)*'Profiles, Qc, Spring, S1'!I33</f>
        <v>0.98014683970847261</v>
      </c>
      <c r="J33" s="1">
        <f ca="1">VLOOKUP($A33,'Base Consumption'!$A$2:$D$33,4,FALSE)*'Profiles, Qc, Spring, S1'!J33</f>
        <v>1.0924767972321814</v>
      </c>
      <c r="K33" s="1">
        <f ca="1">VLOOKUP($A33,'Base Consumption'!$A$2:$D$33,4,FALSE)*'Profiles, Qc, Spring, S1'!K33</f>
        <v>1.0827054370780784</v>
      </c>
      <c r="L33" s="1">
        <f ca="1">VLOOKUP($A33,'Base Consumption'!$A$2:$D$33,4,FALSE)*'Profiles, Qc, Spring, S1'!L33</f>
        <v>0.98429671393135942</v>
      </c>
      <c r="M33" s="1">
        <f ca="1">VLOOKUP($A33,'Base Consumption'!$A$2:$D$33,4,FALSE)*'Profiles, Qc, Spring, S1'!M33</f>
        <v>1.1343807631765932</v>
      </c>
      <c r="N33" s="1">
        <f ca="1">VLOOKUP($A33,'Base Consumption'!$A$2:$D$33,4,FALSE)*'Profiles, Qc, Spring, S1'!N33</f>
        <v>1.1269721566118227</v>
      </c>
      <c r="O33" s="1">
        <f ca="1">VLOOKUP($A33,'Base Consumption'!$A$2:$D$33,4,FALSE)*'Profiles, Qc, Spring, S1'!O33</f>
        <v>1.0981743202519489</v>
      </c>
      <c r="P33" s="1">
        <f ca="1">VLOOKUP($A33,'Base Consumption'!$A$2:$D$33,4,FALSE)*'Profiles, Qc, Spring, S1'!P33</f>
        <v>0.93702933660911669</v>
      </c>
      <c r="Q33" s="1">
        <f ca="1">VLOOKUP($A33,'Base Consumption'!$A$2:$D$33,4,FALSE)*'Profiles, Qc, Spring, S1'!Q33</f>
        <v>0.83416780887602882</v>
      </c>
      <c r="R33" s="1">
        <f ca="1">VLOOKUP($A33,'Base Consumption'!$A$2:$D$33,4,FALSE)*'Profiles, Qc, Spring, S1'!R33</f>
        <v>0.95758569931556525</v>
      </c>
      <c r="S33" s="1">
        <f ca="1">VLOOKUP($A33,'Base Consumption'!$A$2:$D$33,4,FALSE)*'Profiles, Qc, Spring, S1'!S33</f>
        <v>0.93165961847484791</v>
      </c>
      <c r="T33" s="1">
        <f ca="1">VLOOKUP($A33,'Base Consumption'!$A$2:$D$33,4,FALSE)*'Profiles, Qc, Spring, S1'!T33</f>
        <v>0.78392892500272271</v>
      </c>
      <c r="U33" s="1">
        <f ca="1">VLOOKUP($A33,'Base Consumption'!$A$2:$D$33,4,FALSE)*'Profiles, Qc, Spring, S1'!U33</f>
        <v>0.71809018578291206</v>
      </c>
      <c r="V33" s="1">
        <f ca="1">VLOOKUP($A33,'Base Consumption'!$A$2:$D$33,4,FALSE)*'Profiles, Qc, Spring, S1'!V33</f>
        <v>0.77208522630260823</v>
      </c>
      <c r="W33" s="1">
        <f ca="1">VLOOKUP($A33,'Base Consumption'!$A$2:$D$33,4,FALSE)*'Profiles, Qc, Spring, S1'!W33</f>
        <v>0.67674410432704279</v>
      </c>
      <c r="X33" s="1">
        <f ca="1">VLOOKUP($A33,'Base Consumption'!$A$2:$D$33,4,FALSE)*'Profiles, Qc, Spring, S1'!X33</f>
        <v>0.48643700650783722</v>
      </c>
      <c r="Y33" s="1">
        <f ca="1">VLOOKUP($A33,'Base Consumption'!$A$2:$D$33,4,FALSE)*'Profiles, Qc, Spring, S1'!Y33</f>
        <v>0.54216536434099827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96B-D0B1-450F-A5FB-8D145F579F22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S2'!B2</f>
        <v>0.62616202148147793</v>
      </c>
      <c r="C2" s="1">
        <f ca="1">VLOOKUP($A2,'Base Consumption'!$A$2:$D$33,4,FALSE)*'Profiles, Qc, Spring, S2'!C2</f>
        <v>0.58473520317057825</v>
      </c>
      <c r="D2" s="1">
        <f ca="1">VLOOKUP($A2,'Base Consumption'!$A$2:$D$33,4,FALSE)*'Profiles, Qc, Spring, S2'!D2</f>
        <v>0.54769359753856284</v>
      </c>
      <c r="E2" s="1">
        <f ca="1">VLOOKUP($A2,'Base Consumption'!$A$2:$D$33,4,FALSE)*'Profiles, Qc, Spring, S2'!E2</f>
        <v>0.62747915515616393</v>
      </c>
      <c r="F2" s="1">
        <f ca="1">VLOOKUP($A2,'Base Consumption'!$A$2:$D$33,4,FALSE)*'Profiles, Qc, Spring, S2'!F2</f>
        <v>0.57192986764722198</v>
      </c>
      <c r="G2" s="1">
        <f ca="1">VLOOKUP($A2,'Base Consumption'!$A$2:$D$33,4,FALSE)*'Profiles, Qc, Spring, S2'!G2</f>
        <v>0.58418981362894229</v>
      </c>
      <c r="H2" s="1">
        <f ca="1">VLOOKUP($A2,'Base Consumption'!$A$2:$D$33,4,FALSE)*'Profiles, Qc, Spring, S2'!H2</f>
        <v>0.56296644806066043</v>
      </c>
      <c r="I2" s="1">
        <f ca="1">VLOOKUP($A2,'Base Consumption'!$A$2:$D$33,4,FALSE)*'Profiles, Qc, Spring, S2'!I2</f>
        <v>1.2531285123893667</v>
      </c>
      <c r="J2" s="1">
        <f ca="1">VLOOKUP($A2,'Base Consumption'!$A$2:$D$33,4,FALSE)*'Profiles, Qc, Spring, S2'!J2</f>
        <v>1.3965468804899579</v>
      </c>
      <c r="K2" s="1">
        <f ca="1">VLOOKUP($A2,'Base Consumption'!$A$2:$D$33,4,FALSE)*'Profiles, Qc, Spring, S2'!K2</f>
        <v>1.2973131680057237</v>
      </c>
      <c r="L2" s="1">
        <f ca="1">VLOOKUP($A2,'Base Consumption'!$A$2:$D$33,4,FALSE)*'Profiles, Qc, Spring, S2'!L2</f>
        <v>1.33117901054239</v>
      </c>
      <c r="M2" s="1">
        <f ca="1">VLOOKUP($A2,'Base Consumption'!$A$2:$D$33,4,FALSE)*'Profiles, Qc, Spring, S2'!M2</f>
        <v>1.3240127479029826</v>
      </c>
      <c r="N2" s="1">
        <f ca="1">VLOOKUP($A2,'Base Consumption'!$A$2:$D$33,4,FALSE)*'Profiles, Qc, Spring, S2'!N2</f>
        <v>1.3772414913155753</v>
      </c>
      <c r="O2" s="1">
        <f ca="1">VLOOKUP($A2,'Base Consumption'!$A$2:$D$33,4,FALSE)*'Profiles, Qc, Spring, S2'!O2</f>
        <v>1.3280531578622288</v>
      </c>
      <c r="P2" s="1">
        <f ca="1">VLOOKUP($A2,'Base Consumption'!$A$2:$D$33,4,FALSE)*'Profiles, Qc, Spring, S2'!P2</f>
        <v>0.86445866398300264</v>
      </c>
      <c r="Q2" s="1">
        <f ca="1">VLOOKUP($A2,'Base Consumption'!$A$2:$D$33,4,FALSE)*'Profiles, Qc, Spring, S2'!Q2</f>
        <v>1.1609108997640054</v>
      </c>
      <c r="R2" s="1">
        <f ca="1">VLOOKUP($A2,'Base Consumption'!$A$2:$D$33,4,FALSE)*'Profiles, Qc, Spring, S2'!R2</f>
        <v>1.2563589745960742</v>
      </c>
      <c r="S2" s="1">
        <f ca="1">VLOOKUP($A2,'Base Consumption'!$A$2:$D$33,4,FALSE)*'Profiles, Qc, Spring, S2'!S2</f>
        <v>1.1341503814873564</v>
      </c>
      <c r="T2" s="1">
        <f ca="1">VLOOKUP($A2,'Base Consumption'!$A$2:$D$33,4,FALSE)*'Profiles, Qc, Spring, S2'!T2</f>
        <v>0.88094358436198905</v>
      </c>
      <c r="U2" s="1">
        <f ca="1">VLOOKUP($A2,'Base Consumption'!$A$2:$D$33,4,FALSE)*'Profiles, Qc, Spring, S2'!U2</f>
        <v>0.79350723660296929</v>
      </c>
      <c r="V2" s="1">
        <f ca="1">VLOOKUP($A2,'Base Consumption'!$A$2:$D$33,4,FALSE)*'Profiles, Qc, Spring, S2'!V2</f>
        <v>0.85316727971794215</v>
      </c>
      <c r="W2" s="1">
        <f ca="1">VLOOKUP($A2,'Base Consumption'!$A$2:$D$33,4,FALSE)*'Profiles, Qc, Spring, S2'!W2</f>
        <v>0.79528097002607201</v>
      </c>
      <c r="X2" s="1">
        <f ca="1">VLOOKUP($A2,'Base Consumption'!$A$2:$D$33,4,FALSE)*'Profiles, Qc, Spring, S2'!X2</f>
        <v>0.56928667327648008</v>
      </c>
      <c r="Y2" s="1">
        <f ca="1">VLOOKUP($A2,'Base Consumption'!$A$2:$D$33,4,FALSE)*'Profiles, Qc, Spring, S2'!Y2</f>
        <v>0.5435066998795941</v>
      </c>
    </row>
    <row r="3" spans="1:25" x14ac:dyDescent="0.3">
      <c r="A3">
        <v>2</v>
      </c>
      <c r="B3" s="1">
        <f ca="1">VLOOKUP($A3,'Base Consumption'!$A$2:$D$33,4,FALSE)*'Profiles, Qc, Spring, S2'!B3</f>
        <v>-7.1722783517258942E-2</v>
      </c>
      <c r="C3" s="1">
        <f ca="1">VLOOKUP($A3,'Base Consumption'!$A$2:$D$33,4,FALSE)*'Profiles, Qc, Spring, S2'!C3</f>
        <v>-8.4947620986676742E-2</v>
      </c>
      <c r="D3" s="1">
        <f ca="1">VLOOKUP($A3,'Base Consumption'!$A$2:$D$33,4,FALSE)*'Profiles, Qc, Spring, S2'!D3</f>
        <v>-9.1405098259298448E-2</v>
      </c>
      <c r="E3" s="1">
        <f ca="1">VLOOKUP($A3,'Base Consumption'!$A$2:$D$33,4,FALSE)*'Profiles, Qc, Spring, S2'!E3</f>
        <v>-0.10089992120778768</v>
      </c>
      <c r="F3" s="1">
        <f ca="1">VLOOKUP($A3,'Base Consumption'!$A$2:$D$33,4,FALSE)*'Profiles, Qc, Spring, S2'!F3</f>
        <v>-0.10628107157872545</v>
      </c>
      <c r="G3" s="1">
        <f ca="1">VLOOKUP($A3,'Base Consumption'!$A$2:$D$33,4,FALSE)*'Profiles, Qc, Spring, S2'!G3</f>
        <v>-0.10005384506898998</v>
      </c>
      <c r="H3" s="1">
        <f ca="1">VLOOKUP($A3,'Base Consumption'!$A$2:$D$33,4,FALSE)*'Profiles, Qc, Spring, S2'!H3</f>
        <v>-7.6038906691000996E-2</v>
      </c>
      <c r="I3" s="1">
        <f ca="1">VLOOKUP($A3,'Base Consumption'!$A$2:$D$33,4,FALSE)*'Profiles, Qc, Spring, S2'!I3</f>
        <v>6.786616284432663E-2</v>
      </c>
      <c r="J3" s="1">
        <f ca="1">VLOOKUP($A3,'Base Consumption'!$A$2:$D$33,4,FALSE)*'Profiles, Qc, Spring, S2'!J3</f>
        <v>9.1316868882613145E-2</v>
      </c>
      <c r="K3" s="1">
        <f ca="1">VLOOKUP($A3,'Base Consumption'!$A$2:$D$33,4,FALSE)*'Profiles, Qc, Spring, S2'!K3</f>
        <v>0.11315105760777058</v>
      </c>
      <c r="L3" s="1">
        <f ca="1">VLOOKUP($A3,'Base Consumption'!$A$2:$D$33,4,FALSE)*'Profiles, Qc, Spring, S2'!L3</f>
        <v>6.9493603300037968E-2</v>
      </c>
      <c r="M3" s="1">
        <f ca="1">VLOOKUP($A3,'Base Consumption'!$A$2:$D$33,4,FALSE)*'Profiles, Qc, Spring, S2'!M3</f>
        <v>3.9469086910562383E-2</v>
      </c>
      <c r="N3" s="1">
        <f ca="1">VLOOKUP($A3,'Base Consumption'!$A$2:$D$33,4,FALSE)*'Profiles, Qc, Spring, S2'!N3</f>
        <v>7.8627364855976389E-3</v>
      </c>
      <c r="O3" s="1">
        <f ca="1">VLOOKUP($A3,'Base Consumption'!$A$2:$D$33,4,FALSE)*'Profiles, Qc, Spring, S2'!O3</f>
        <v>1.6032846944200662E-2</v>
      </c>
      <c r="P3" s="1">
        <f ca="1">VLOOKUP($A3,'Base Consumption'!$A$2:$D$33,4,FALSE)*'Profiles, Qc, Spring, S2'!P3</f>
        <v>-1.8637642131599831E-2</v>
      </c>
      <c r="Q3" s="1">
        <f ca="1">VLOOKUP($A3,'Base Consumption'!$A$2:$D$33,4,FALSE)*'Profiles, Qc, Spring, S2'!Q3</f>
        <v>-2.1715653381069427E-2</v>
      </c>
      <c r="R3" s="1">
        <f ca="1">VLOOKUP($A3,'Base Consumption'!$A$2:$D$33,4,FALSE)*'Profiles, Qc, Spring, S2'!R3</f>
        <v>-1.0100733157519533E-2</v>
      </c>
      <c r="S3" s="1">
        <f ca="1">VLOOKUP($A3,'Base Consumption'!$A$2:$D$33,4,FALSE)*'Profiles, Qc, Spring, S2'!S3</f>
        <v>6.2387718792593472E-2</v>
      </c>
      <c r="T3" s="1">
        <f ca="1">VLOOKUP($A3,'Base Consumption'!$A$2:$D$33,4,FALSE)*'Profiles, Qc, Spring, S2'!T3</f>
        <v>9.0119220600802186E-2</v>
      </c>
      <c r="U3" s="1">
        <f ca="1">VLOOKUP($A3,'Base Consumption'!$A$2:$D$33,4,FALSE)*'Profiles, Qc, Spring, S2'!U3</f>
        <v>6.7384693545504942E-2</v>
      </c>
      <c r="V3" s="1">
        <f ca="1">VLOOKUP($A3,'Base Consumption'!$A$2:$D$33,4,FALSE)*'Profiles, Qc, Spring, S2'!V3</f>
        <v>3.7284862022994719E-2</v>
      </c>
      <c r="W3" s="1">
        <f ca="1">VLOOKUP($A3,'Base Consumption'!$A$2:$D$33,4,FALSE)*'Profiles, Qc, Spring, S2'!W3</f>
        <v>3.8290607569462735E-3</v>
      </c>
      <c r="X3" s="1">
        <f ca="1">VLOOKUP($A3,'Base Consumption'!$A$2:$D$33,4,FALSE)*'Profiles, Qc, Spring, S2'!X3</f>
        <v>-2.5819411448739407E-2</v>
      </c>
      <c r="Y3" s="1">
        <f ca="1">VLOOKUP($A3,'Base Consumption'!$A$2:$D$33,4,FALSE)*'Profiles, Qc, Spring, S2'!Y3</f>
        <v>-5.2504235213640983E-2</v>
      </c>
    </row>
    <row r="4" spans="1:25" x14ac:dyDescent="0.3">
      <c r="A4">
        <v>3</v>
      </c>
      <c r="B4" s="1">
        <f ca="1">VLOOKUP($A4,'Base Consumption'!$A$2:$D$33,4,FALSE)*'Profiles, Qc, Spring, S2'!B4</f>
        <v>-0.48005117547031767</v>
      </c>
      <c r="C4" s="1">
        <f ca="1">VLOOKUP($A4,'Base Consumption'!$A$2:$D$33,4,FALSE)*'Profiles, Qc, Spring, S2'!C4</f>
        <v>-0.64364516262976901</v>
      </c>
      <c r="D4" s="1">
        <f ca="1">VLOOKUP($A4,'Base Consumption'!$A$2:$D$33,4,FALSE)*'Profiles, Qc, Spring, S2'!D4</f>
        <v>-0.87025028726119946</v>
      </c>
      <c r="E4" s="1">
        <f ca="1">VLOOKUP($A4,'Base Consumption'!$A$2:$D$33,4,FALSE)*'Profiles, Qc, Spring, S2'!E4</f>
        <v>-0.7929860233708973</v>
      </c>
      <c r="F4" s="1">
        <f ca="1">VLOOKUP($A4,'Base Consumption'!$A$2:$D$33,4,FALSE)*'Profiles, Qc, Spring, S2'!F4</f>
        <v>-0.8227104735931996</v>
      </c>
      <c r="G4" s="1">
        <f ca="1">VLOOKUP($A4,'Base Consumption'!$A$2:$D$33,4,FALSE)*'Profiles, Qc, Spring, S2'!G4</f>
        <v>-0.73417221266099764</v>
      </c>
      <c r="H4" s="1">
        <f ca="1">VLOOKUP($A4,'Base Consumption'!$A$2:$D$33,4,FALSE)*'Profiles, Qc, Spring, S2'!H4</f>
        <v>-3.575597909481578E-2</v>
      </c>
      <c r="I4" s="1">
        <f ca="1">VLOOKUP($A4,'Base Consumption'!$A$2:$D$33,4,FALSE)*'Profiles, Qc, Spring, S2'!I4</f>
        <v>0.63233550929924009</v>
      </c>
      <c r="J4" s="1">
        <f ca="1">VLOOKUP($A4,'Base Consumption'!$A$2:$D$33,4,FALSE)*'Profiles, Qc, Spring, S2'!J4</f>
        <v>0.83469420915592396</v>
      </c>
      <c r="K4" s="1">
        <f ca="1">VLOOKUP($A4,'Base Consumption'!$A$2:$D$33,4,FALSE)*'Profiles, Qc, Spring, S2'!K4</f>
        <v>0.76346328244969719</v>
      </c>
      <c r="L4" s="1">
        <f ca="1">VLOOKUP($A4,'Base Consumption'!$A$2:$D$33,4,FALSE)*'Profiles, Qc, Spring, S2'!L4</f>
        <v>0.56307294213938641</v>
      </c>
      <c r="M4" s="1">
        <f ca="1">VLOOKUP($A4,'Base Consumption'!$A$2:$D$33,4,FALSE)*'Profiles, Qc, Spring, S2'!M4</f>
        <v>0.8117864843334035</v>
      </c>
      <c r="N4" s="1">
        <f ca="1">VLOOKUP($A4,'Base Consumption'!$A$2:$D$33,4,FALSE)*'Profiles, Qc, Spring, S2'!N4</f>
        <v>0.6587167447697666</v>
      </c>
      <c r="O4" s="1">
        <f ca="1">VLOOKUP($A4,'Base Consumption'!$A$2:$D$33,4,FALSE)*'Profiles, Qc, Spring, S2'!O4</f>
        <v>0.52905207781746733</v>
      </c>
      <c r="P4" s="1">
        <f ca="1">VLOOKUP($A4,'Base Consumption'!$A$2:$D$33,4,FALSE)*'Profiles, Qc, Spring, S2'!P4</f>
        <v>0.2321509432901456</v>
      </c>
      <c r="Q4" s="1">
        <f ca="1">VLOOKUP($A4,'Base Consumption'!$A$2:$D$33,4,FALSE)*'Profiles, Qc, Spring, S2'!Q4</f>
        <v>8.9309089527303903E-2</v>
      </c>
      <c r="R4" s="1">
        <f ca="1">VLOOKUP($A4,'Base Consumption'!$A$2:$D$33,4,FALSE)*'Profiles, Qc, Spring, S2'!R4</f>
        <v>0.14438696583561472</v>
      </c>
      <c r="S4" s="1">
        <f ca="1">VLOOKUP($A4,'Base Consumption'!$A$2:$D$33,4,FALSE)*'Profiles, Qc, Spring, S2'!S4</f>
        <v>0.17286396111871252</v>
      </c>
      <c r="T4" s="1">
        <f ca="1">VLOOKUP($A4,'Base Consumption'!$A$2:$D$33,4,FALSE)*'Profiles, Qc, Spring, S2'!T4</f>
        <v>-9.9851616526049222E-2</v>
      </c>
      <c r="U4" s="1">
        <f ca="1">VLOOKUP($A4,'Base Consumption'!$A$2:$D$33,4,FALSE)*'Profiles, Qc, Spring, S2'!U4</f>
        <v>9.9032898335996433E-2</v>
      </c>
      <c r="V4" s="1">
        <f ca="1">VLOOKUP($A4,'Base Consumption'!$A$2:$D$33,4,FALSE)*'Profiles, Qc, Spring, S2'!V4</f>
        <v>0.14724506101963233</v>
      </c>
      <c r="W4" s="1">
        <f ca="1">VLOOKUP($A4,'Base Consumption'!$A$2:$D$33,4,FALSE)*'Profiles, Qc, Spring, S2'!W4</f>
        <v>-1.1033519393766445E-2</v>
      </c>
      <c r="X4" s="1">
        <f ca="1">VLOOKUP($A4,'Base Consumption'!$A$2:$D$33,4,FALSE)*'Profiles, Qc, Spring, S2'!X4</f>
        <v>-0.46442876938918376</v>
      </c>
      <c r="Y4" s="1">
        <f ca="1">VLOOKUP($A4,'Base Consumption'!$A$2:$D$33,4,FALSE)*'Profiles, Qc, Spring, S2'!Y4</f>
        <v>-0.66821546653870922</v>
      </c>
    </row>
    <row r="5" spans="1:25" x14ac:dyDescent="0.3">
      <c r="A5">
        <v>4</v>
      </c>
      <c r="B5" s="1">
        <f ca="1">VLOOKUP($A5,'Base Consumption'!$A$2:$D$33,4,FALSE)*'Profiles, Qc, Spring, S2'!B5</f>
        <v>-0.36020652771335493</v>
      </c>
      <c r="C5" s="1">
        <f ca="1">VLOOKUP($A5,'Base Consumption'!$A$2:$D$33,4,FALSE)*'Profiles, Qc, Spring, S2'!C5</f>
        <v>-0.36620050472052768</v>
      </c>
      <c r="D5" s="1">
        <f ca="1">VLOOKUP($A5,'Base Consumption'!$A$2:$D$33,4,FALSE)*'Profiles, Qc, Spring, S2'!D5</f>
        <v>-0.36228354276149516</v>
      </c>
      <c r="E5" s="1">
        <f ca="1">VLOOKUP($A5,'Base Consumption'!$A$2:$D$33,4,FALSE)*'Profiles, Qc, Spring, S2'!E5</f>
        <v>-0.37437372302236294</v>
      </c>
      <c r="F5" s="1">
        <f ca="1">VLOOKUP($A5,'Base Consumption'!$A$2:$D$33,4,FALSE)*'Profiles, Qc, Spring, S2'!F5</f>
        <v>-0.38288525253775985</v>
      </c>
      <c r="G5" s="1">
        <f ca="1">VLOOKUP($A5,'Base Consumption'!$A$2:$D$33,4,FALSE)*'Profiles, Qc, Spring, S2'!G5</f>
        <v>-0.37229892684930543</v>
      </c>
      <c r="H5" s="1">
        <f ca="1">VLOOKUP($A5,'Base Consumption'!$A$2:$D$33,4,FALSE)*'Profiles, Qc, Spring, S2'!H5</f>
        <v>-0.31620555142825424</v>
      </c>
      <c r="I5" s="1">
        <f ca="1">VLOOKUP($A5,'Base Consumption'!$A$2:$D$33,4,FALSE)*'Profiles, Qc, Spring, S2'!I5</f>
        <v>-0.24788489512951153</v>
      </c>
      <c r="J5" s="1">
        <f ca="1">VLOOKUP($A5,'Base Consumption'!$A$2:$D$33,4,FALSE)*'Profiles, Qc, Spring, S2'!J5</f>
        <v>-0.23078293963072366</v>
      </c>
      <c r="K5" s="1">
        <f ca="1">VLOOKUP($A5,'Base Consumption'!$A$2:$D$33,4,FALSE)*'Profiles, Qc, Spring, S2'!K5</f>
        <v>-0.23573826384619423</v>
      </c>
      <c r="L5" s="1">
        <f ca="1">VLOOKUP($A5,'Base Consumption'!$A$2:$D$33,4,FALSE)*'Profiles, Qc, Spring, S2'!L5</f>
        <v>-0.27781927981369758</v>
      </c>
      <c r="M5" s="1">
        <f ca="1">VLOOKUP($A5,'Base Consumption'!$A$2:$D$33,4,FALSE)*'Profiles, Qc, Spring, S2'!M5</f>
        <v>-0.30244804087032784</v>
      </c>
      <c r="N5" s="1">
        <f ca="1">VLOOKUP($A5,'Base Consumption'!$A$2:$D$33,4,FALSE)*'Profiles, Qc, Spring, S2'!N5</f>
        <v>-0.28049394873646327</v>
      </c>
      <c r="O5" s="1">
        <f ca="1">VLOOKUP($A5,'Base Consumption'!$A$2:$D$33,4,FALSE)*'Profiles, Qc, Spring, S2'!O5</f>
        <v>-0.30263063950607832</v>
      </c>
      <c r="P5" s="1">
        <f ca="1">VLOOKUP($A5,'Base Consumption'!$A$2:$D$33,4,FALSE)*'Profiles, Qc, Spring, S2'!P5</f>
        <v>-0.29240913542011104</v>
      </c>
      <c r="Q5" s="1">
        <f ca="1">VLOOKUP($A5,'Base Consumption'!$A$2:$D$33,4,FALSE)*'Profiles, Qc, Spring, S2'!Q5</f>
        <v>-0.31857018198281151</v>
      </c>
      <c r="R5" s="1">
        <f ca="1">VLOOKUP($A5,'Base Consumption'!$A$2:$D$33,4,FALSE)*'Profiles, Qc, Spring, S2'!R5</f>
        <v>-0.30245097496803908</v>
      </c>
      <c r="S5" s="1">
        <f ca="1">VLOOKUP($A5,'Base Consumption'!$A$2:$D$33,4,FALSE)*'Profiles, Qc, Spring, S2'!S5</f>
        <v>-0.24642328270686906</v>
      </c>
      <c r="T5" s="1">
        <f ca="1">VLOOKUP($A5,'Base Consumption'!$A$2:$D$33,4,FALSE)*'Profiles, Qc, Spring, S2'!T5</f>
        <v>-0.21579893819224139</v>
      </c>
      <c r="U5" s="1">
        <f ca="1">VLOOKUP($A5,'Base Consumption'!$A$2:$D$33,4,FALSE)*'Profiles, Qc, Spring, S2'!U5</f>
        <v>-0.21140868362663046</v>
      </c>
      <c r="V5" s="1">
        <f ca="1">VLOOKUP($A5,'Base Consumption'!$A$2:$D$33,4,FALSE)*'Profiles, Qc, Spring, S2'!V5</f>
        <v>-0.23850954783297415</v>
      </c>
      <c r="W5" s="1">
        <f ca="1">VLOOKUP($A5,'Base Consumption'!$A$2:$D$33,4,FALSE)*'Profiles, Qc, Spring, S2'!W5</f>
        <v>-0.26515276125746123</v>
      </c>
      <c r="X5" s="1">
        <f ca="1">VLOOKUP($A5,'Base Consumption'!$A$2:$D$33,4,FALSE)*'Profiles, Qc, Spring, S2'!X5</f>
        <v>-0.31248383067377694</v>
      </c>
      <c r="Y5" s="1">
        <f ca="1">VLOOKUP($A5,'Base Consumption'!$A$2:$D$33,4,FALSE)*'Profiles, Qc, Spring, S2'!Y5</f>
        <v>-0.33471325462926593</v>
      </c>
    </row>
    <row r="6" spans="1:25" x14ac:dyDescent="0.3">
      <c r="A6">
        <v>5</v>
      </c>
      <c r="B6" s="1">
        <f ca="1">VLOOKUP($A6,'Base Consumption'!$A$2:$D$33,4,FALSE)*'Profiles, Qc, Spring, S2'!B6</f>
        <v>-0.16590909011683319</v>
      </c>
      <c r="C6" s="1">
        <f ca="1">VLOOKUP($A6,'Base Consumption'!$A$2:$D$33,4,FALSE)*'Profiles, Qc, Spring, S2'!C6</f>
        <v>-0.1831445250028762</v>
      </c>
      <c r="D6" s="1">
        <f ca="1">VLOOKUP($A6,'Base Consumption'!$A$2:$D$33,4,FALSE)*'Profiles, Qc, Spring, S2'!D6</f>
        <v>-0.19915442989676355</v>
      </c>
      <c r="E6" s="1">
        <f ca="1">VLOOKUP($A6,'Base Consumption'!$A$2:$D$33,4,FALSE)*'Profiles, Qc, Spring, S2'!E6</f>
        <v>-0.20943250299744698</v>
      </c>
      <c r="F6" s="1">
        <f ca="1">VLOOKUP($A6,'Base Consumption'!$A$2:$D$33,4,FALSE)*'Profiles, Qc, Spring, S2'!F6</f>
        <v>-0.2109582529512134</v>
      </c>
      <c r="G6" s="1">
        <f ca="1">VLOOKUP($A6,'Base Consumption'!$A$2:$D$33,4,FALSE)*'Profiles, Qc, Spring, S2'!G6</f>
        <v>-0.19373364667158718</v>
      </c>
      <c r="H6" s="1">
        <f ca="1">VLOOKUP($A6,'Base Consumption'!$A$2:$D$33,4,FALSE)*'Profiles, Qc, Spring, S2'!H6</f>
        <v>-0.16380770917534948</v>
      </c>
      <c r="I6" s="1">
        <f ca="1">VLOOKUP($A6,'Base Consumption'!$A$2:$D$33,4,FALSE)*'Profiles, Qc, Spring, S2'!I6</f>
        <v>-9.5690404623369141E-2</v>
      </c>
      <c r="J6" s="1">
        <f ca="1">VLOOKUP($A6,'Base Consumption'!$A$2:$D$33,4,FALSE)*'Profiles, Qc, Spring, S2'!J6</f>
        <v>-4.4342472797864754E-2</v>
      </c>
      <c r="K6" s="1">
        <f ca="1">VLOOKUP($A6,'Base Consumption'!$A$2:$D$33,4,FALSE)*'Profiles, Qc, Spring, S2'!K6</f>
        <v>-8.4721103032266432E-3</v>
      </c>
      <c r="L6" s="1">
        <f ca="1">VLOOKUP($A6,'Base Consumption'!$A$2:$D$33,4,FALSE)*'Profiles, Qc, Spring, S2'!L6</f>
        <v>1.9987117041299563E-2</v>
      </c>
      <c r="M6" s="1">
        <f ca="1">VLOOKUP($A6,'Base Consumption'!$A$2:$D$33,4,FALSE)*'Profiles, Qc, Spring, S2'!M6</f>
        <v>2.2370677835121158E-2</v>
      </c>
      <c r="N6" s="1">
        <f ca="1">VLOOKUP($A6,'Base Consumption'!$A$2:$D$33,4,FALSE)*'Profiles, Qc, Spring, S2'!N6</f>
        <v>4.6674876791068633E-3</v>
      </c>
      <c r="O6" s="1">
        <f ca="1">VLOOKUP($A6,'Base Consumption'!$A$2:$D$33,4,FALSE)*'Profiles, Qc, Spring, S2'!O6</f>
        <v>-5.6571515048303269E-3</v>
      </c>
      <c r="P6" s="1">
        <f ca="1">VLOOKUP($A6,'Base Consumption'!$A$2:$D$33,4,FALSE)*'Profiles, Qc, Spring, S2'!P6</f>
        <v>-2.8139096840236962E-2</v>
      </c>
      <c r="Q6" s="1">
        <f ca="1">VLOOKUP($A6,'Base Consumption'!$A$2:$D$33,4,FALSE)*'Profiles, Qc, Spring, S2'!Q6</f>
        <v>-5.1464486129148737E-2</v>
      </c>
      <c r="R6" s="1">
        <f ca="1">VLOOKUP($A6,'Base Consumption'!$A$2:$D$33,4,FALSE)*'Profiles, Qc, Spring, S2'!R6</f>
        <v>-4.7534954594294555E-2</v>
      </c>
      <c r="S6" s="1">
        <f ca="1">VLOOKUP($A6,'Base Consumption'!$A$2:$D$33,4,FALSE)*'Profiles, Qc, Spring, S2'!S6</f>
        <v>-1.5562596964663184E-2</v>
      </c>
      <c r="T6" s="1">
        <f ca="1">VLOOKUP($A6,'Base Consumption'!$A$2:$D$33,4,FALSE)*'Profiles, Qc, Spring, S2'!T6</f>
        <v>-2.3229644768245447E-2</v>
      </c>
      <c r="U6" s="1">
        <f ca="1">VLOOKUP($A6,'Base Consumption'!$A$2:$D$33,4,FALSE)*'Profiles, Qc, Spring, S2'!U6</f>
        <v>-4.3039455548968847E-2</v>
      </c>
      <c r="V6" s="1">
        <f ca="1">VLOOKUP($A6,'Base Consumption'!$A$2:$D$33,4,FALSE)*'Profiles, Qc, Spring, S2'!V6</f>
        <v>-1.565422890132024E-2</v>
      </c>
      <c r="W6" s="1">
        <f ca="1">VLOOKUP($A6,'Base Consumption'!$A$2:$D$33,4,FALSE)*'Profiles, Qc, Spring, S2'!W6</f>
        <v>-5.1309641469802741E-2</v>
      </c>
      <c r="X6" s="1">
        <f ca="1">VLOOKUP($A6,'Base Consumption'!$A$2:$D$33,4,FALSE)*'Profiles, Qc, Spring, S2'!X6</f>
        <v>-6.5423537513430441E-2</v>
      </c>
      <c r="Y6" s="1">
        <f ca="1">VLOOKUP($A6,'Base Consumption'!$A$2:$D$33,4,FALSE)*'Profiles, Qc, Spring, S2'!Y6</f>
        <v>-8.8828079112967931E-2</v>
      </c>
    </row>
    <row r="7" spans="1:25" x14ac:dyDescent="0.3">
      <c r="A7">
        <v>6</v>
      </c>
      <c r="B7" s="1">
        <f ca="1">VLOOKUP($A7,'Base Consumption'!$A$2:$D$33,4,FALSE)*'Profiles, Qc, Spring, S2'!B7</f>
        <v>1.1800845846627055</v>
      </c>
      <c r="C7" s="1">
        <f ca="1">VLOOKUP($A7,'Base Consumption'!$A$2:$D$33,4,FALSE)*'Profiles, Qc, Spring, S2'!C7</f>
        <v>1.1950628090253599</v>
      </c>
      <c r="D7" s="1">
        <f ca="1">VLOOKUP($A7,'Base Consumption'!$A$2:$D$33,4,FALSE)*'Profiles, Qc, Spring, S2'!D7</f>
        <v>0.86063428100710415</v>
      </c>
      <c r="E7" s="1">
        <f ca="1">VLOOKUP($A7,'Base Consumption'!$A$2:$D$33,4,FALSE)*'Profiles, Qc, Spring, S2'!E7</f>
        <v>1.0504218518795498</v>
      </c>
      <c r="F7" s="1">
        <f ca="1">VLOOKUP($A7,'Base Consumption'!$A$2:$D$33,4,FALSE)*'Profiles, Qc, Spring, S2'!F7</f>
        <v>1.0480718210455482</v>
      </c>
      <c r="G7" s="1">
        <f ca="1">VLOOKUP($A7,'Base Consumption'!$A$2:$D$33,4,FALSE)*'Profiles, Qc, Spring, S2'!G7</f>
        <v>1.1626978406543365</v>
      </c>
      <c r="H7" s="1">
        <f ca="1">VLOOKUP($A7,'Base Consumption'!$A$2:$D$33,4,FALSE)*'Profiles, Qc, Spring, S2'!H7</f>
        <v>1.2591759597549261</v>
      </c>
      <c r="I7" s="1">
        <f ca="1">VLOOKUP($A7,'Base Consumption'!$A$2:$D$33,4,FALSE)*'Profiles, Qc, Spring, S2'!I7</f>
        <v>2.3676018112637642</v>
      </c>
      <c r="J7" s="1">
        <f ca="1">VLOOKUP($A7,'Base Consumption'!$A$2:$D$33,4,FALSE)*'Profiles, Qc, Spring, S2'!J7</f>
        <v>2.6645480283048446</v>
      </c>
      <c r="K7" s="1">
        <f ca="1">VLOOKUP($A7,'Base Consumption'!$A$2:$D$33,4,FALSE)*'Profiles, Qc, Spring, S2'!K7</f>
        <v>2.8507403795406852</v>
      </c>
      <c r="L7" s="1">
        <f ca="1">VLOOKUP($A7,'Base Consumption'!$A$2:$D$33,4,FALSE)*'Profiles, Qc, Spring, S2'!L7</f>
        <v>2.4806235300446224</v>
      </c>
      <c r="M7" s="1">
        <f ca="1">VLOOKUP($A7,'Base Consumption'!$A$2:$D$33,4,FALSE)*'Profiles, Qc, Spring, S2'!M7</f>
        <v>2.8954486893593261</v>
      </c>
      <c r="N7" s="1">
        <f ca="1">VLOOKUP($A7,'Base Consumption'!$A$2:$D$33,4,FALSE)*'Profiles, Qc, Spring, S2'!N7</f>
        <v>2.8371305107335791</v>
      </c>
      <c r="O7" s="1">
        <f ca="1">VLOOKUP($A7,'Base Consumption'!$A$2:$D$33,4,FALSE)*'Profiles, Qc, Spring, S2'!O7</f>
        <v>2.7466550817886444</v>
      </c>
      <c r="P7" s="1">
        <f ca="1">VLOOKUP($A7,'Base Consumption'!$A$2:$D$33,4,FALSE)*'Profiles, Qc, Spring, S2'!P7</f>
        <v>2.3431180480267835</v>
      </c>
      <c r="Q7" s="1">
        <f ca="1">VLOOKUP($A7,'Base Consumption'!$A$2:$D$33,4,FALSE)*'Profiles, Qc, Spring, S2'!Q7</f>
        <v>2.1904016308283989</v>
      </c>
      <c r="R7" s="1">
        <f ca="1">VLOOKUP($A7,'Base Consumption'!$A$2:$D$33,4,FALSE)*'Profiles, Qc, Spring, S2'!R7</f>
        <v>2.2722434890081828</v>
      </c>
      <c r="S7" s="1">
        <f ca="1">VLOOKUP($A7,'Base Consumption'!$A$2:$D$33,4,FALSE)*'Profiles, Qc, Spring, S2'!S7</f>
        <v>2.4250323599536361</v>
      </c>
      <c r="T7" s="1">
        <f ca="1">VLOOKUP($A7,'Base Consumption'!$A$2:$D$33,4,FALSE)*'Profiles, Qc, Spring, S2'!T7</f>
        <v>1.8546119395642418</v>
      </c>
      <c r="U7" s="1">
        <f ca="1">VLOOKUP($A7,'Base Consumption'!$A$2:$D$33,4,FALSE)*'Profiles, Qc, Spring, S2'!U7</f>
        <v>1.7946527054486443</v>
      </c>
      <c r="V7" s="1">
        <f ca="1">VLOOKUP($A7,'Base Consumption'!$A$2:$D$33,4,FALSE)*'Profiles, Qc, Spring, S2'!V7</f>
        <v>1.8766827811461977</v>
      </c>
      <c r="W7" s="1">
        <f ca="1">VLOOKUP($A7,'Base Consumption'!$A$2:$D$33,4,FALSE)*'Profiles, Qc, Spring, S2'!W7</f>
        <v>1.6569270729100445</v>
      </c>
      <c r="X7" s="1">
        <f ca="1">VLOOKUP($A7,'Base Consumption'!$A$2:$D$33,4,FALSE)*'Profiles, Qc, Spring, S2'!X7</f>
        <v>1.1580043961272293</v>
      </c>
      <c r="Y7" s="1">
        <f ca="1">VLOOKUP($A7,'Base Consumption'!$A$2:$D$33,4,FALSE)*'Profiles, Qc, Spring, S2'!Y7</f>
        <v>1.3368283582025813</v>
      </c>
    </row>
    <row r="8" spans="1:25" x14ac:dyDescent="0.3">
      <c r="A8">
        <v>7</v>
      </c>
      <c r="B8" s="1">
        <f ca="1">VLOOKUP($A8,'Base Consumption'!$A$2:$D$33,4,FALSE)*'Profiles, Qc, Spring, S2'!B8</f>
        <v>-0.84306652311187402</v>
      </c>
      <c r="C8" s="1">
        <f ca="1">VLOOKUP($A8,'Base Consumption'!$A$2:$D$33,4,FALSE)*'Profiles, Qc, Spring, S2'!C8</f>
        <v>-0.82087135039702397</v>
      </c>
      <c r="D8" s="1">
        <f ca="1">VLOOKUP($A8,'Base Consumption'!$A$2:$D$33,4,FALSE)*'Profiles, Qc, Spring, S2'!D8</f>
        <v>-0.8908967815992882</v>
      </c>
      <c r="E8" s="1">
        <f ca="1">VLOOKUP($A8,'Base Consumption'!$A$2:$D$33,4,FALSE)*'Profiles, Qc, Spring, S2'!E8</f>
        <v>-0.89321347957961339</v>
      </c>
      <c r="F8" s="1">
        <f ca="1">VLOOKUP($A8,'Base Consumption'!$A$2:$D$33,4,FALSE)*'Profiles, Qc, Spring, S2'!F8</f>
        <v>-0.93083841250221355</v>
      </c>
      <c r="G8" s="1">
        <f ca="1">VLOOKUP($A8,'Base Consumption'!$A$2:$D$33,4,FALSE)*'Profiles, Qc, Spring, S2'!G8</f>
        <v>-0.90031913999519531</v>
      </c>
      <c r="H8" s="1">
        <f ca="1">VLOOKUP($A8,'Base Consumption'!$A$2:$D$33,4,FALSE)*'Profiles, Qc, Spring, S2'!H8</f>
        <v>-0.7601998950148241</v>
      </c>
      <c r="I8" s="1">
        <f ca="1">VLOOKUP($A8,'Base Consumption'!$A$2:$D$33,4,FALSE)*'Profiles, Qc, Spring, S2'!I8</f>
        <v>-0.37685683587410046</v>
      </c>
      <c r="J8" s="1">
        <f ca="1">VLOOKUP($A8,'Base Consumption'!$A$2:$D$33,4,FALSE)*'Profiles, Qc, Spring, S2'!J8</f>
        <v>-0.11573955628439297</v>
      </c>
      <c r="K8" s="1">
        <f ca="1">VLOOKUP($A8,'Base Consumption'!$A$2:$D$33,4,FALSE)*'Profiles, Qc, Spring, S2'!K8</f>
        <v>-0.10405845389364697</v>
      </c>
      <c r="L8" s="1">
        <f ca="1">VLOOKUP($A8,'Base Consumption'!$A$2:$D$33,4,FALSE)*'Profiles, Qc, Spring, S2'!L8</f>
        <v>1.0145213334173286E-2</v>
      </c>
      <c r="M8" s="1">
        <f ca="1">VLOOKUP($A8,'Base Consumption'!$A$2:$D$33,4,FALSE)*'Profiles, Qc, Spring, S2'!M8</f>
        <v>3.5476385930466418E-3</v>
      </c>
      <c r="N8" s="1">
        <f ca="1">VLOOKUP($A8,'Base Consumption'!$A$2:$D$33,4,FALSE)*'Profiles, Qc, Spring, S2'!N8</f>
        <v>-6.6068082689862043E-2</v>
      </c>
      <c r="O8" s="1">
        <f ca="1">VLOOKUP($A8,'Base Consumption'!$A$2:$D$33,4,FALSE)*'Profiles, Qc, Spring, S2'!O8</f>
        <v>-7.5302020408113554E-2</v>
      </c>
      <c r="P8" s="1">
        <f ca="1">VLOOKUP($A8,'Base Consumption'!$A$2:$D$33,4,FALSE)*'Profiles, Qc, Spring, S2'!P8</f>
        <v>-0.19348171917740675</v>
      </c>
      <c r="Q8" s="1">
        <f ca="1">VLOOKUP($A8,'Base Consumption'!$A$2:$D$33,4,FALSE)*'Profiles, Qc, Spring, S2'!Q8</f>
        <v>-0.30278623353987283</v>
      </c>
      <c r="R8" s="1">
        <f ca="1">VLOOKUP($A8,'Base Consumption'!$A$2:$D$33,4,FALSE)*'Profiles, Qc, Spring, S2'!R8</f>
        <v>-0.31255154453521772</v>
      </c>
      <c r="S8" s="1">
        <f ca="1">VLOOKUP($A8,'Base Consumption'!$A$2:$D$33,4,FALSE)*'Profiles, Qc, Spring, S2'!S8</f>
        <v>-0.36293401679065718</v>
      </c>
      <c r="T8" s="1">
        <f ca="1">VLOOKUP($A8,'Base Consumption'!$A$2:$D$33,4,FALSE)*'Profiles, Qc, Spring, S2'!T8</f>
        <v>-0.37272898536172472</v>
      </c>
      <c r="U8" s="1">
        <f ca="1">VLOOKUP($A8,'Base Consumption'!$A$2:$D$33,4,FALSE)*'Profiles, Qc, Spring, S2'!U8</f>
        <v>-0.41013055376572916</v>
      </c>
      <c r="V8" s="1">
        <f ca="1">VLOOKUP($A8,'Base Consumption'!$A$2:$D$33,4,FALSE)*'Profiles, Qc, Spring, S2'!V8</f>
        <v>-0.38171340249779184</v>
      </c>
      <c r="W8" s="1">
        <f ca="1">VLOOKUP($A8,'Base Consumption'!$A$2:$D$33,4,FALSE)*'Profiles, Qc, Spring, S2'!W8</f>
        <v>-0.54894354581415938</v>
      </c>
      <c r="X8" s="1">
        <f ca="1">VLOOKUP($A8,'Base Consumption'!$A$2:$D$33,4,FALSE)*'Profiles, Qc, Spring, S2'!X8</f>
        <v>-0.62231214217732633</v>
      </c>
      <c r="Y8" s="1">
        <f ca="1">VLOOKUP($A8,'Base Consumption'!$A$2:$D$33,4,FALSE)*'Profiles, Qc, Spring, S2'!Y8</f>
        <v>-0.66008920272390914</v>
      </c>
    </row>
    <row r="9" spans="1:25" x14ac:dyDescent="0.3">
      <c r="A9">
        <v>8</v>
      </c>
      <c r="B9" s="1">
        <f ca="1">VLOOKUP($A9,'Base Consumption'!$A$2:$D$33,4,FALSE)*'Profiles, Qc, Spring, S2'!B9</f>
        <v>-0.6332639580328091</v>
      </c>
      <c r="C9" s="1">
        <f ca="1">VLOOKUP($A9,'Base Consumption'!$A$2:$D$33,4,FALSE)*'Profiles, Qc, Spring, S2'!C9</f>
        <v>-0.61996818878900373</v>
      </c>
      <c r="D9" s="1">
        <f ca="1">VLOOKUP($A9,'Base Consumption'!$A$2:$D$33,4,FALSE)*'Profiles, Qc, Spring, S2'!D9</f>
        <v>-0.63448779327560489</v>
      </c>
      <c r="E9" s="1">
        <f ca="1">VLOOKUP($A9,'Base Consumption'!$A$2:$D$33,4,FALSE)*'Profiles, Qc, Spring, S2'!E9</f>
        <v>-0.6481305873955413</v>
      </c>
      <c r="F9" s="1">
        <f ca="1">VLOOKUP($A9,'Base Consumption'!$A$2:$D$33,4,FALSE)*'Profiles, Qc, Spring, S2'!F9</f>
        <v>-0.6652993793136468</v>
      </c>
      <c r="G9" s="1">
        <f ca="1">VLOOKUP($A9,'Base Consumption'!$A$2:$D$33,4,FALSE)*'Profiles, Qc, Spring, S2'!G9</f>
        <v>-0.64366976946468424</v>
      </c>
      <c r="H9" s="1">
        <f ca="1">VLOOKUP($A9,'Base Consumption'!$A$2:$D$33,4,FALSE)*'Profiles, Qc, Spring, S2'!H9</f>
        <v>-0.51080836193108892</v>
      </c>
      <c r="I9" s="1">
        <f ca="1">VLOOKUP($A9,'Base Consumption'!$A$2:$D$33,4,FALSE)*'Profiles, Qc, Spring, S2'!I9</f>
        <v>-0.41487318276290996</v>
      </c>
      <c r="J9" s="1">
        <f ca="1">VLOOKUP($A9,'Base Consumption'!$A$2:$D$33,4,FALSE)*'Profiles, Qc, Spring, S2'!J9</f>
        <v>-0.39319765863569978</v>
      </c>
      <c r="K9" s="1">
        <f ca="1">VLOOKUP($A9,'Base Consumption'!$A$2:$D$33,4,FALSE)*'Profiles, Qc, Spring, S2'!K9</f>
        <v>-0.39169097665561842</v>
      </c>
      <c r="L9" s="1">
        <f ca="1">VLOOKUP($A9,'Base Consumption'!$A$2:$D$33,4,FALSE)*'Profiles, Qc, Spring, S2'!L9</f>
        <v>-0.40130545933186962</v>
      </c>
      <c r="M9" s="1">
        <f ca="1">VLOOKUP($A9,'Base Consumption'!$A$2:$D$33,4,FALSE)*'Profiles, Qc, Spring, S2'!M9</f>
        <v>-0.37841831273988014</v>
      </c>
      <c r="N9" s="1">
        <f ca="1">VLOOKUP($A9,'Base Consumption'!$A$2:$D$33,4,FALSE)*'Profiles, Qc, Spring, S2'!N9</f>
        <v>-0.39888241569868099</v>
      </c>
      <c r="O9" s="1">
        <f ca="1">VLOOKUP($A9,'Base Consumption'!$A$2:$D$33,4,FALSE)*'Profiles, Qc, Spring, S2'!O9</f>
        <v>-0.41186971895260704</v>
      </c>
      <c r="P9" s="1">
        <f ca="1">VLOOKUP($A9,'Base Consumption'!$A$2:$D$33,4,FALSE)*'Profiles, Qc, Spring, S2'!P9</f>
        <v>-0.46372843192407259</v>
      </c>
      <c r="Q9" s="1">
        <f ca="1">VLOOKUP($A9,'Base Consumption'!$A$2:$D$33,4,FALSE)*'Profiles, Qc, Spring, S2'!Q9</f>
        <v>-0.48887369214195309</v>
      </c>
      <c r="R9" s="1">
        <f ca="1">VLOOKUP($A9,'Base Consumption'!$A$2:$D$33,4,FALSE)*'Profiles, Qc, Spring, S2'!R9</f>
        <v>-0.52281891424420679</v>
      </c>
      <c r="S9" s="1">
        <f ca="1">VLOOKUP($A9,'Base Consumption'!$A$2:$D$33,4,FALSE)*'Profiles, Qc, Spring, S2'!S9</f>
        <v>-0.50818089130938926</v>
      </c>
      <c r="T9" s="1">
        <f ca="1">VLOOKUP($A9,'Base Consumption'!$A$2:$D$33,4,FALSE)*'Profiles, Qc, Spring, S2'!T9</f>
        <v>-0.51814226475679015</v>
      </c>
      <c r="U9" s="1">
        <f ca="1">VLOOKUP($A9,'Base Consumption'!$A$2:$D$33,4,FALSE)*'Profiles, Qc, Spring, S2'!U9</f>
        <v>-0.55800109264668663</v>
      </c>
      <c r="V9" s="1">
        <f ca="1">VLOOKUP($A9,'Base Consumption'!$A$2:$D$33,4,FALSE)*'Profiles, Qc, Spring, S2'!V9</f>
        <v>-0.56314599648950969</v>
      </c>
      <c r="W9" s="1">
        <f ca="1">VLOOKUP($A9,'Base Consumption'!$A$2:$D$33,4,FALSE)*'Profiles, Qc, Spring, S2'!W9</f>
        <v>-0.59172032522903195</v>
      </c>
      <c r="X9" s="1">
        <f ca="1">VLOOKUP($A9,'Base Consumption'!$A$2:$D$33,4,FALSE)*'Profiles, Qc, Spring, S2'!X9</f>
        <v>-0.59106630931818638</v>
      </c>
      <c r="Y9" s="1">
        <f ca="1">VLOOKUP($A9,'Base Consumption'!$A$2:$D$33,4,FALSE)*'Profiles, Qc, Spring, S2'!Y9</f>
        <v>-0.61071513605310812</v>
      </c>
    </row>
    <row r="10" spans="1:25" x14ac:dyDescent="0.3">
      <c r="A10">
        <v>9</v>
      </c>
      <c r="B10" s="1">
        <f ca="1">VLOOKUP($A10,'Base Consumption'!$A$2:$D$33,4,FALSE)*'Profiles, Qc, Spring, S2'!B10</f>
        <v>-6.8987492703159545E-3</v>
      </c>
      <c r="C10" s="1">
        <f ca="1">VLOOKUP($A10,'Base Consumption'!$A$2:$D$33,4,FALSE)*'Profiles, Qc, Spring, S2'!C10</f>
        <v>-1.9484931321095713E-2</v>
      </c>
      <c r="D10" s="1">
        <f ca="1">VLOOKUP($A10,'Base Consumption'!$A$2:$D$33,4,FALSE)*'Profiles, Qc, Spring, S2'!D10</f>
        <v>-2.2350292663699905E-2</v>
      </c>
      <c r="E10" s="1">
        <f ca="1">VLOOKUP($A10,'Base Consumption'!$A$2:$D$33,4,FALSE)*'Profiles, Qc, Spring, S2'!E10</f>
        <v>-2.6569586335470574E-2</v>
      </c>
      <c r="F10" s="1">
        <f ca="1">VLOOKUP($A10,'Base Consumption'!$A$2:$D$33,4,FALSE)*'Profiles, Qc, Spring, S2'!F10</f>
        <v>-2.4825830041075025E-2</v>
      </c>
      <c r="G10" s="1">
        <f ca="1">VLOOKUP($A10,'Base Consumption'!$A$2:$D$33,4,FALSE)*'Profiles, Qc, Spring, S2'!G10</f>
        <v>-2.7274446037233203E-2</v>
      </c>
      <c r="H10" s="1">
        <f ca="1">VLOOKUP($A10,'Base Consumption'!$A$2:$D$33,4,FALSE)*'Profiles, Qc, Spring, S2'!H10</f>
        <v>-4.5726309284929295E-2</v>
      </c>
      <c r="I10" s="1">
        <f ca="1">VLOOKUP($A10,'Base Consumption'!$A$2:$D$33,4,FALSE)*'Profiles, Qc, Spring, S2'!I10</f>
        <v>-2.1106245730672213E-2</v>
      </c>
      <c r="J10" s="1">
        <f ca="1">VLOOKUP($A10,'Base Consumption'!$A$2:$D$33,4,FALSE)*'Profiles, Qc, Spring, S2'!J10</f>
        <v>-2.720020204242686E-2</v>
      </c>
      <c r="K10" s="1">
        <f ca="1">VLOOKUP($A10,'Base Consumption'!$A$2:$D$33,4,FALSE)*'Profiles, Qc, Spring, S2'!K10</f>
        <v>-1.4574482156072543E-2</v>
      </c>
      <c r="L10" s="1">
        <f ca="1">VLOOKUP($A10,'Base Consumption'!$A$2:$D$33,4,FALSE)*'Profiles, Qc, Spring, S2'!L10</f>
        <v>-7.6687954021148518E-3</v>
      </c>
      <c r="M10" s="1">
        <f ca="1">VLOOKUP($A10,'Base Consumption'!$A$2:$D$33,4,FALSE)*'Profiles, Qc, Spring, S2'!M10</f>
        <v>-2.6890467538727477E-3</v>
      </c>
      <c r="N10" s="1">
        <f ca="1">VLOOKUP($A10,'Base Consumption'!$A$2:$D$33,4,FALSE)*'Profiles, Qc, Spring, S2'!N10</f>
        <v>9.5214754564935788E-3</v>
      </c>
      <c r="O10" s="1">
        <f ca="1">VLOOKUP($A10,'Base Consumption'!$A$2:$D$33,4,FALSE)*'Profiles, Qc, Spring, S2'!O10</f>
        <v>1.0723010376805153E-2</v>
      </c>
      <c r="P10" s="1">
        <f ca="1">VLOOKUP($A10,'Base Consumption'!$A$2:$D$33,4,FALSE)*'Profiles, Qc, Spring, S2'!P10</f>
        <v>4.9741430740241014E-3</v>
      </c>
      <c r="Q10" s="1">
        <f ca="1">VLOOKUP($A10,'Base Consumption'!$A$2:$D$33,4,FALSE)*'Profiles, Qc, Spring, S2'!Q10</f>
        <v>2.4633102037252753E-2</v>
      </c>
      <c r="R10" s="1">
        <f ca="1">VLOOKUP($A10,'Base Consumption'!$A$2:$D$33,4,FALSE)*'Profiles, Qc, Spring, S2'!R10</f>
        <v>1.7433988947832137E-2</v>
      </c>
      <c r="S10" s="1">
        <f ca="1">VLOOKUP($A10,'Base Consumption'!$A$2:$D$33,4,FALSE)*'Profiles, Qc, Spring, S2'!S10</f>
        <v>1.6006171050818082E-2</v>
      </c>
      <c r="T10" s="1">
        <f ca="1">VLOOKUP($A10,'Base Consumption'!$A$2:$D$33,4,FALSE)*'Profiles, Qc, Spring, S2'!T10</f>
        <v>9.9865814842256817E-3</v>
      </c>
      <c r="U10" s="1">
        <f ca="1">VLOOKUP($A10,'Base Consumption'!$A$2:$D$33,4,FALSE)*'Profiles, Qc, Spring, S2'!U10</f>
        <v>1.1968496033602399E-2</v>
      </c>
      <c r="V10" s="1">
        <f ca="1">VLOOKUP($A10,'Base Consumption'!$A$2:$D$33,4,FALSE)*'Profiles, Qc, Spring, S2'!V10</f>
        <v>1.8941509316355316E-2</v>
      </c>
      <c r="W10" s="1">
        <f ca="1">VLOOKUP($A10,'Base Consumption'!$A$2:$D$33,4,FALSE)*'Profiles, Qc, Spring, S2'!W10</f>
        <v>1.6844774431261696E-2</v>
      </c>
      <c r="X10" s="1">
        <f ca="1">VLOOKUP($A10,'Base Consumption'!$A$2:$D$33,4,FALSE)*'Profiles, Qc, Spring, S2'!X10</f>
        <v>-1.0677073123621993E-2</v>
      </c>
      <c r="Y10" s="1">
        <f ca="1">VLOOKUP($A10,'Base Consumption'!$A$2:$D$33,4,FALSE)*'Profiles, Qc, Spring, S2'!Y10</f>
        <v>-1.2048021479955151E-2</v>
      </c>
    </row>
    <row r="11" spans="1:25" x14ac:dyDescent="0.3">
      <c r="A11">
        <v>10</v>
      </c>
      <c r="B11" s="1">
        <f ca="1">VLOOKUP($A11,'Base Consumption'!$A$2:$D$33,4,FALSE)*'Profiles, Qc, Spring, S2'!B11</f>
        <v>-0.2240801199717114</v>
      </c>
      <c r="C11" s="1">
        <f ca="1">VLOOKUP($A11,'Base Consumption'!$A$2:$D$33,4,FALSE)*'Profiles, Qc, Spring, S2'!C11</f>
        <v>-0.22852773780266109</v>
      </c>
      <c r="D11" s="1">
        <f ca="1">VLOOKUP($A11,'Base Consumption'!$A$2:$D$33,4,FALSE)*'Profiles, Qc, Spring, S2'!D11</f>
        <v>-0.24683597279132272</v>
      </c>
      <c r="E11" s="1">
        <f ca="1">VLOOKUP($A11,'Base Consumption'!$A$2:$D$33,4,FALSE)*'Profiles, Qc, Spring, S2'!E11</f>
        <v>-0.23356188023009952</v>
      </c>
      <c r="F11" s="1">
        <f ca="1">VLOOKUP($A11,'Base Consumption'!$A$2:$D$33,4,FALSE)*'Profiles, Qc, Spring, S2'!F11</f>
        <v>-0.24656431717437996</v>
      </c>
      <c r="G11" s="1">
        <f ca="1">VLOOKUP($A11,'Base Consumption'!$A$2:$D$33,4,FALSE)*'Profiles, Qc, Spring, S2'!G11</f>
        <v>-0.23926085444597611</v>
      </c>
      <c r="H11" s="1">
        <f ca="1">VLOOKUP($A11,'Base Consumption'!$A$2:$D$33,4,FALSE)*'Profiles, Qc, Spring, S2'!H11</f>
        <v>-0.13389825225104307</v>
      </c>
      <c r="I11" s="1">
        <f ca="1">VLOOKUP($A11,'Base Consumption'!$A$2:$D$33,4,FALSE)*'Profiles, Qc, Spring, S2'!I11</f>
        <v>-5.2375105569420065E-2</v>
      </c>
      <c r="J11" s="1">
        <f ca="1">VLOOKUP($A11,'Base Consumption'!$A$2:$D$33,4,FALSE)*'Profiles, Qc, Spring, S2'!J11</f>
        <v>1.2646609611743447E-2</v>
      </c>
      <c r="K11" s="1">
        <f ca="1">VLOOKUP($A11,'Base Consumption'!$A$2:$D$33,4,FALSE)*'Profiles, Qc, Spring, S2'!K11</f>
        <v>3.9479933922569467E-2</v>
      </c>
      <c r="L11" s="1">
        <f ca="1">VLOOKUP($A11,'Base Consumption'!$A$2:$D$33,4,FALSE)*'Profiles, Qc, Spring, S2'!L11</f>
        <v>-8.0190759087189652E-3</v>
      </c>
      <c r="M11" s="1">
        <f ca="1">VLOOKUP($A11,'Base Consumption'!$A$2:$D$33,4,FALSE)*'Profiles, Qc, Spring, S2'!M11</f>
        <v>3.5929815518615613E-2</v>
      </c>
      <c r="N11" s="1">
        <f ca="1">VLOOKUP($A11,'Base Consumption'!$A$2:$D$33,4,FALSE)*'Profiles, Qc, Spring, S2'!N11</f>
        <v>3.5673712745927497E-2</v>
      </c>
      <c r="O11" s="1">
        <f ca="1">VLOOKUP($A11,'Base Consumption'!$A$2:$D$33,4,FALSE)*'Profiles, Qc, Spring, S2'!O11</f>
        <v>1.7830943764286736E-2</v>
      </c>
      <c r="P11" s="1">
        <f ca="1">VLOOKUP($A11,'Base Consumption'!$A$2:$D$33,4,FALSE)*'Profiles, Qc, Spring, S2'!P11</f>
        <v>-4.7624847459112911E-3</v>
      </c>
      <c r="Q11" s="1">
        <f ca="1">VLOOKUP($A11,'Base Consumption'!$A$2:$D$33,4,FALSE)*'Profiles, Qc, Spring, S2'!Q11</f>
        <v>-4.3446527971013678E-2</v>
      </c>
      <c r="R11" s="1">
        <f ca="1">VLOOKUP($A11,'Base Consumption'!$A$2:$D$33,4,FALSE)*'Profiles, Qc, Spring, S2'!R11</f>
        <v>-5.3901872248775608E-2</v>
      </c>
      <c r="S11" s="1">
        <f ca="1">VLOOKUP($A11,'Base Consumption'!$A$2:$D$33,4,FALSE)*'Profiles, Qc, Spring, S2'!S11</f>
        <v>-3.6245086714899649E-2</v>
      </c>
      <c r="T11" s="1">
        <f ca="1">VLOOKUP($A11,'Base Consumption'!$A$2:$D$33,4,FALSE)*'Profiles, Qc, Spring, S2'!T11</f>
        <v>-4.342905716517418E-2</v>
      </c>
      <c r="U11" s="1">
        <f ca="1">VLOOKUP($A11,'Base Consumption'!$A$2:$D$33,4,FALSE)*'Profiles, Qc, Spring, S2'!U11</f>
        <v>-4.2629712750559191E-2</v>
      </c>
      <c r="V11" s="1">
        <f ca="1">VLOOKUP($A11,'Base Consumption'!$A$2:$D$33,4,FALSE)*'Profiles, Qc, Spring, S2'!V11</f>
        <v>-4.7485065512079573E-2</v>
      </c>
      <c r="W11" s="1">
        <f ca="1">VLOOKUP($A11,'Base Consumption'!$A$2:$D$33,4,FALSE)*'Profiles, Qc, Spring, S2'!W11</f>
        <v>-9.7167462108597835E-2</v>
      </c>
      <c r="X11" s="1">
        <f ca="1">VLOOKUP($A11,'Base Consumption'!$A$2:$D$33,4,FALSE)*'Profiles, Qc, Spring, S2'!X11</f>
        <v>-0.17164455001777756</v>
      </c>
      <c r="Y11" s="1">
        <f ca="1">VLOOKUP($A11,'Base Consumption'!$A$2:$D$33,4,FALSE)*'Profiles, Qc, Spring, S2'!Y11</f>
        <v>-0.19345045111971648</v>
      </c>
    </row>
    <row r="12" spans="1:25" x14ac:dyDescent="0.3">
      <c r="A12">
        <v>11</v>
      </c>
      <c r="B12" s="1">
        <f ca="1">VLOOKUP($A12,'Base Consumption'!$A$2:$D$33,4,FALSE)*'Profiles, Qc, Spring, S2'!B12</f>
        <v>-0.23785902837134149</v>
      </c>
      <c r="C12" s="1">
        <f ca="1">VLOOKUP($A12,'Base Consumption'!$A$2:$D$33,4,FALSE)*'Profiles, Qc, Spring, S2'!C12</f>
        <v>-0.25277757379474869</v>
      </c>
      <c r="D12" s="1">
        <f ca="1">VLOOKUP($A12,'Base Consumption'!$A$2:$D$33,4,FALSE)*'Profiles, Qc, Spring, S2'!D12</f>
        <v>-0.25960898874900695</v>
      </c>
      <c r="E12" s="1">
        <f ca="1">VLOOKUP($A12,'Base Consumption'!$A$2:$D$33,4,FALSE)*'Profiles, Qc, Spring, S2'!E12</f>
        <v>-0.26846260342465561</v>
      </c>
      <c r="F12" s="1">
        <f ca="1">VLOOKUP($A12,'Base Consumption'!$A$2:$D$33,4,FALSE)*'Profiles, Qc, Spring, S2'!F12</f>
        <v>-0.25624334599605442</v>
      </c>
      <c r="G12" s="1">
        <f ca="1">VLOOKUP($A12,'Base Consumption'!$A$2:$D$33,4,FALSE)*'Profiles, Qc, Spring, S2'!G12</f>
        <v>-0.23478505648108919</v>
      </c>
      <c r="H12" s="1">
        <f ca="1">VLOOKUP($A12,'Base Consumption'!$A$2:$D$33,4,FALSE)*'Profiles, Qc, Spring, S2'!H12</f>
        <v>-0.17680792238652593</v>
      </c>
      <c r="I12" s="1">
        <f ca="1">VLOOKUP($A12,'Base Consumption'!$A$2:$D$33,4,FALSE)*'Profiles, Qc, Spring, S2'!I12</f>
        <v>-0.15537926668908097</v>
      </c>
      <c r="J12" s="1">
        <f ca="1">VLOOKUP($A12,'Base Consumption'!$A$2:$D$33,4,FALSE)*'Profiles, Qc, Spring, S2'!J12</f>
        <v>-0.12059086564137496</v>
      </c>
      <c r="K12" s="1">
        <f ca="1">VLOOKUP($A12,'Base Consumption'!$A$2:$D$33,4,FALSE)*'Profiles, Qc, Spring, S2'!K12</f>
        <v>-8.7490713281668242E-2</v>
      </c>
      <c r="L12" s="1">
        <f ca="1">VLOOKUP($A12,'Base Consumption'!$A$2:$D$33,4,FALSE)*'Profiles, Qc, Spring, S2'!L12</f>
        <v>-0.12211770109757795</v>
      </c>
      <c r="M12" s="1">
        <f ca="1">VLOOKUP($A12,'Base Consumption'!$A$2:$D$33,4,FALSE)*'Profiles, Qc, Spring, S2'!M12</f>
        <v>-0.13034945260361394</v>
      </c>
      <c r="N12" s="1">
        <f ca="1">VLOOKUP($A12,'Base Consumption'!$A$2:$D$33,4,FALSE)*'Profiles, Qc, Spring, S2'!N12</f>
        <v>-0.14918761915450363</v>
      </c>
      <c r="O12" s="1">
        <f ca="1">VLOOKUP($A12,'Base Consumption'!$A$2:$D$33,4,FALSE)*'Profiles, Qc, Spring, S2'!O12</f>
        <v>-0.14879191851551293</v>
      </c>
      <c r="P12" s="1">
        <f ca="1">VLOOKUP($A12,'Base Consumption'!$A$2:$D$33,4,FALSE)*'Profiles, Qc, Spring, S2'!P12</f>
        <v>-0.1707280348647176</v>
      </c>
      <c r="Q12" s="1">
        <f ca="1">VLOOKUP($A12,'Base Consumption'!$A$2:$D$33,4,FALSE)*'Profiles, Qc, Spring, S2'!Q12</f>
        <v>-0.17435928542595397</v>
      </c>
      <c r="R12" s="1">
        <f ca="1">VLOOKUP($A12,'Base Consumption'!$A$2:$D$33,4,FALSE)*'Profiles, Qc, Spring, S2'!R12</f>
        <v>-0.16190288362346666</v>
      </c>
      <c r="S12" s="1">
        <f ca="1">VLOOKUP($A12,'Base Consumption'!$A$2:$D$33,4,FALSE)*'Profiles, Qc, Spring, S2'!S12</f>
        <v>-0.11370108891356258</v>
      </c>
      <c r="T12" s="1">
        <f ca="1">VLOOKUP($A12,'Base Consumption'!$A$2:$D$33,4,FALSE)*'Profiles, Qc, Spring, S2'!T12</f>
        <v>-0.12161987554609625</v>
      </c>
      <c r="U12" s="1">
        <f ca="1">VLOOKUP($A12,'Base Consumption'!$A$2:$D$33,4,FALSE)*'Profiles, Qc, Spring, S2'!U12</f>
        <v>-0.14212537234687575</v>
      </c>
      <c r="V12" s="1">
        <f ca="1">VLOOKUP($A12,'Base Consumption'!$A$2:$D$33,4,FALSE)*'Profiles, Qc, Spring, S2'!V12</f>
        <v>-0.14436865287974168</v>
      </c>
      <c r="W12" s="1">
        <f ca="1">VLOOKUP($A12,'Base Consumption'!$A$2:$D$33,4,FALSE)*'Profiles, Qc, Spring, S2'!W12</f>
        <v>-0.15428153029599895</v>
      </c>
      <c r="X12" s="1">
        <f ca="1">VLOOKUP($A12,'Base Consumption'!$A$2:$D$33,4,FALSE)*'Profiles, Qc, Spring, S2'!X12</f>
        <v>-0.17574157854932088</v>
      </c>
      <c r="Y12" s="1">
        <f ca="1">VLOOKUP($A12,'Base Consumption'!$A$2:$D$33,4,FALSE)*'Profiles, Qc, Spring, S2'!Y12</f>
        <v>-0.18930682870307677</v>
      </c>
    </row>
    <row r="13" spans="1:25" x14ac:dyDescent="0.3">
      <c r="A13">
        <v>12</v>
      </c>
      <c r="B13" s="1">
        <f ca="1">VLOOKUP($A13,'Base Consumption'!$A$2:$D$33,4,FALSE)*'Profiles, Qc, Spring, S2'!B13</f>
        <v>-0.24222279879382344</v>
      </c>
      <c r="C13" s="1">
        <f ca="1">VLOOKUP($A13,'Base Consumption'!$A$2:$D$33,4,FALSE)*'Profiles, Qc, Spring, S2'!C13</f>
        <v>-0.1013969682368884</v>
      </c>
      <c r="D13" s="1">
        <f ca="1">VLOOKUP($A13,'Base Consumption'!$A$2:$D$33,4,FALSE)*'Profiles, Qc, Spring, S2'!D13</f>
        <v>-0.1103104652507145</v>
      </c>
      <c r="E13" s="1">
        <f ca="1">VLOOKUP($A13,'Base Consumption'!$A$2:$D$33,4,FALSE)*'Profiles, Qc, Spring, S2'!E13</f>
        <v>-8.1747488803163723E-2</v>
      </c>
      <c r="F13" s="1">
        <f ca="1">VLOOKUP($A13,'Base Consumption'!$A$2:$D$33,4,FALSE)*'Profiles, Qc, Spring, S2'!F13</f>
        <v>-0.10142697958443193</v>
      </c>
      <c r="G13" s="1">
        <f ca="1">VLOOKUP($A13,'Base Consumption'!$A$2:$D$33,4,FALSE)*'Profiles, Qc, Spring, S2'!G13</f>
        <v>-0.11959230812990689</v>
      </c>
      <c r="H13" s="1">
        <f ca="1">VLOOKUP($A13,'Base Consumption'!$A$2:$D$33,4,FALSE)*'Profiles, Qc, Spring, S2'!H13</f>
        <v>-0.25661752449617764</v>
      </c>
      <c r="I13" s="1">
        <f ca="1">VLOOKUP($A13,'Base Consumption'!$A$2:$D$33,4,FALSE)*'Profiles, Qc, Spring, S2'!I13</f>
        <v>-0.1559780794890297</v>
      </c>
      <c r="J13" s="1">
        <f ca="1">VLOOKUP($A13,'Base Consumption'!$A$2:$D$33,4,FALSE)*'Profiles, Qc, Spring, S2'!J13</f>
        <v>-5.4652341934041435E-2</v>
      </c>
      <c r="K13" s="1">
        <f ca="1">VLOOKUP($A13,'Base Consumption'!$A$2:$D$33,4,FALSE)*'Profiles, Qc, Spring, S2'!K13</f>
        <v>-7.0364444568139811E-2</v>
      </c>
      <c r="L13" s="1">
        <f ca="1">VLOOKUP($A13,'Base Consumption'!$A$2:$D$33,4,FALSE)*'Profiles, Qc, Spring, S2'!L13</f>
        <v>-0.1428109729063021</v>
      </c>
      <c r="M13" s="1">
        <f ca="1">VLOOKUP($A13,'Base Consumption'!$A$2:$D$33,4,FALSE)*'Profiles, Qc, Spring, S2'!M13</f>
        <v>-0.16718076199629173</v>
      </c>
      <c r="N13" s="1">
        <f ca="1">VLOOKUP($A13,'Base Consumption'!$A$2:$D$33,4,FALSE)*'Profiles, Qc, Spring, S2'!N13</f>
        <v>0.27567711301758729</v>
      </c>
      <c r="O13" s="1">
        <f ca="1">VLOOKUP($A13,'Base Consumption'!$A$2:$D$33,4,FALSE)*'Profiles, Qc, Spring, S2'!O13</f>
        <v>0.25486559430169992</v>
      </c>
      <c r="P13" s="1">
        <f ca="1">VLOOKUP($A13,'Base Consumption'!$A$2:$D$33,4,FALSE)*'Profiles, Qc, Spring, S2'!P13</f>
        <v>-4.5801203139450297E-2</v>
      </c>
      <c r="Q13" s="1">
        <f ca="1">VLOOKUP($A13,'Base Consumption'!$A$2:$D$33,4,FALSE)*'Profiles, Qc, Spring, S2'!Q13</f>
        <v>0.13748492982398519</v>
      </c>
      <c r="R13" s="1">
        <f ca="1">VLOOKUP($A13,'Base Consumption'!$A$2:$D$33,4,FALSE)*'Profiles, Qc, Spring, S2'!R13</f>
        <v>3.6346215660743628E-2</v>
      </c>
      <c r="S13" s="1">
        <f ca="1">VLOOKUP($A13,'Base Consumption'!$A$2:$D$33,4,FALSE)*'Profiles, Qc, Spring, S2'!S13</f>
        <v>0.12020508734308526</v>
      </c>
      <c r="T13" s="1">
        <f ca="1">VLOOKUP($A13,'Base Consumption'!$A$2:$D$33,4,FALSE)*'Profiles, Qc, Spring, S2'!T13</f>
        <v>0.19193915340692391</v>
      </c>
      <c r="U13" s="1">
        <f ca="1">VLOOKUP($A13,'Base Consumption'!$A$2:$D$33,4,FALSE)*'Profiles, Qc, Spring, S2'!U13</f>
        <v>0.33354668495028389</v>
      </c>
      <c r="V13" s="1">
        <f ca="1">VLOOKUP($A13,'Base Consumption'!$A$2:$D$33,4,FALSE)*'Profiles, Qc, Spring, S2'!V13</f>
        <v>0.58504967080651138</v>
      </c>
      <c r="W13" s="1">
        <f ca="1">VLOOKUP($A13,'Base Consumption'!$A$2:$D$33,4,FALSE)*'Profiles, Qc, Spring, S2'!W13</f>
        <v>0.61504962801532781</v>
      </c>
      <c r="X13" s="1">
        <f ca="1">VLOOKUP($A13,'Base Consumption'!$A$2:$D$33,4,FALSE)*'Profiles, Qc, Spring, S2'!X13</f>
        <v>0.58115254813462469</v>
      </c>
      <c r="Y13" s="1">
        <f ca="1">VLOOKUP($A13,'Base Consumption'!$A$2:$D$33,4,FALSE)*'Profiles, Qc, Spring, S2'!Y13</f>
        <v>0.54373947500477593</v>
      </c>
    </row>
    <row r="14" spans="1:25" x14ac:dyDescent="0.3">
      <c r="A14">
        <v>13</v>
      </c>
      <c r="B14" s="1">
        <f ca="1">VLOOKUP($A14,'Base Consumption'!$A$2:$D$33,4,FALSE)*'Profiles, Qc, Spring, S2'!B14</f>
        <v>0.58898781804350209</v>
      </c>
      <c r="C14" s="1">
        <f ca="1">VLOOKUP($A14,'Base Consumption'!$A$2:$D$33,4,FALSE)*'Profiles, Qc, Spring, S2'!C14</f>
        <v>0.49305001073887794</v>
      </c>
      <c r="D14" s="1">
        <f ca="1">VLOOKUP($A14,'Base Consumption'!$A$2:$D$33,4,FALSE)*'Profiles, Qc, Spring, S2'!D14</f>
        <v>0.46716181182583427</v>
      </c>
      <c r="E14" s="1">
        <f ca="1">VLOOKUP($A14,'Base Consumption'!$A$2:$D$33,4,FALSE)*'Profiles, Qc, Spring, S2'!E14</f>
        <v>0.44343895970085739</v>
      </c>
      <c r="F14" s="1">
        <f ca="1">VLOOKUP($A14,'Base Consumption'!$A$2:$D$33,4,FALSE)*'Profiles, Qc, Spring, S2'!F14</f>
        <v>0.43617562440046831</v>
      </c>
      <c r="G14" s="1">
        <f ca="1">VLOOKUP($A14,'Base Consumption'!$A$2:$D$33,4,FALSE)*'Profiles, Qc, Spring, S2'!G14</f>
        <v>0.51803837784231932</v>
      </c>
      <c r="H14" s="1">
        <f ca="1">VLOOKUP($A14,'Base Consumption'!$A$2:$D$33,4,FALSE)*'Profiles, Qc, Spring, S2'!H14</f>
        <v>1.9526820784806063</v>
      </c>
      <c r="I14" s="1">
        <f ca="1">VLOOKUP($A14,'Base Consumption'!$A$2:$D$33,4,FALSE)*'Profiles, Qc, Spring, S2'!I14</f>
        <v>2.361366413899094</v>
      </c>
      <c r="J14" s="1">
        <f ca="1">VLOOKUP($A14,'Base Consumption'!$A$2:$D$33,4,FALSE)*'Profiles, Qc, Spring, S2'!J14</f>
        <v>2.8734878646163238</v>
      </c>
      <c r="K14" s="1">
        <f ca="1">VLOOKUP($A14,'Base Consumption'!$A$2:$D$33,4,FALSE)*'Profiles, Qc, Spring, S2'!K14</f>
        <v>2.7830443376402321</v>
      </c>
      <c r="L14" s="1">
        <f ca="1">VLOOKUP($A14,'Base Consumption'!$A$2:$D$33,4,FALSE)*'Profiles, Qc, Spring, S2'!L14</f>
        <v>2.7359762140617323</v>
      </c>
      <c r="M14" s="1">
        <f ca="1">VLOOKUP($A14,'Base Consumption'!$A$2:$D$33,4,FALSE)*'Profiles, Qc, Spring, S2'!M14</f>
        <v>2.7696827472671011</v>
      </c>
      <c r="N14" s="1">
        <f ca="1">VLOOKUP($A14,'Base Consumption'!$A$2:$D$33,4,FALSE)*'Profiles, Qc, Spring, S2'!N14</f>
        <v>3.0009108324846165</v>
      </c>
      <c r="O14" s="1">
        <f ca="1">VLOOKUP($A14,'Base Consumption'!$A$2:$D$33,4,FALSE)*'Profiles, Qc, Spring, S2'!O14</f>
        <v>2.7978199413842382</v>
      </c>
      <c r="P14" s="1">
        <f ca="1">VLOOKUP($A14,'Base Consumption'!$A$2:$D$33,4,FALSE)*'Profiles, Qc, Spring, S2'!P14</f>
        <v>2.5952769425345679</v>
      </c>
      <c r="Q14" s="1">
        <f ca="1">VLOOKUP($A14,'Base Consumption'!$A$2:$D$33,4,FALSE)*'Profiles, Qc, Spring, S2'!Q14</f>
        <v>2.573566682159699</v>
      </c>
      <c r="R14" s="1">
        <f ca="1">VLOOKUP($A14,'Base Consumption'!$A$2:$D$33,4,FALSE)*'Profiles, Qc, Spring, S2'!R14</f>
        <v>2.313339534374991</v>
      </c>
      <c r="S14" s="1">
        <f ca="1">VLOOKUP($A14,'Base Consumption'!$A$2:$D$33,4,FALSE)*'Profiles, Qc, Spring, S2'!S14</f>
        <v>2.3263291468989187</v>
      </c>
      <c r="T14" s="1">
        <f ca="1">VLOOKUP($A14,'Base Consumption'!$A$2:$D$33,4,FALSE)*'Profiles, Qc, Spring, S2'!T14</f>
        <v>2.0230449261067402</v>
      </c>
      <c r="U14" s="1">
        <f ca="1">VLOOKUP($A14,'Base Consumption'!$A$2:$D$33,4,FALSE)*'Profiles, Qc, Spring, S2'!U14</f>
        <v>1.684557401403729</v>
      </c>
      <c r="V14" s="1">
        <f ca="1">VLOOKUP($A14,'Base Consumption'!$A$2:$D$33,4,FALSE)*'Profiles, Qc, Spring, S2'!V14</f>
        <v>1.8888200217891744</v>
      </c>
      <c r="W14" s="1">
        <f ca="1">VLOOKUP($A14,'Base Consumption'!$A$2:$D$33,4,FALSE)*'Profiles, Qc, Spring, S2'!W14</f>
        <v>1.3789622281443767</v>
      </c>
      <c r="X14" s="1">
        <f ca="1">VLOOKUP($A14,'Base Consumption'!$A$2:$D$33,4,FALSE)*'Profiles, Qc, Spring, S2'!X14</f>
        <v>0.62494841080559704</v>
      </c>
      <c r="Y14" s="1">
        <f ca="1">VLOOKUP($A14,'Base Consumption'!$A$2:$D$33,4,FALSE)*'Profiles, Qc, Spring, S2'!Y14</f>
        <v>0.57018562989035804</v>
      </c>
    </row>
    <row r="15" spans="1:25" x14ac:dyDescent="0.3">
      <c r="A15">
        <v>14</v>
      </c>
      <c r="B15" s="1">
        <f ca="1">VLOOKUP($A15,'Base Consumption'!$A$2:$D$33,4,FALSE)*'Profiles, Qc, Spring, S2'!B15</f>
        <v>0.10429973783088625</v>
      </c>
      <c r="C15" s="1">
        <f ca="1">VLOOKUP($A15,'Base Consumption'!$A$2:$D$33,4,FALSE)*'Profiles, Qc, Spring, S2'!C15</f>
        <v>0.10563242366083464</v>
      </c>
      <c r="D15" s="1">
        <f ca="1">VLOOKUP($A15,'Base Consumption'!$A$2:$D$33,4,FALSE)*'Profiles, Qc, Spring, S2'!D15</f>
        <v>9.7837278781836567E-2</v>
      </c>
      <c r="E15" s="1">
        <f ca="1">VLOOKUP($A15,'Base Consumption'!$A$2:$D$33,4,FALSE)*'Profiles, Qc, Spring, S2'!E15</f>
        <v>9.7009071065177865E-2</v>
      </c>
      <c r="F15" s="1">
        <f ca="1">VLOOKUP($A15,'Base Consumption'!$A$2:$D$33,4,FALSE)*'Profiles, Qc, Spring, S2'!F15</f>
        <v>9.112550540212272E-2</v>
      </c>
      <c r="G15" s="1">
        <f ca="1">VLOOKUP($A15,'Base Consumption'!$A$2:$D$33,4,FALSE)*'Profiles, Qc, Spring, S2'!G15</f>
        <v>9.5300321574474212E-2</v>
      </c>
      <c r="H15" s="1">
        <f ca="1">VLOOKUP($A15,'Base Consumption'!$A$2:$D$33,4,FALSE)*'Profiles, Qc, Spring, S2'!H15</f>
        <v>9.3714738450762058E-2</v>
      </c>
      <c r="I15" s="1">
        <f ca="1">VLOOKUP($A15,'Base Consumption'!$A$2:$D$33,4,FALSE)*'Profiles, Qc, Spring, S2'!I15</f>
        <v>0.20312082595177247</v>
      </c>
      <c r="J15" s="1">
        <f ca="1">VLOOKUP($A15,'Base Consumption'!$A$2:$D$33,4,FALSE)*'Profiles, Qc, Spring, S2'!J15</f>
        <v>0.22954441898362987</v>
      </c>
      <c r="K15" s="1">
        <f ca="1">VLOOKUP($A15,'Base Consumption'!$A$2:$D$33,4,FALSE)*'Profiles, Qc, Spring, S2'!K15</f>
        <v>0.20560207050988977</v>
      </c>
      <c r="L15" s="1">
        <f ca="1">VLOOKUP($A15,'Base Consumption'!$A$2:$D$33,4,FALSE)*'Profiles, Qc, Spring, S2'!L15</f>
        <v>0.21640984189361903</v>
      </c>
      <c r="M15" s="1">
        <f ca="1">VLOOKUP($A15,'Base Consumption'!$A$2:$D$33,4,FALSE)*'Profiles, Qc, Spring, S2'!M15</f>
        <v>0.21471654584064317</v>
      </c>
      <c r="N15" s="1">
        <f ca="1">VLOOKUP($A15,'Base Consumption'!$A$2:$D$33,4,FALSE)*'Profiles, Qc, Spring, S2'!N15</f>
        <v>0.22330781764975136</v>
      </c>
      <c r="O15" s="1">
        <f ca="1">VLOOKUP($A15,'Base Consumption'!$A$2:$D$33,4,FALSE)*'Profiles, Qc, Spring, S2'!O15</f>
        <v>0.21687964403080584</v>
      </c>
      <c r="P15" s="1">
        <f ca="1">VLOOKUP($A15,'Base Consumption'!$A$2:$D$33,4,FALSE)*'Profiles, Qc, Spring, S2'!P15</f>
        <v>0.14545634972638466</v>
      </c>
      <c r="Q15" s="1">
        <f ca="1">VLOOKUP($A15,'Base Consumption'!$A$2:$D$33,4,FALSE)*'Profiles, Qc, Spring, S2'!Q15</f>
        <v>0.20377364780427848</v>
      </c>
      <c r="R15" s="1">
        <f ca="1">VLOOKUP($A15,'Base Consumption'!$A$2:$D$33,4,FALSE)*'Profiles, Qc, Spring, S2'!R15</f>
        <v>0.19794245818569781</v>
      </c>
      <c r="S15" s="1">
        <f ca="1">VLOOKUP($A15,'Base Consumption'!$A$2:$D$33,4,FALSE)*'Profiles, Qc, Spring, S2'!S15</f>
        <v>0.18683488188868541</v>
      </c>
      <c r="T15" s="1">
        <f ca="1">VLOOKUP($A15,'Base Consumption'!$A$2:$D$33,4,FALSE)*'Profiles, Qc, Spring, S2'!T15</f>
        <v>0.14157323989877488</v>
      </c>
      <c r="U15" s="1">
        <f ca="1">VLOOKUP($A15,'Base Consumption'!$A$2:$D$33,4,FALSE)*'Profiles, Qc, Spring, S2'!U15</f>
        <v>0.13315155874507706</v>
      </c>
      <c r="V15" s="1">
        <f ca="1">VLOOKUP($A15,'Base Consumption'!$A$2:$D$33,4,FALSE)*'Profiles, Qc, Spring, S2'!V15</f>
        <v>0.13485369330001781</v>
      </c>
      <c r="W15" s="1">
        <f ca="1">VLOOKUP($A15,'Base Consumption'!$A$2:$D$33,4,FALSE)*'Profiles, Qc, Spring, S2'!W15</f>
        <v>0.1346963607310134</v>
      </c>
      <c r="X15" s="1">
        <f ca="1">VLOOKUP($A15,'Base Consumption'!$A$2:$D$33,4,FALSE)*'Profiles, Qc, Spring, S2'!X15</f>
        <v>9.5229419636222279E-2</v>
      </c>
      <c r="Y15" s="1">
        <f ca="1">VLOOKUP($A15,'Base Consumption'!$A$2:$D$33,4,FALSE)*'Profiles, Qc, Spring, S2'!Y15</f>
        <v>8.9941984361199059E-2</v>
      </c>
    </row>
    <row r="16" spans="1:25" x14ac:dyDescent="0.3">
      <c r="A16">
        <v>15</v>
      </c>
      <c r="B16" s="1">
        <f ca="1">VLOOKUP($A16,'Base Consumption'!$A$2:$D$33,4,FALSE)*'Profiles, Qc, Spring, S2'!B16</f>
        <v>-3.3554866380370217E-2</v>
      </c>
      <c r="C16" s="1">
        <f ca="1">VLOOKUP($A16,'Base Consumption'!$A$2:$D$33,4,FALSE)*'Profiles, Qc, Spring, S2'!C16</f>
        <v>-4.5448192081098127E-2</v>
      </c>
      <c r="D16" s="1">
        <f ca="1">VLOOKUP($A16,'Base Consumption'!$A$2:$D$33,4,FALSE)*'Profiles, Qc, Spring, S2'!D16</f>
        <v>-4.5011954995126315E-2</v>
      </c>
      <c r="E16" s="1">
        <f ca="1">VLOOKUP($A16,'Base Consumption'!$A$2:$D$33,4,FALSE)*'Profiles, Qc, Spring, S2'!E16</f>
        <v>-5.1766700175818019E-2</v>
      </c>
      <c r="F16" s="1">
        <f ca="1">VLOOKUP($A16,'Base Consumption'!$A$2:$D$33,4,FALSE)*'Profiles, Qc, Spring, S2'!F16</f>
        <v>-5.2974851000618564E-2</v>
      </c>
      <c r="G16" s="1">
        <f ca="1">VLOOKUP($A16,'Base Consumption'!$A$2:$D$33,4,FALSE)*'Profiles, Qc, Spring, S2'!G16</f>
        <v>-4.8142104367207665E-2</v>
      </c>
      <c r="H16" s="1">
        <f ca="1">VLOOKUP($A16,'Base Consumption'!$A$2:$D$33,4,FALSE)*'Profiles, Qc, Spring, S2'!H16</f>
        <v>-3.5668901119727807E-2</v>
      </c>
      <c r="I16" s="1">
        <f ca="1">VLOOKUP($A16,'Base Consumption'!$A$2:$D$33,4,FALSE)*'Profiles, Qc, Spring, S2'!I16</f>
        <v>3.3085241774594119E-2</v>
      </c>
      <c r="J16" s="1">
        <f ca="1">VLOOKUP($A16,'Base Consumption'!$A$2:$D$33,4,FALSE)*'Profiles, Qc, Spring, S2'!J16</f>
        <v>4.5804937321009091E-2</v>
      </c>
      <c r="K16" s="1">
        <f ca="1">VLOOKUP($A16,'Base Consumption'!$A$2:$D$33,4,FALSE)*'Profiles, Qc, Spring, S2'!K16</f>
        <v>6.1742546039516316E-2</v>
      </c>
      <c r="L16" s="1">
        <f ca="1">VLOOKUP($A16,'Base Consumption'!$A$2:$D$33,4,FALSE)*'Profiles, Qc, Spring, S2'!L16</f>
        <v>3.4364897729008984E-2</v>
      </c>
      <c r="M16" s="1">
        <f ca="1">VLOOKUP($A16,'Base Consumption'!$A$2:$D$33,4,FALSE)*'Profiles, Qc, Spring, S2'!M16</f>
        <v>2.0497928341484076E-2</v>
      </c>
      <c r="N16" s="1">
        <f ca="1">VLOOKUP($A16,'Base Consumption'!$A$2:$D$33,4,FALSE)*'Profiles, Qc, Spring, S2'!N16</f>
        <v>5.0977570510147624E-3</v>
      </c>
      <c r="O16" s="1">
        <f ca="1">VLOOKUP($A16,'Base Consumption'!$A$2:$D$33,4,FALSE)*'Profiles, Qc, Spring, S2'!O16</f>
        <v>5.4257680487955458E-3</v>
      </c>
      <c r="P16" s="1">
        <f ca="1">VLOOKUP($A16,'Base Consumption'!$A$2:$D$33,4,FALSE)*'Profiles, Qc, Spring, S2'!P16</f>
        <v>-1.0709211927161967E-2</v>
      </c>
      <c r="Q16" s="1">
        <f ca="1">VLOOKUP($A16,'Base Consumption'!$A$2:$D$33,4,FALSE)*'Profiles, Qc, Spring, S2'!Q16</f>
        <v>-1.1717607548673127E-2</v>
      </c>
      <c r="R16" s="1">
        <f ca="1">VLOOKUP($A16,'Base Consumption'!$A$2:$D$33,4,FALSE)*'Profiles, Qc, Spring, S2'!R16</f>
        <v>-4.6834569497012897E-3</v>
      </c>
      <c r="S16" s="1">
        <f ca="1">VLOOKUP($A16,'Base Consumption'!$A$2:$D$33,4,FALSE)*'Profiles, Qc, Spring, S2'!S16</f>
        <v>2.9181219075212702E-2</v>
      </c>
      <c r="T16" s="1">
        <f ca="1">VLOOKUP($A16,'Base Consumption'!$A$2:$D$33,4,FALSE)*'Profiles, Qc, Spring, S2'!T16</f>
        <v>4.310352420667582E-2</v>
      </c>
      <c r="U16" s="1">
        <f ca="1">VLOOKUP($A16,'Base Consumption'!$A$2:$D$33,4,FALSE)*'Profiles, Qc, Spring, S2'!U16</f>
        <v>3.452871463769485E-2</v>
      </c>
      <c r="V16" s="1">
        <f ca="1">VLOOKUP($A16,'Base Consumption'!$A$2:$D$33,4,FALSE)*'Profiles, Qc, Spring, S2'!V16</f>
        <v>1.8644071689923689E-2</v>
      </c>
      <c r="W16" s="1">
        <f ca="1">VLOOKUP($A16,'Base Consumption'!$A$2:$D$33,4,FALSE)*'Profiles, Qc, Spring, S2'!W16</f>
        <v>3.2713044822584221E-3</v>
      </c>
      <c r="X16" s="1">
        <f ca="1">VLOOKUP($A16,'Base Consumption'!$A$2:$D$33,4,FALSE)*'Profiles, Qc, Spring, S2'!X16</f>
        <v>-1.4473420667784604E-2</v>
      </c>
      <c r="Y16" s="1">
        <f ca="1">VLOOKUP($A16,'Base Consumption'!$A$2:$D$33,4,FALSE)*'Profiles, Qc, Spring, S2'!Y16</f>
        <v>-2.7799366079936896E-2</v>
      </c>
    </row>
    <row r="17" spans="1:25" x14ac:dyDescent="0.3">
      <c r="A17">
        <v>16</v>
      </c>
      <c r="B17" s="1">
        <f ca="1">VLOOKUP($A17,'Base Consumption'!$A$2:$D$33,4,FALSE)*'Profiles, Qc, Spring, S2'!B17</f>
        <v>-0.12721227565455395</v>
      </c>
      <c r="C17" s="1">
        <f ca="1">VLOOKUP($A17,'Base Consumption'!$A$2:$D$33,4,FALSE)*'Profiles, Qc, Spring, S2'!C17</f>
        <v>-0.15973172950411108</v>
      </c>
      <c r="D17" s="1">
        <f ca="1">VLOOKUP($A17,'Base Consumption'!$A$2:$D$33,4,FALSE)*'Profiles, Qc, Spring, S2'!D17</f>
        <v>-0.21096682660970717</v>
      </c>
      <c r="E17" s="1">
        <f ca="1">VLOOKUP($A17,'Base Consumption'!$A$2:$D$33,4,FALSE)*'Profiles, Qc, Spring, S2'!E17</f>
        <v>-0.20330270586635077</v>
      </c>
      <c r="F17" s="1">
        <f ca="1">VLOOKUP($A17,'Base Consumption'!$A$2:$D$33,4,FALSE)*'Profiles, Qc, Spring, S2'!F17</f>
        <v>-0.21175790474632195</v>
      </c>
      <c r="G17" s="1">
        <f ca="1">VLOOKUP($A17,'Base Consumption'!$A$2:$D$33,4,FALSE)*'Profiles, Qc, Spring, S2'!G17</f>
        <v>-0.18933427691082816</v>
      </c>
      <c r="H17" s="1">
        <f ca="1">VLOOKUP($A17,'Base Consumption'!$A$2:$D$33,4,FALSE)*'Profiles, Qc, Spring, S2'!H17</f>
        <v>-9.1545159973552889E-3</v>
      </c>
      <c r="I17" s="1">
        <f ca="1">VLOOKUP($A17,'Base Consumption'!$A$2:$D$33,4,FALSE)*'Profiles, Qc, Spring, S2'!I17</f>
        <v>0.15381342433287803</v>
      </c>
      <c r="J17" s="1">
        <f ca="1">VLOOKUP($A17,'Base Consumption'!$A$2:$D$33,4,FALSE)*'Profiles, Qc, Spring, S2'!J17</f>
        <v>0.20283866432126382</v>
      </c>
      <c r="K17" s="1">
        <f ca="1">VLOOKUP($A17,'Base Consumption'!$A$2:$D$33,4,FALSE)*'Profiles, Qc, Spring, S2'!K17</f>
        <v>0.18987835629584598</v>
      </c>
      <c r="L17" s="1">
        <f ca="1">VLOOKUP($A17,'Base Consumption'!$A$2:$D$33,4,FALSE)*'Profiles, Qc, Spring, S2'!L17</f>
        <v>0.15371618064412521</v>
      </c>
      <c r="M17" s="1">
        <f ca="1">VLOOKUP($A17,'Base Consumption'!$A$2:$D$33,4,FALSE)*'Profiles, Qc, Spring, S2'!M17</f>
        <v>0.19764169613089133</v>
      </c>
      <c r="N17" s="1">
        <f ca="1">VLOOKUP($A17,'Base Consumption'!$A$2:$D$33,4,FALSE)*'Profiles, Qc, Spring, S2'!N17</f>
        <v>0.16436542756638739</v>
      </c>
      <c r="O17" s="1">
        <f ca="1">VLOOKUP($A17,'Base Consumption'!$A$2:$D$33,4,FALSE)*'Profiles, Qc, Spring, S2'!O17</f>
        <v>0.1244725418925043</v>
      </c>
      <c r="P17" s="1">
        <f ca="1">VLOOKUP($A17,'Base Consumption'!$A$2:$D$33,4,FALSE)*'Profiles, Qc, Spring, S2'!P17</f>
        <v>5.0557284719324261E-2</v>
      </c>
      <c r="Q17" s="1">
        <f ca="1">VLOOKUP($A17,'Base Consumption'!$A$2:$D$33,4,FALSE)*'Profiles, Qc, Spring, S2'!Q17</f>
        <v>1.9254738389796647E-2</v>
      </c>
      <c r="R17" s="1">
        <f ca="1">VLOOKUP($A17,'Base Consumption'!$A$2:$D$33,4,FALSE)*'Profiles, Qc, Spring, S2'!R17</f>
        <v>3.6811626611814641E-2</v>
      </c>
      <c r="S17" s="1">
        <f ca="1">VLOOKUP($A17,'Base Consumption'!$A$2:$D$33,4,FALSE)*'Profiles, Qc, Spring, S2'!S17</f>
        <v>4.7516661479563196E-2</v>
      </c>
      <c r="T17" s="1">
        <f ca="1">VLOOKUP($A17,'Base Consumption'!$A$2:$D$33,4,FALSE)*'Profiles, Qc, Spring, S2'!T17</f>
        <v>-2.2906607131394231E-2</v>
      </c>
      <c r="U17" s="1">
        <f ca="1">VLOOKUP($A17,'Base Consumption'!$A$2:$D$33,4,FALSE)*'Profiles, Qc, Spring, S2'!U17</f>
        <v>2.9568724069971776E-2</v>
      </c>
      <c r="V17" s="1">
        <f ca="1">VLOOKUP($A17,'Base Consumption'!$A$2:$D$33,4,FALSE)*'Profiles, Qc, Spring, S2'!V17</f>
        <v>4.319006096318144E-2</v>
      </c>
      <c r="W17" s="1">
        <f ca="1">VLOOKUP($A17,'Base Consumption'!$A$2:$D$33,4,FALSE)*'Profiles, Qc, Spring, S2'!W17</f>
        <v>-1.9180424471426983E-3</v>
      </c>
      <c r="X17" s="1">
        <f ca="1">VLOOKUP($A17,'Base Consumption'!$A$2:$D$33,4,FALSE)*'Profiles, Qc, Spring, S2'!X17</f>
        <v>-0.11463714586127344</v>
      </c>
      <c r="Y17" s="1">
        <f ca="1">VLOOKUP($A17,'Base Consumption'!$A$2:$D$33,4,FALSE)*'Profiles, Qc, Spring, S2'!Y17</f>
        <v>-0.17409803491107245</v>
      </c>
    </row>
    <row r="18" spans="1:25" x14ac:dyDescent="0.3">
      <c r="A18">
        <v>17</v>
      </c>
      <c r="B18" s="1">
        <f ca="1">VLOOKUP($A18,'Base Consumption'!$A$2:$D$33,4,FALSE)*'Profiles, Qc, Spring, S2'!B18</f>
        <v>-0.50411623127773741</v>
      </c>
      <c r="C18" s="1">
        <f ca="1">VLOOKUP($A18,'Base Consumption'!$A$2:$D$33,4,FALSE)*'Profiles, Qc, Spring, S2'!C18</f>
        <v>-0.48394069415198776</v>
      </c>
      <c r="D18" s="1">
        <f ca="1">VLOOKUP($A18,'Base Consumption'!$A$2:$D$33,4,FALSE)*'Profiles, Qc, Spring, S2'!D18</f>
        <v>-0.49647859751456808</v>
      </c>
      <c r="E18" s="1">
        <f ca="1">VLOOKUP($A18,'Base Consumption'!$A$2:$D$33,4,FALSE)*'Profiles, Qc, Spring, S2'!E18</f>
        <v>-0.50366809343753938</v>
      </c>
      <c r="F18" s="1">
        <f ca="1">VLOOKUP($A18,'Base Consumption'!$A$2:$D$33,4,FALSE)*'Profiles, Qc, Spring, S2'!F18</f>
        <v>-0.51321581292208285</v>
      </c>
      <c r="G18" s="1">
        <f ca="1">VLOOKUP($A18,'Base Consumption'!$A$2:$D$33,4,FALSE)*'Profiles, Qc, Spring, S2'!G18</f>
        <v>-0.51835551155064852</v>
      </c>
      <c r="H18" s="1">
        <f ca="1">VLOOKUP($A18,'Base Consumption'!$A$2:$D$33,4,FALSE)*'Profiles, Qc, Spring, S2'!H18</f>
        <v>-0.44543811674507916</v>
      </c>
      <c r="I18" s="1">
        <f ca="1">VLOOKUP($A18,'Base Consumption'!$A$2:$D$33,4,FALSE)*'Profiles, Qc, Spring, S2'!I18</f>
        <v>-0.33764043423122853</v>
      </c>
      <c r="J18" s="1">
        <f ca="1">VLOOKUP($A18,'Base Consumption'!$A$2:$D$33,4,FALSE)*'Profiles, Qc, Spring, S2'!J18</f>
        <v>-0.30196064216391677</v>
      </c>
      <c r="K18" s="1">
        <f ca="1">VLOOKUP($A18,'Base Consumption'!$A$2:$D$33,4,FALSE)*'Profiles, Qc, Spring, S2'!K18</f>
        <v>-0.33425597950744224</v>
      </c>
      <c r="L18" s="1">
        <f ca="1">VLOOKUP($A18,'Base Consumption'!$A$2:$D$33,4,FALSE)*'Profiles, Qc, Spring, S2'!L18</f>
        <v>-0.36255867644471268</v>
      </c>
      <c r="M18" s="1">
        <f ca="1">VLOOKUP($A18,'Base Consumption'!$A$2:$D$33,4,FALSE)*'Profiles, Qc, Spring, S2'!M18</f>
        <v>-0.39276204595481334</v>
      </c>
      <c r="N18" s="1">
        <f ca="1">VLOOKUP($A18,'Base Consumption'!$A$2:$D$33,4,FALSE)*'Profiles, Qc, Spring, S2'!N18</f>
        <v>-0.38337206011847935</v>
      </c>
      <c r="O18" s="1">
        <f ca="1">VLOOKUP($A18,'Base Consumption'!$A$2:$D$33,4,FALSE)*'Profiles, Qc, Spring, S2'!O18</f>
        <v>-0.39693285429226649</v>
      </c>
      <c r="P18" s="1">
        <f ca="1">VLOOKUP($A18,'Base Consumption'!$A$2:$D$33,4,FALSE)*'Profiles, Qc, Spring, S2'!P18</f>
        <v>-0.39453656338370469</v>
      </c>
      <c r="Q18" s="1">
        <f ca="1">VLOOKUP($A18,'Base Consumption'!$A$2:$D$33,4,FALSE)*'Profiles, Qc, Spring, S2'!Q18</f>
        <v>-0.42794675272367871</v>
      </c>
      <c r="R18" s="1">
        <f ca="1">VLOOKUP($A18,'Base Consumption'!$A$2:$D$33,4,FALSE)*'Profiles, Qc, Spring, S2'!R18</f>
        <v>-0.41470133488394867</v>
      </c>
      <c r="S18" s="1">
        <f ca="1">VLOOKUP($A18,'Base Consumption'!$A$2:$D$33,4,FALSE)*'Profiles, Qc, Spring, S2'!S18</f>
        <v>-0.31748497256584757</v>
      </c>
      <c r="T18" s="1">
        <f ca="1">VLOOKUP($A18,'Base Consumption'!$A$2:$D$33,4,FALSE)*'Profiles, Qc, Spring, S2'!T18</f>
        <v>-0.28529259771796722</v>
      </c>
      <c r="U18" s="1">
        <f ca="1">VLOOKUP($A18,'Base Consumption'!$A$2:$D$33,4,FALSE)*'Profiles, Qc, Spring, S2'!U18</f>
        <v>-0.30693408882088574</v>
      </c>
      <c r="V18" s="1">
        <f ca="1">VLOOKUP($A18,'Base Consumption'!$A$2:$D$33,4,FALSE)*'Profiles, Qc, Spring, S2'!V18</f>
        <v>-0.31891155426228396</v>
      </c>
      <c r="W18" s="1">
        <f ca="1">VLOOKUP($A18,'Base Consumption'!$A$2:$D$33,4,FALSE)*'Profiles, Qc, Spring, S2'!W18</f>
        <v>-0.38028566062797581</v>
      </c>
      <c r="X18" s="1">
        <f ca="1">VLOOKUP($A18,'Base Consumption'!$A$2:$D$33,4,FALSE)*'Profiles, Qc, Spring, S2'!X18</f>
        <v>-0.41709300940564287</v>
      </c>
      <c r="Y18" s="1">
        <f ca="1">VLOOKUP($A18,'Base Consumption'!$A$2:$D$33,4,FALSE)*'Profiles, Qc, Spring, S2'!Y18</f>
        <v>-0.42709094668114</v>
      </c>
    </row>
    <row r="19" spans="1:25" x14ac:dyDescent="0.3">
      <c r="A19">
        <v>18</v>
      </c>
      <c r="B19" s="1">
        <f ca="1">VLOOKUP($A19,'Base Consumption'!$A$2:$D$33,4,FALSE)*'Profiles, Qc, Spring, S2'!B19</f>
        <v>-0.31173645024713842</v>
      </c>
      <c r="C19" s="1">
        <f ca="1">VLOOKUP($A19,'Base Consumption'!$A$2:$D$33,4,FALSE)*'Profiles, Qc, Spring, S2'!C19</f>
        <v>-0.39292794244753665</v>
      </c>
      <c r="D19" s="1">
        <f ca="1">VLOOKUP($A19,'Base Consumption'!$A$2:$D$33,4,FALSE)*'Profiles, Qc, Spring, S2'!D19</f>
        <v>-0.40023696412788712</v>
      </c>
      <c r="E19" s="1">
        <f ca="1">VLOOKUP($A19,'Base Consumption'!$A$2:$D$33,4,FALSE)*'Profiles, Qc, Spring, S2'!E19</f>
        <v>-0.40204150394911109</v>
      </c>
      <c r="F19" s="1">
        <f ca="1">VLOOKUP($A19,'Base Consumption'!$A$2:$D$33,4,FALSE)*'Profiles, Qc, Spring, S2'!F19</f>
        <v>-0.41135992165777158</v>
      </c>
      <c r="G19" s="1">
        <f ca="1">VLOOKUP($A19,'Base Consumption'!$A$2:$D$33,4,FALSE)*'Profiles, Qc, Spring, S2'!G19</f>
        <v>-0.38916673705748872</v>
      </c>
      <c r="H19" s="1">
        <f ca="1">VLOOKUP($A19,'Base Consumption'!$A$2:$D$33,4,FALSE)*'Profiles, Qc, Spring, S2'!H19</f>
        <v>-0.31800997122736363</v>
      </c>
      <c r="I19" s="1">
        <f ca="1">VLOOKUP($A19,'Base Consumption'!$A$2:$D$33,4,FALSE)*'Profiles, Qc, Spring, S2'!I19</f>
        <v>-0.18862811372052907</v>
      </c>
      <c r="J19" s="1">
        <f ca="1">VLOOKUP($A19,'Base Consumption'!$A$2:$D$33,4,FALSE)*'Profiles, Qc, Spring, S2'!J19</f>
        <v>-8.996727762431822E-2</v>
      </c>
      <c r="K19" s="1">
        <f ca="1">VLOOKUP($A19,'Base Consumption'!$A$2:$D$33,4,FALSE)*'Profiles, Qc, Spring, S2'!K19</f>
        <v>-1.5080987158701166E-2</v>
      </c>
      <c r="L19" s="1">
        <f ca="1">VLOOKUP($A19,'Base Consumption'!$A$2:$D$33,4,FALSE)*'Profiles, Qc, Spring, S2'!L19</f>
        <v>4.2668881839800582E-2</v>
      </c>
      <c r="M19" s="1">
        <f ca="1">VLOOKUP($A19,'Base Consumption'!$A$2:$D$33,4,FALSE)*'Profiles, Qc, Spring, S2'!M19</f>
        <v>4.3613463329475355E-2</v>
      </c>
      <c r="N19" s="1">
        <f ca="1">VLOOKUP($A19,'Base Consumption'!$A$2:$D$33,4,FALSE)*'Profiles, Qc, Spring, S2'!N19</f>
        <v>3.950831586980885E-3</v>
      </c>
      <c r="O19" s="1">
        <f ca="1">VLOOKUP($A19,'Base Consumption'!$A$2:$D$33,4,FALSE)*'Profiles, Qc, Spring, S2'!O19</f>
        <v>-2.744436374955991E-2</v>
      </c>
      <c r="P19" s="1">
        <f ca="1">VLOOKUP($A19,'Base Consumption'!$A$2:$D$33,4,FALSE)*'Profiles, Qc, Spring, S2'!P19</f>
        <v>-5.1125463504349933E-2</v>
      </c>
      <c r="Q19" s="1">
        <f ca="1">VLOOKUP($A19,'Base Consumption'!$A$2:$D$33,4,FALSE)*'Profiles, Qc, Spring, S2'!Q19</f>
        <v>-0.1119866971873941</v>
      </c>
      <c r="R19" s="1">
        <f ca="1">VLOOKUP($A19,'Base Consumption'!$A$2:$D$33,4,FALSE)*'Profiles, Qc, Spring, S2'!R19</f>
        <v>-9.6902553791010093E-2</v>
      </c>
      <c r="S19" s="1">
        <f ca="1">VLOOKUP($A19,'Base Consumption'!$A$2:$D$33,4,FALSE)*'Profiles, Qc, Spring, S2'!S19</f>
        <v>-3.393671717864781E-2</v>
      </c>
      <c r="T19" s="1">
        <f ca="1">VLOOKUP($A19,'Base Consumption'!$A$2:$D$33,4,FALSE)*'Profiles, Qc, Spring, S2'!T19</f>
        <v>-4.7071000668501062E-2</v>
      </c>
      <c r="U19" s="1">
        <f ca="1">VLOOKUP($A19,'Base Consumption'!$A$2:$D$33,4,FALSE)*'Profiles, Qc, Spring, S2'!U19</f>
        <v>-8.8852635607234526E-2</v>
      </c>
      <c r="V19" s="1">
        <f ca="1">VLOOKUP($A19,'Base Consumption'!$A$2:$D$33,4,FALSE)*'Profiles, Qc, Spring, S2'!V19</f>
        <v>-3.2779660528103341E-2</v>
      </c>
      <c r="W19" s="1">
        <f ca="1">VLOOKUP($A19,'Base Consumption'!$A$2:$D$33,4,FALSE)*'Profiles, Qc, Spring, S2'!W19</f>
        <v>-0.11141300869796522</v>
      </c>
      <c r="X19" s="1">
        <f ca="1">VLOOKUP($A19,'Base Consumption'!$A$2:$D$33,4,FALSE)*'Profiles, Qc, Spring, S2'!X19</f>
        <v>-0.13816716780743885</v>
      </c>
      <c r="Y19" s="1">
        <f ca="1">VLOOKUP($A19,'Base Consumption'!$A$2:$D$33,4,FALSE)*'Profiles, Qc, Spring, S2'!Y19</f>
        <v>-0.19403800711538499</v>
      </c>
    </row>
    <row r="20" spans="1:25" x14ac:dyDescent="0.3">
      <c r="A20">
        <v>19</v>
      </c>
      <c r="B20" s="1">
        <f ca="1">VLOOKUP($A20,'Base Consumption'!$A$2:$D$33,4,FALSE)*'Profiles, Qc, Spring, S2'!B20</f>
        <v>0.45164653859601045</v>
      </c>
      <c r="C20" s="1">
        <f ca="1">VLOOKUP($A20,'Base Consumption'!$A$2:$D$33,4,FALSE)*'Profiles, Qc, Spring, S2'!C20</f>
        <v>0.4682278040836596</v>
      </c>
      <c r="D20" s="1">
        <f ca="1">VLOOKUP($A20,'Base Consumption'!$A$2:$D$33,4,FALSE)*'Profiles, Qc, Spring, S2'!D20</f>
        <v>0.35249882935864613</v>
      </c>
      <c r="E20" s="1">
        <f ca="1">VLOOKUP($A20,'Base Consumption'!$A$2:$D$33,4,FALSE)*'Profiles, Qc, Spring, S2'!E20</f>
        <v>0.41831543881309674</v>
      </c>
      <c r="F20" s="1">
        <f ca="1">VLOOKUP($A20,'Base Consumption'!$A$2:$D$33,4,FALSE)*'Profiles, Qc, Spring, S2'!F20</f>
        <v>0.42459955644851705</v>
      </c>
      <c r="G20" s="1">
        <f ca="1">VLOOKUP($A20,'Base Consumption'!$A$2:$D$33,4,FALSE)*'Profiles, Qc, Spring, S2'!G20</f>
        <v>0.49364832306605533</v>
      </c>
      <c r="H20" s="1">
        <f ca="1">VLOOKUP($A20,'Base Consumption'!$A$2:$D$33,4,FALSE)*'Profiles, Qc, Spring, S2'!H20</f>
        <v>0.50386360857497259</v>
      </c>
      <c r="I20" s="1">
        <f ca="1">VLOOKUP($A20,'Base Consumption'!$A$2:$D$33,4,FALSE)*'Profiles, Qc, Spring, S2'!I20</f>
        <v>0.93708427987171172</v>
      </c>
      <c r="J20" s="1">
        <f ca="1">VLOOKUP($A20,'Base Consumption'!$A$2:$D$33,4,FALSE)*'Profiles, Qc, Spring, S2'!J20</f>
        <v>1.1153158126567095</v>
      </c>
      <c r="K20" s="1">
        <f ca="1">VLOOKUP($A20,'Base Consumption'!$A$2:$D$33,4,FALSE)*'Profiles, Qc, Spring, S2'!K20</f>
        <v>1.0748642863444127</v>
      </c>
      <c r="L20" s="1">
        <f ca="1">VLOOKUP($A20,'Base Consumption'!$A$2:$D$33,4,FALSE)*'Profiles, Qc, Spring, S2'!L20</f>
        <v>0.96569039499855869</v>
      </c>
      <c r="M20" s="1">
        <f ca="1">VLOOKUP($A20,'Base Consumption'!$A$2:$D$33,4,FALSE)*'Profiles, Qc, Spring, S2'!M20</f>
        <v>1.1542191576134464</v>
      </c>
      <c r="N20" s="1">
        <f ca="1">VLOOKUP($A20,'Base Consumption'!$A$2:$D$33,4,FALSE)*'Profiles, Qc, Spring, S2'!N20</f>
        <v>1.1557002445525826</v>
      </c>
      <c r="O20" s="1">
        <f ca="1">VLOOKUP($A20,'Base Consumption'!$A$2:$D$33,4,FALSE)*'Profiles, Qc, Spring, S2'!O20</f>
        <v>1.0834098160489265</v>
      </c>
      <c r="P20" s="1">
        <f ca="1">VLOOKUP($A20,'Base Consumption'!$A$2:$D$33,4,FALSE)*'Profiles, Qc, Spring, S2'!P20</f>
        <v>0.89743450189228458</v>
      </c>
      <c r="Q20" s="1">
        <f ca="1">VLOOKUP($A20,'Base Consumption'!$A$2:$D$33,4,FALSE)*'Profiles, Qc, Spring, S2'!Q20</f>
        <v>0.84893304642719447</v>
      </c>
      <c r="R20" s="1">
        <f ca="1">VLOOKUP($A20,'Base Consumption'!$A$2:$D$33,4,FALSE)*'Profiles, Qc, Spring, S2'!R20</f>
        <v>0.92310036537811058</v>
      </c>
      <c r="S20" s="1">
        <f ca="1">VLOOKUP($A20,'Base Consumption'!$A$2:$D$33,4,FALSE)*'Profiles, Qc, Spring, S2'!S20</f>
        <v>0.97105259746193551</v>
      </c>
      <c r="T20" s="1">
        <f ca="1">VLOOKUP($A20,'Base Consumption'!$A$2:$D$33,4,FALSE)*'Profiles, Qc, Spring, S2'!T20</f>
        <v>0.75188895991922655</v>
      </c>
      <c r="U20" s="1">
        <f ca="1">VLOOKUP($A20,'Base Consumption'!$A$2:$D$33,4,FALSE)*'Profiles, Qc, Spring, S2'!U20</f>
        <v>0.73050462344235856</v>
      </c>
      <c r="V20" s="1">
        <f ca="1">VLOOKUP($A20,'Base Consumption'!$A$2:$D$33,4,FALSE)*'Profiles, Qc, Spring, S2'!V20</f>
        <v>0.80382040596691839</v>
      </c>
      <c r="W20" s="1">
        <f ca="1">VLOOKUP($A20,'Base Consumption'!$A$2:$D$33,4,FALSE)*'Profiles, Qc, Spring, S2'!W20</f>
        <v>0.68603376949081918</v>
      </c>
      <c r="X20" s="1">
        <f ca="1">VLOOKUP($A20,'Base Consumption'!$A$2:$D$33,4,FALSE)*'Profiles, Qc, Spring, S2'!X20</f>
        <v>0.47659282490791599</v>
      </c>
      <c r="Y20" s="1">
        <f ca="1">VLOOKUP($A20,'Base Consumption'!$A$2:$D$33,4,FALSE)*'Profiles, Qc, Spring, S2'!Y20</f>
        <v>0.50215749444318802</v>
      </c>
    </row>
    <row r="21" spans="1:25" x14ac:dyDescent="0.3">
      <c r="A21">
        <v>20</v>
      </c>
      <c r="B21" s="1">
        <f ca="1">VLOOKUP($A21,'Base Consumption'!$A$2:$D$33,4,FALSE)*'Profiles, Qc, Spring, S2'!B21</f>
        <v>-0.33779784287880155</v>
      </c>
      <c r="C21" s="1">
        <f ca="1">VLOOKUP($A21,'Base Consumption'!$A$2:$D$33,4,FALSE)*'Profiles, Qc, Spring, S2'!C21</f>
        <v>-0.33241657070376562</v>
      </c>
      <c r="D21" s="1">
        <f ca="1">VLOOKUP($A21,'Base Consumption'!$A$2:$D$33,4,FALSE)*'Profiles, Qc, Spring, S2'!D21</f>
        <v>-0.34472995217444108</v>
      </c>
      <c r="E21" s="1">
        <f ca="1">VLOOKUP($A21,'Base Consumption'!$A$2:$D$33,4,FALSE)*'Profiles, Qc, Spring, S2'!E21</f>
        <v>-0.35819509356098095</v>
      </c>
      <c r="F21" s="1">
        <f ca="1">VLOOKUP($A21,'Base Consumption'!$A$2:$D$33,4,FALSE)*'Profiles, Qc, Spring, S2'!F21</f>
        <v>-0.35951188690541475</v>
      </c>
      <c r="G21" s="1">
        <f ca="1">VLOOKUP($A21,'Base Consumption'!$A$2:$D$33,4,FALSE)*'Profiles, Qc, Spring, S2'!G21</f>
        <v>-0.34231622819088564</v>
      </c>
      <c r="H21" s="1">
        <f ca="1">VLOOKUP($A21,'Base Consumption'!$A$2:$D$33,4,FALSE)*'Profiles, Qc, Spring, S2'!H21</f>
        <v>-0.30262423580686632</v>
      </c>
      <c r="I21" s="1">
        <f ca="1">VLOOKUP($A21,'Base Consumption'!$A$2:$D$33,4,FALSE)*'Profiles, Qc, Spring, S2'!I21</f>
        <v>-0.1516253006416389</v>
      </c>
      <c r="J21" s="1">
        <f ca="1">VLOOKUP($A21,'Base Consumption'!$A$2:$D$33,4,FALSE)*'Profiles, Qc, Spring, S2'!J21</f>
        <v>-4.5826367412332494E-2</v>
      </c>
      <c r="K21" s="1">
        <f ca="1">VLOOKUP($A21,'Base Consumption'!$A$2:$D$33,4,FALSE)*'Profiles, Qc, Spring, S2'!K21</f>
        <v>-3.8683017799263746E-2</v>
      </c>
      <c r="L21" s="1">
        <f ca="1">VLOOKUP($A21,'Base Consumption'!$A$2:$D$33,4,FALSE)*'Profiles, Qc, Spring, S2'!L21</f>
        <v>3.9744134711194338E-3</v>
      </c>
      <c r="M21" s="1">
        <f ca="1">VLOOKUP($A21,'Base Consumption'!$A$2:$D$33,4,FALSE)*'Profiles, Qc, Spring, S2'!M21</f>
        <v>7.3518586088875131E-4</v>
      </c>
      <c r="N21" s="1">
        <f ca="1">VLOOKUP($A21,'Base Consumption'!$A$2:$D$33,4,FALSE)*'Profiles, Qc, Spring, S2'!N21</f>
        <v>-2.7142761435970403E-2</v>
      </c>
      <c r="O21" s="1">
        <f ca="1">VLOOKUP($A21,'Base Consumption'!$A$2:$D$33,4,FALSE)*'Profiles, Qc, Spring, S2'!O21</f>
        <v>-2.9994663400805106E-2</v>
      </c>
      <c r="P21" s="1">
        <f ca="1">VLOOKUP($A21,'Base Consumption'!$A$2:$D$33,4,FALSE)*'Profiles, Qc, Spring, S2'!P21</f>
        <v>-8.0400142473950872E-2</v>
      </c>
      <c r="Q21" s="1">
        <f ca="1">VLOOKUP($A21,'Base Consumption'!$A$2:$D$33,4,FALSE)*'Profiles, Qc, Spring, S2'!Q21</f>
        <v>-0.11801267605464137</v>
      </c>
      <c r="R21" s="1">
        <f ca="1">VLOOKUP($A21,'Base Consumption'!$A$2:$D$33,4,FALSE)*'Profiles, Qc, Spring, S2'!R21</f>
        <v>-0.12439452736386394</v>
      </c>
      <c r="S21" s="1">
        <f ca="1">VLOOKUP($A21,'Base Consumption'!$A$2:$D$33,4,FALSE)*'Profiles, Qc, Spring, S2'!S21</f>
        <v>-0.15195835454251699</v>
      </c>
      <c r="T21" s="1">
        <f ca="1">VLOOKUP($A21,'Base Consumption'!$A$2:$D$33,4,FALSE)*'Profiles, Qc, Spring, S2'!T21</f>
        <v>-0.14942126476779377</v>
      </c>
      <c r="U21" s="1">
        <f ca="1">VLOOKUP($A21,'Base Consumption'!$A$2:$D$33,4,FALSE)*'Profiles, Qc, Spring, S2'!U21</f>
        <v>-0.1618318268288628</v>
      </c>
      <c r="V21" s="1">
        <f ca="1">VLOOKUP($A21,'Base Consumption'!$A$2:$D$33,4,FALSE)*'Profiles, Qc, Spring, S2'!V21</f>
        <v>-0.16026812914143374</v>
      </c>
      <c r="W21" s="1">
        <f ca="1">VLOOKUP($A21,'Base Consumption'!$A$2:$D$33,4,FALSE)*'Profiles, Qc, Spring, S2'!W21</f>
        <v>-0.22688331544551954</v>
      </c>
      <c r="X21" s="1">
        <f ca="1">VLOOKUP($A21,'Base Consumption'!$A$2:$D$33,4,FALSE)*'Profiles, Qc, Spring, S2'!X21</f>
        <v>-0.24753082547923078</v>
      </c>
      <c r="Y21" s="1">
        <f ca="1">VLOOKUP($A21,'Base Consumption'!$A$2:$D$33,4,FALSE)*'Profiles, Qc, Spring, S2'!Y21</f>
        <v>-0.26272113914763406</v>
      </c>
    </row>
    <row r="22" spans="1:25" x14ac:dyDescent="0.3">
      <c r="A22">
        <v>21</v>
      </c>
      <c r="B22" s="1">
        <f ca="1">VLOOKUP($A22,'Base Consumption'!$A$2:$D$33,4,FALSE)*'Profiles, Qc, Spring, S2'!B22</f>
        <v>-1.2898303156440236</v>
      </c>
      <c r="C22" s="1">
        <f ca="1">VLOOKUP($A22,'Base Consumption'!$A$2:$D$33,4,FALSE)*'Profiles, Qc, Spring, S2'!C22</f>
        <v>-1.3120705080264969</v>
      </c>
      <c r="D22" s="1">
        <f ca="1">VLOOKUP($A22,'Base Consumption'!$A$2:$D$33,4,FALSE)*'Profiles, Qc, Spring, S2'!D22</f>
        <v>-1.3112805821567943</v>
      </c>
      <c r="E22" s="1">
        <f ca="1">VLOOKUP($A22,'Base Consumption'!$A$2:$D$33,4,FALSE)*'Profiles, Qc, Spring, S2'!E22</f>
        <v>-1.3268427654019863</v>
      </c>
      <c r="F22" s="1">
        <f ca="1">VLOOKUP($A22,'Base Consumption'!$A$2:$D$33,4,FALSE)*'Profiles, Qc, Spring, S2'!F22</f>
        <v>-1.3020063575320711</v>
      </c>
      <c r="G22" s="1">
        <f ca="1">VLOOKUP($A22,'Base Consumption'!$A$2:$D$33,4,FALSE)*'Profiles, Qc, Spring, S2'!G22</f>
        <v>-1.2239038940387861</v>
      </c>
      <c r="H22" s="1">
        <f ca="1">VLOOKUP($A22,'Base Consumption'!$A$2:$D$33,4,FALSE)*'Profiles, Qc, Spring, S2'!H22</f>
        <v>-0.98284399690607371</v>
      </c>
      <c r="I22" s="1">
        <f ca="1">VLOOKUP($A22,'Base Consumption'!$A$2:$D$33,4,FALSE)*'Profiles, Qc, Spring, S2'!I22</f>
        <v>-0.79222785892511849</v>
      </c>
      <c r="J22" s="1">
        <f ca="1">VLOOKUP($A22,'Base Consumption'!$A$2:$D$33,4,FALSE)*'Profiles, Qc, Spring, S2'!J22</f>
        <v>-0.7890714026920117</v>
      </c>
      <c r="K22" s="1">
        <f ca="1">VLOOKUP($A22,'Base Consumption'!$A$2:$D$33,4,FALSE)*'Profiles, Qc, Spring, S2'!K22</f>
        <v>-0.79255081253787729</v>
      </c>
      <c r="L22" s="1">
        <f ca="1">VLOOKUP($A22,'Base Consumption'!$A$2:$D$33,4,FALSE)*'Profiles, Qc, Spring, S2'!L22</f>
        <v>-0.77790734036139808</v>
      </c>
      <c r="M22" s="1">
        <f ca="1">VLOOKUP($A22,'Base Consumption'!$A$2:$D$33,4,FALSE)*'Profiles, Qc, Spring, S2'!M22</f>
        <v>-0.75170761726645396</v>
      </c>
      <c r="N22" s="1">
        <f ca="1">VLOOKUP($A22,'Base Consumption'!$A$2:$D$33,4,FALSE)*'Profiles, Qc, Spring, S2'!N22</f>
        <v>-0.77562335829817852</v>
      </c>
      <c r="O22" s="1">
        <f ca="1">VLOOKUP($A22,'Base Consumption'!$A$2:$D$33,4,FALSE)*'Profiles, Qc, Spring, S2'!O22</f>
        <v>-0.84063810495275748</v>
      </c>
      <c r="P22" s="1">
        <f ca="1">VLOOKUP($A22,'Base Consumption'!$A$2:$D$33,4,FALSE)*'Profiles, Qc, Spring, S2'!P22</f>
        <v>-0.9284893351225515</v>
      </c>
      <c r="Q22" s="1">
        <f ca="1">VLOOKUP($A22,'Base Consumption'!$A$2:$D$33,4,FALSE)*'Profiles, Qc, Spring, S2'!Q22</f>
        <v>-0.99150192544939064</v>
      </c>
      <c r="R22" s="1">
        <f ca="1">VLOOKUP($A22,'Base Consumption'!$A$2:$D$33,4,FALSE)*'Profiles, Qc, Spring, S2'!R22</f>
        <v>-1.0237138074938377</v>
      </c>
      <c r="S22" s="1">
        <f ca="1">VLOOKUP($A22,'Base Consumption'!$A$2:$D$33,4,FALSE)*'Profiles, Qc, Spring, S2'!S22</f>
        <v>-1.0232031351801349</v>
      </c>
      <c r="T22" s="1">
        <f ca="1">VLOOKUP($A22,'Base Consumption'!$A$2:$D$33,4,FALSE)*'Profiles, Qc, Spring, S2'!T22</f>
        <v>-1.0223431712438005</v>
      </c>
      <c r="U22" s="1">
        <f ca="1">VLOOKUP($A22,'Base Consumption'!$A$2:$D$33,4,FALSE)*'Profiles, Qc, Spring, S2'!U22</f>
        <v>-1.1434945475842289</v>
      </c>
      <c r="V22" s="1">
        <f ca="1">VLOOKUP($A22,'Base Consumption'!$A$2:$D$33,4,FALSE)*'Profiles, Qc, Spring, S2'!V22</f>
        <v>-1.1843627482623276</v>
      </c>
      <c r="W22" s="1">
        <f ca="1">VLOOKUP($A22,'Base Consumption'!$A$2:$D$33,4,FALSE)*'Profiles, Qc, Spring, S2'!W22</f>
        <v>-1.1640350425303034</v>
      </c>
      <c r="X22" s="1">
        <f ca="1">VLOOKUP($A22,'Base Consumption'!$A$2:$D$33,4,FALSE)*'Profiles, Qc, Spring, S2'!X22</f>
        <v>-1.1911868436606396</v>
      </c>
      <c r="Y22" s="1">
        <f ca="1">VLOOKUP($A22,'Base Consumption'!$A$2:$D$33,4,FALSE)*'Profiles, Qc, Spring, S2'!Y22</f>
        <v>-1.2617352950837397</v>
      </c>
    </row>
    <row r="23" spans="1:25" x14ac:dyDescent="0.3">
      <c r="A23">
        <v>22</v>
      </c>
      <c r="B23" s="1">
        <f ca="1">VLOOKUP($A23,'Base Consumption'!$A$2:$D$33,4,FALSE)*'Profiles, Qc, Spring, S2'!B23</f>
        <v>-1.6344231414859106E-2</v>
      </c>
      <c r="C23" s="1">
        <f ca="1">VLOOKUP($A23,'Base Consumption'!$A$2:$D$33,4,FALSE)*'Profiles, Qc, Spring, S2'!C23</f>
        <v>-4.7576299903233157E-2</v>
      </c>
      <c r="D23" s="1">
        <f ca="1">VLOOKUP($A23,'Base Consumption'!$A$2:$D$33,4,FALSE)*'Profiles, Qc, Spring, S2'!D23</f>
        <v>-5.5584463593541571E-2</v>
      </c>
      <c r="E23" s="1">
        <f ca="1">VLOOKUP($A23,'Base Consumption'!$A$2:$D$33,4,FALSE)*'Profiles, Qc, Spring, S2'!E23</f>
        <v>-6.2986228857381157E-2</v>
      </c>
      <c r="F23" s="1">
        <f ca="1">VLOOKUP($A23,'Base Consumption'!$A$2:$D$33,4,FALSE)*'Profiles, Qc, Spring, S2'!F23</f>
        <v>-6.4268452923947311E-2</v>
      </c>
      <c r="G23" s="1">
        <f ca="1">VLOOKUP($A23,'Base Consumption'!$A$2:$D$33,4,FALSE)*'Profiles, Qc, Spring, S2'!G23</f>
        <v>-6.9556683573257269E-2</v>
      </c>
      <c r="H23" s="1">
        <f ca="1">VLOOKUP($A23,'Base Consumption'!$A$2:$D$33,4,FALSE)*'Profiles, Qc, Spring, S2'!H23</f>
        <v>-0.1162348370973427</v>
      </c>
      <c r="I23" s="1">
        <f ca="1">VLOOKUP($A23,'Base Consumption'!$A$2:$D$33,4,FALSE)*'Profiles, Qc, Spring, S2'!I23</f>
        <v>-5.0960355524042343E-2</v>
      </c>
      <c r="J23" s="1">
        <f ca="1">VLOOKUP($A23,'Base Consumption'!$A$2:$D$33,4,FALSE)*'Profiles, Qc, Spring, S2'!J23</f>
        <v>-6.8651012226466177E-2</v>
      </c>
      <c r="K23" s="1">
        <f ca="1">VLOOKUP($A23,'Base Consumption'!$A$2:$D$33,4,FALSE)*'Profiles, Qc, Spring, S2'!K23</f>
        <v>-3.6147845245617018E-2</v>
      </c>
      <c r="L23" s="1">
        <f ca="1">VLOOKUP($A23,'Base Consumption'!$A$2:$D$33,4,FALSE)*'Profiles, Qc, Spring, S2'!L23</f>
        <v>-2.0439755396707393E-2</v>
      </c>
      <c r="M23" s="1">
        <f ca="1">VLOOKUP($A23,'Base Consumption'!$A$2:$D$33,4,FALSE)*'Profiles, Qc, Spring, S2'!M23</f>
        <v>-6.3408616484249541E-3</v>
      </c>
      <c r="N23" s="1">
        <f ca="1">VLOOKUP($A23,'Base Consumption'!$A$2:$D$33,4,FALSE)*'Profiles, Qc, Spring, S2'!N23</f>
        <v>2.2927004155449716E-2</v>
      </c>
      <c r="O23" s="1">
        <f ca="1">VLOOKUP($A23,'Base Consumption'!$A$2:$D$33,4,FALSE)*'Profiles, Qc, Spring, S2'!O23</f>
        <v>2.4238612208513852E-2</v>
      </c>
      <c r="P23" s="1">
        <f ca="1">VLOOKUP($A23,'Base Consumption'!$A$2:$D$33,4,FALSE)*'Profiles, Qc, Spring, S2'!P23</f>
        <v>1.5192657625487545E-2</v>
      </c>
      <c r="Q23" s="1">
        <f ca="1">VLOOKUP($A23,'Base Consumption'!$A$2:$D$33,4,FALSE)*'Profiles, Qc, Spring, S2'!Q23</f>
        <v>5.6902162662697285E-2</v>
      </c>
      <c r="R23" s="1">
        <f ca="1">VLOOKUP($A23,'Base Consumption'!$A$2:$D$33,4,FALSE)*'Profiles, Qc, Spring, S2'!R23</f>
        <v>4.3186956387872219E-2</v>
      </c>
      <c r="S23" s="1">
        <f ca="1">VLOOKUP($A23,'Base Consumption'!$A$2:$D$33,4,FALSE)*'Profiles, Qc, Spring, S2'!S23</f>
        <v>3.7428870585202029E-2</v>
      </c>
      <c r="T23" s="1">
        <f ca="1">VLOOKUP($A23,'Base Consumption'!$A$2:$D$33,4,FALSE)*'Profiles, Qc, Spring, S2'!T23</f>
        <v>2.5542820767794645E-2</v>
      </c>
      <c r="U23" s="1">
        <f ca="1">VLOOKUP($A23,'Base Consumption'!$A$2:$D$33,4,FALSE)*'Profiles, Qc, Spring, S2'!U23</f>
        <v>2.815346614747093E-2</v>
      </c>
      <c r="V23" s="1">
        <f ca="1">VLOOKUP($A23,'Base Consumption'!$A$2:$D$33,4,FALSE)*'Profiles, Qc, Spring, S2'!V23</f>
        <v>4.9842641285076941E-2</v>
      </c>
      <c r="W23" s="1">
        <f ca="1">VLOOKUP($A23,'Base Consumption'!$A$2:$D$33,4,FALSE)*'Profiles, Qc, Spring, S2'!W23</f>
        <v>4.5295658056319264E-2</v>
      </c>
      <c r="X23" s="1">
        <f ca="1">VLOOKUP($A23,'Base Consumption'!$A$2:$D$33,4,FALSE)*'Profiles, Qc, Spring, S2'!X23</f>
        <v>-2.7139147386724075E-2</v>
      </c>
      <c r="Y23" s="1">
        <f ca="1">VLOOKUP($A23,'Base Consumption'!$A$2:$D$33,4,FALSE)*'Profiles, Qc, Spring, S2'!Y23</f>
        <v>-2.9074759361296096E-2</v>
      </c>
    </row>
    <row r="24" spans="1:25" x14ac:dyDescent="0.3">
      <c r="A24">
        <v>23</v>
      </c>
      <c r="B24" s="1">
        <f ca="1">VLOOKUP($A24,'Base Consumption'!$A$2:$D$33,4,FALSE)*'Profiles, Qc, Spring, S2'!B24</f>
        <v>-1.4761453662750588</v>
      </c>
      <c r="C24" s="1">
        <f ca="1">VLOOKUP($A24,'Base Consumption'!$A$2:$D$33,4,FALSE)*'Profiles, Qc, Spring, S2'!C24</f>
        <v>-1.5775281874195679</v>
      </c>
      <c r="D24" s="1">
        <f ca="1">VLOOKUP($A24,'Base Consumption'!$A$2:$D$33,4,FALSE)*'Profiles, Qc, Spring, S2'!D24</f>
        <v>-1.6150113997830564</v>
      </c>
      <c r="E24" s="1">
        <f ca="1">VLOOKUP($A24,'Base Consumption'!$A$2:$D$33,4,FALSE)*'Profiles, Qc, Spring, S2'!E24</f>
        <v>-1.5772105790663071</v>
      </c>
      <c r="F24" s="1">
        <f ca="1">VLOOKUP($A24,'Base Consumption'!$A$2:$D$33,4,FALSE)*'Profiles, Qc, Spring, S2'!F24</f>
        <v>-1.6058720969132456</v>
      </c>
      <c r="G24" s="1">
        <f ca="1">VLOOKUP($A24,'Base Consumption'!$A$2:$D$33,4,FALSE)*'Profiles, Qc, Spring, S2'!G24</f>
        <v>-1.5974312340678971</v>
      </c>
      <c r="H24" s="1">
        <f ca="1">VLOOKUP($A24,'Base Consumption'!$A$2:$D$33,4,FALSE)*'Profiles, Qc, Spring, S2'!H24</f>
        <v>-0.90687810897269117</v>
      </c>
      <c r="I24" s="1">
        <f ca="1">VLOOKUP($A24,'Base Consumption'!$A$2:$D$33,4,FALSE)*'Profiles, Qc, Spring, S2'!I24</f>
        <v>-0.32347198784499709</v>
      </c>
      <c r="J24" s="1">
        <f ca="1">VLOOKUP($A24,'Base Consumption'!$A$2:$D$33,4,FALSE)*'Profiles, Qc, Spring, S2'!J24</f>
        <v>6.3073791380730215E-2</v>
      </c>
      <c r="K24" s="1">
        <f ca="1">VLOOKUP($A24,'Base Consumption'!$A$2:$D$33,4,FALSE)*'Profiles, Qc, Spring, S2'!K24</f>
        <v>0.26489640650278812</v>
      </c>
      <c r="L24" s="1">
        <f ca="1">VLOOKUP($A24,'Base Consumption'!$A$2:$D$33,4,FALSE)*'Profiles, Qc, Spring, S2'!L24</f>
        <v>-6.8954106027620171E-2</v>
      </c>
      <c r="M24" s="1">
        <f ca="1">VLOOKUP($A24,'Base Consumption'!$A$2:$D$33,4,FALSE)*'Profiles, Qc, Spring, S2'!M24</f>
        <v>0.28044567273555071</v>
      </c>
      <c r="N24" s="1">
        <f ca="1">VLOOKUP($A24,'Base Consumption'!$A$2:$D$33,4,FALSE)*'Profiles, Qc, Spring, S2'!N24</f>
        <v>0.2382468197629769</v>
      </c>
      <c r="O24" s="1">
        <f ca="1">VLOOKUP($A24,'Base Consumption'!$A$2:$D$33,4,FALSE)*'Profiles, Qc, Spring, S2'!O24</f>
        <v>0.14236663949565742</v>
      </c>
      <c r="P24" s="1">
        <f ca="1">VLOOKUP($A24,'Base Consumption'!$A$2:$D$33,4,FALSE)*'Profiles, Qc, Spring, S2'!P24</f>
        <v>-6.3383744994916891E-2</v>
      </c>
      <c r="Q24" s="1">
        <f ca="1">VLOOKUP($A24,'Base Consumption'!$A$2:$D$33,4,FALSE)*'Profiles, Qc, Spring, S2'!Q24</f>
        <v>-0.30950198809431007</v>
      </c>
      <c r="R24" s="1">
        <f ca="1">VLOOKUP($A24,'Base Consumption'!$A$2:$D$33,4,FALSE)*'Profiles, Qc, Spring, S2'!R24</f>
        <v>-0.40380261182490929</v>
      </c>
      <c r="S24" s="1">
        <f ca="1">VLOOKUP($A24,'Base Consumption'!$A$2:$D$33,4,FALSE)*'Profiles, Qc, Spring, S2'!S24</f>
        <v>-0.23974015072607269</v>
      </c>
      <c r="T24" s="1">
        <f ca="1">VLOOKUP($A24,'Base Consumption'!$A$2:$D$33,4,FALSE)*'Profiles, Qc, Spring, S2'!T24</f>
        <v>-0.30103698333655882</v>
      </c>
      <c r="U24" s="1">
        <f ca="1">VLOOKUP($A24,'Base Consumption'!$A$2:$D$33,4,FALSE)*'Profiles, Qc, Spring, S2'!U24</f>
        <v>-0.28243587466969894</v>
      </c>
      <c r="V24" s="1">
        <f ca="1">VLOOKUP($A24,'Base Consumption'!$A$2:$D$33,4,FALSE)*'Profiles, Qc, Spring, S2'!V24</f>
        <v>-0.30998781967351685</v>
      </c>
      <c r="W24" s="1">
        <f ca="1">VLOOKUP($A24,'Base Consumption'!$A$2:$D$33,4,FALSE)*'Profiles, Qc, Spring, S2'!W24</f>
        <v>-0.69821419001282126</v>
      </c>
      <c r="X24" s="1">
        <f ca="1">VLOOKUP($A24,'Base Consumption'!$A$2:$D$33,4,FALSE)*'Profiles, Qc, Spring, S2'!X24</f>
        <v>-1.0925874435500182</v>
      </c>
      <c r="Y24" s="1">
        <f ca="1">VLOOKUP($A24,'Base Consumption'!$A$2:$D$33,4,FALSE)*'Profiles, Qc, Spring, S2'!Y24</f>
        <v>-1.3298151804107783</v>
      </c>
    </row>
    <row r="25" spans="1:25" x14ac:dyDescent="0.3">
      <c r="A25">
        <v>24</v>
      </c>
      <c r="B25" s="1">
        <f ca="1">VLOOKUP($A25,'Base Consumption'!$A$2:$D$33,4,FALSE)*'Profiles, Qc, Spring, S2'!B25</f>
        <v>-1.359406314857867</v>
      </c>
      <c r="C25" s="1">
        <f ca="1">VLOOKUP($A25,'Base Consumption'!$A$2:$D$33,4,FALSE)*'Profiles, Qc, Spring, S2'!C25</f>
        <v>-1.4654469874765637</v>
      </c>
      <c r="D25" s="1">
        <f ca="1">VLOOKUP($A25,'Base Consumption'!$A$2:$D$33,4,FALSE)*'Profiles, Qc, Spring, S2'!D25</f>
        <v>-1.4558503665451619</v>
      </c>
      <c r="E25" s="1">
        <f ca="1">VLOOKUP($A25,'Base Consumption'!$A$2:$D$33,4,FALSE)*'Profiles, Qc, Spring, S2'!E25</f>
        <v>-1.5389722045864969</v>
      </c>
      <c r="F25" s="1">
        <f ca="1">VLOOKUP($A25,'Base Consumption'!$A$2:$D$33,4,FALSE)*'Profiles, Qc, Spring, S2'!F25</f>
        <v>-1.4951683363335442</v>
      </c>
      <c r="G25" s="1">
        <f ca="1">VLOOKUP($A25,'Base Consumption'!$A$2:$D$33,4,FALSE)*'Profiles, Qc, Spring, S2'!G25</f>
        <v>-1.304087343673014</v>
      </c>
      <c r="H25" s="1">
        <f ca="1">VLOOKUP($A25,'Base Consumption'!$A$2:$D$33,4,FALSE)*'Profiles, Qc, Spring, S2'!H25</f>
        <v>-1.0038468481906524</v>
      </c>
      <c r="I25" s="1">
        <f ca="1">VLOOKUP($A25,'Base Consumption'!$A$2:$D$33,4,FALSE)*'Profiles, Qc, Spring, S2'!I25</f>
        <v>-0.88481986129942425</v>
      </c>
      <c r="J25" s="1">
        <f ca="1">VLOOKUP($A25,'Base Consumption'!$A$2:$D$33,4,FALSE)*'Profiles, Qc, Spring, S2'!J25</f>
        <v>-0.69952749154798366</v>
      </c>
      <c r="K25" s="1">
        <f ca="1">VLOOKUP($A25,'Base Consumption'!$A$2:$D$33,4,FALSE)*'Profiles, Qc, Spring, S2'!K25</f>
        <v>-0.51744274162878701</v>
      </c>
      <c r="L25" s="1">
        <f ca="1">VLOOKUP($A25,'Base Consumption'!$A$2:$D$33,4,FALSE)*'Profiles, Qc, Spring, S2'!L25</f>
        <v>-0.70552985800334289</v>
      </c>
      <c r="M25" s="1">
        <f ca="1">VLOOKUP($A25,'Base Consumption'!$A$2:$D$33,4,FALSE)*'Profiles, Qc, Spring, S2'!M25</f>
        <v>-0.74582388747335093</v>
      </c>
      <c r="N25" s="1">
        <f ca="1">VLOOKUP($A25,'Base Consumption'!$A$2:$D$33,4,FALSE)*'Profiles, Qc, Spring, S2'!N25</f>
        <v>-0.81693732111255657</v>
      </c>
      <c r="O25" s="1">
        <f ca="1">VLOOKUP($A25,'Base Consumption'!$A$2:$D$33,4,FALSE)*'Profiles, Qc, Spring, S2'!O25</f>
        <v>-0.8642780115512092</v>
      </c>
      <c r="P25" s="1">
        <f ca="1">VLOOKUP($A25,'Base Consumption'!$A$2:$D$33,4,FALSE)*'Profiles, Qc, Spring, S2'!P25</f>
        <v>-0.9458715905364895</v>
      </c>
      <c r="Q25" s="1">
        <f ca="1">VLOOKUP($A25,'Base Consumption'!$A$2:$D$33,4,FALSE)*'Profiles, Qc, Spring, S2'!Q25</f>
        <v>-0.99633877386259395</v>
      </c>
      <c r="R25" s="1">
        <f ca="1">VLOOKUP($A25,'Base Consumption'!$A$2:$D$33,4,FALSE)*'Profiles, Qc, Spring, S2'!R25</f>
        <v>-0.8946384096500688</v>
      </c>
      <c r="S25" s="1">
        <f ca="1">VLOOKUP($A25,'Base Consumption'!$A$2:$D$33,4,FALSE)*'Profiles, Qc, Spring, S2'!S25</f>
        <v>-0.66248762935023287</v>
      </c>
      <c r="T25" s="1">
        <f ca="1">VLOOKUP($A25,'Base Consumption'!$A$2:$D$33,4,FALSE)*'Profiles, Qc, Spring, S2'!T25</f>
        <v>-0.68411772516951785</v>
      </c>
      <c r="U25" s="1">
        <f ca="1">VLOOKUP($A25,'Base Consumption'!$A$2:$D$33,4,FALSE)*'Profiles, Qc, Spring, S2'!U25</f>
        <v>-0.85210900633994768</v>
      </c>
      <c r="V25" s="1">
        <f ca="1">VLOOKUP($A25,'Base Consumption'!$A$2:$D$33,4,FALSE)*'Profiles, Qc, Spring, S2'!V25</f>
        <v>-0.81326461433991859</v>
      </c>
      <c r="W25" s="1">
        <f ca="1">VLOOKUP($A25,'Base Consumption'!$A$2:$D$33,4,FALSE)*'Profiles, Qc, Spring, S2'!W25</f>
        <v>-0.87357378870191504</v>
      </c>
      <c r="X25" s="1">
        <f ca="1">VLOOKUP($A25,'Base Consumption'!$A$2:$D$33,4,FALSE)*'Profiles, Qc, Spring, S2'!X25</f>
        <v>-0.958684312262575</v>
      </c>
      <c r="Y25" s="1">
        <f ca="1">VLOOKUP($A25,'Base Consumption'!$A$2:$D$33,4,FALSE)*'Profiles, Qc, Spring, S2'!Y25</f>
        <v>-1.0528167466826326</v>
      </c>
    </row>
    <row r="26" spans="1:25" x14ac:dyDescent="0.3">
      <c r="A26">
        <v>25</v>
      </c>
      <c r="B26" s="1">
        <f ca="1">VLOOKUP($A26,'Base Consumption'!$A$2:$D$33,4,FALSE)*'Profiles, Qc, Spring, S2'!B26</f>
        <v>-0.16403645696339478</v>
      </c>
      <c r="C26" s="1">
        <f ca="1">VLOOKUP($A26,'Base Consumption'!$A$2:$D$33,4,FALSE)*'Profiles, Qc, Spring, S2'!C26</f>
        <v>-7.0463831269288429E-2</v>
      </c>
      <c r="D26" s="1">
        <f ca="1">VLOOKUP($A26,'Base Consumption'!$A$2:$D$33,4,FALSE)*'Profiles, Qc, Spring, S2'!D26</f>
        <v>-7.0190815550696686E-2</v>
      </c>
      <c r="E26" s="1">
        <f ca="1">VLOOKUP($A26,'Base Consumption'!$A$2:$D$33,4,FALSE)*'Profiles, Qc, Spring, S2'!E26</f>
        <v>-5.6437523633874623E-2</v>
      </c>
      <c r="F26" s="1">
        <f ca="1">VLOOKUP($A26,'Base Consumption'!$A$2:$D$33,4,FALSE)*'Profiles, Qc, Spring, S2'!F26</f>
        <v>-8.4011095719797313E-2</v>
      </c>
      <c r="G26" s="1">
        <f ca="1">VLOOKUP($A26,'Base Consumption'!$A$2:$D$33,4,FALSE)*'Profiles, Qc, Spring, S2'!G26</f>
        <v>-8.5737052885991816E-2</v>
      </c>
      <c r="H26" s="1">
        <f ca="1">VLOOKUP($A26,'Base Consumption'!$A$2:$D$33,4,FALSE)*'Profiles, Qc, Spring, S2'!H26</f>
        <v>-0.1954269544578969</v>
      </c>
      <c r="I26" s="1">
        <f ca="1">VLOOKUP($A26,'Base Consumption'!$A$2:$D$33,4,FALSE)*'Profiles, Qc, Spring, S2'!I26</f>
        <v>-0.10822633396462816</v>
      </c>
      <c r="J26" s="1">
        <f ca="1">VLOOKUP($A26,'Base Consumption'!$A$2:$D$33,4,FALSE)*'Profiles, Qc, Spring, S2'!J26</f>
        <v>-3.0767200953973645E-2</v>
      </c>
      <c r="K26" s="1">
        <f ca="1">VLOOKUP($A26,'Base Consumption'!$A$2:$D$33,4,FALSE)*'Profiles, Qc, Spring, S2'!K26</f>
        <v>-4.935071047078185E-2</v>
      </c>
      <c r="L26" s="1">
        <f ca="1">VLOOKUP($A26,'Base Consumption'!$A$2:$D$33,4,FALSE)*'Profiles, Qc, Spring, S2'!L26</f>
        <v>-9.3925024705679316E-2</v>
      </c>
      <c r="M26" s="1">
        <f ca="1">VLOOKUP($A26,'Base Consumption'!$A$2:$D$33,4,FALSE)*'Profiles, Qc, Spring, S2'!M26</f>
        <v>-0.11810487502756262</v>
      </c>
      <c r="N26" s="1">
        <f ca="1">VLOOKUP($A26,'Base Consumption'!$A$2:$D$33,4,FALSE)*'Profiles, Qc, Spring, S2'!N26</f>
        <v>0.19805347686068281</v>
      </c>
      <c r="O26" s="1">
        <f ca="1">VLOOKUP($A26,'Base Consumption'!$A$2:$D$33,4,FALSE)*'Profiles, Qc, Spring, S2'!O26</f>
        <v>0.17928678707597315</v>
      </c>
      <c r="P26" s="1">
        <f ca="1">VLOOKUP($A26,'Base Consumption'!$A$2:$D$33,4,FALSE)*'Profiles, Qc, Spring, S2'!P26</f>
        <v>-3.59507089006674E-2</v>
      </c>
      <c r="Q26" s="1">
        <f ca="1">VLOOKUP($A26,'Base Consumption'!$A$2:$D$33,4,FALSE)*'Profiles, Qc, Spring, S2'!Q26</f>
        <v>9.6791518462952558E-2</v>
      </c>
      <c r="R26" s="1">
        <f ca="1">VLOOKUP($A26,'Base Consumption'!$A$2:$D$33,4,FALSE)*'Profiles, Qc, Spring, S2'!R26</f>
        <v>2.4514515455603611E-2</v>
      </c>
      <c r="S26" s="1">
        <f ca="1">VLOOKUP($A26,'Base Consumption'!$A$2:$D$33,4,FALSE)*'Profiles, Qc, Spring, S2'!S26</f>
        <v>8.8061893984330369E-2</v>
      </c>
      <c r="T26" s="1">
        <f ca="1">VLOOKUP($A26,'Base Consumption'!$A$2:$D$33,4,FALSE)*'Profiles, Qc, Spring, S2'!T26</f>
        <v>0.13127345616437092</v>
      </c>
      <c r="U26" s="1">
        <f ca="1">VLOOKUP($A26,'Base Consumption'!$A$2:$D$33,4,FALSE)*'Profiles, Qc, Spring, S2'!U26</f>
        <v>0.2408567754214142</v>
      </c>
      <c r="V26" s="1">
        <f ca="1">VLOOKUP($A26,'Base Consumption'!$A$2:$D$33,4,FALSE)*'Profiles, Qc, Spring, S2'!V26</f>
        <v>0.39642338731642068</v>
      </c>
      <c r="W26" s="1">
        <f ca="1">VLOOKUP($A26,'Base Consumption'!$A$2:$D$33,4,FALSE)*'Profiles, Qc, Spring, S2'!W26</f>
        <v>0.42045171984818797</v>
      </c>
      <c r="X26" s="1">
        <f ca="1">VLOOKUP($A26,'Base Consumption'!$A$2:$D$33,4,FALSE)*'Profiles, Qc, Spring, S2'!X26</f>
        <v>0.40980594095682732</v>
      </c>
      <c r="Y26" s="1">
        <f ca="1">VLOOKUP($A26,'Base Consumption'!$A$2:$D$33,4,FALSE)*'Profiles, Qc, Spring, S2'!Y26</f>
        <v>0.38500044597757277</v>
      </c>
    </row>
    <row r="27" spans="1:25" x14ac:dyDescent="0.3">
      <c r="A27">
        <v>26</v>
      </c>
      <c r="B27" s="1">
        <f ca="1">VLOOKUP($A27,'Base Consumption'!$A$2:$D$33,4,FALSE)*'Profiles, Qc, Spring, S2'!B27</f>
        <v>0.17131877028145309</v>
      </c>
      <c r="C27" s="1">
        <f ca="1">VLOOKUP($A27,'Base Consumption'!$A$2:$D$33,4,FALSE)*'Profiles, Qc, Spring, S2'!C27</f>
        <v>0.16094410104352927</v>
      </c>
      <c r="D27" s="1">
        <f ca="1">VLOOKUP($A27,'Base Consumption'!$A$2:$D$33,4,FALSE)*'Profiles, Qc, Spring, S2'!D27</f>
        <v>0.14256134070072068</v>
      </c>
      <c r="E27" s="1">
        <f ca="1">VLOOKUP($A27,'Base Consumption'!$A$2:$D$33,4,FALSE)*'Profiles, Qc, Spring, S2'!E27</f>
        <v>0.1471135625597646</v>
      </c>
      <c r="F27" s="1">
        <f ca="1">VLOOKUP($A27,'Base Consumption'!$A$2:$D$33,4,FALSE)*'Profiles, Qc, Spring, S2'!F27</f>
        <v>0.14150204028854985</v>
      </c>
      <c r="G27" s="1">
        <f ca="1">VLOOKUP($A27,'Base Consumption'!$A$2:$D$33,4,FALSE)*'Profiles, Qc, Spring, S2'!G27</f>
        <v>0.17774739513223084</v>
      </c>
      <c r="H27" s="1">
        <f ca="1">VLOOKUP($A27,'Base Consumption'!$A$2:$D$33,4,FALSE)*'Profiles, Qc, Spring, S2'!H27</f>
        <v>0.5598724392756218</v>
      </c>
      <c r="I27" s="1">
        <f ca="1">VLOOKUP($A27,'Base Consumption'!$A$2:$D$33,4,FALSE)*'Profiles, Qc, Spring, S2'!I27</f>
        <v>0.73193843758598642</v>
      </c>
      <c r="J27" s="1">
        <f ca="1">VLOOKUP($A27,'Base Consumption'!$A$2:$D$33,4,FALSE)*'Profiles, Qc, Spring, S2'!J27</f>
        <v>0.94958902083716823</v>
      </c>
      <c r="K27" s="1">
        <f ca="1">VLOOKUP($A27,'Base Consumption'!$A$2:$D$33,4,FALSE)*'Profiles, Qc, Spring, S2'!K27</f>
        <v>0.83303013562065265</v>
      </c>
      <c r="L27" s="1">
        <f ca="1">VLOOKUP($A27,'Base Consumption'!$A$2:$D$33,4,FALSE)*'Profiles, Qc, Spring, S2'!L27</f>
        <v>0.8438335445918882</v>
      </c>
      <c r="M27" s="1">
        <f ca="1">VLOOKUP($A27,'Base Consumption'!$A$2:$D$33,4,FALSE)*'Profiles, Qc, Spring, S2'!M27</f>
        <v>0.85567279064287405</v>
      </c>
      <c r="N27" s="1">
        <f ca="1">VLOOKUP($A27,'Base Consumption'!$A$2:$D$33,4,FALSE)*'Profiles, Qc, Spring, S2'!N27</f>
        <v>0.96560332913645086</v>
      </c>
      <c r="O27" s="1">
        <f ca="1">VLOOKUP($A27,'Base Consumption'!$A$2:$D$33,4,FALSE)*'Profiles, Qc, Spring, S2'!O27</f>
        <v>0.81122356547867724</v>
      </c>
      <c r="P27" s="1">
        <f ca="1">VLOOKUP($A27,'Base Consumption'!$A$2:$D$33,4,FALSE)*'Profiles, Qc, Spring, S2'!P27</f>
        <v>0.84395417924660343</v>
      </c>
      <c r="Q27" s="1">
        <f ca="1">VLOOKUP($A27,'Base Consumption'!$A$2:$D$33,4,FALSE)*'Profiles, Qc, Spring, S2'!Q27</f>
        <v>0.77040366980864494</v>
      </c>
      <c r="R27" s="1">
        <f ca="1">VLOOKUP($A27,'Base Consumption'!$A$2:$D$33,4,FALSE)*'Profiles, Qc, Spring, S2'!R27</f>
        <v>0.7334540952278592</v>
      </c>
      <c r="S27" s="1">
        <f ca="1">VLOOKUP($A27,'Base Consumption'!$A$2:$D$33,4,FALSE)*'Profiles, Qc, Spring, S2'!S27</f>
        <v>0.74319702547389266</v>
      </c>
      <c r="T27" s="1">
        <f ca="1">VLOOKUP($A27,'Base Consumption'!$A$2:$D$33,4,FALSE)*'Profiles, Qc, Spring, S2'!T27</f>
        <v>0.63437321293556193</v>
      </c>
      <c r="U27" s="1">
        <f ca="1">VLOOKUP($A27,'Base Consumption'!$A$2:$D$33,4,FALSE)*'Profiles, Qc, Spring, S2'!U27</f>
        <v>0.53344585885659535</v>
      </c>
      <c r="V27" s="1">
        <f ca="1">VLOOKUP($A27,'Base Consumption'!$A$2:$D$33,4,FALSE)*'Profiles, Qc, Spring, S2'!V27</f>
        <v>0.58734276938693197</v>
      </c>
      <c r="W27" s="1">
        <f ca="1">VLOOKUP($A27,'Base Consumption'!$A$2:$D$33,4,FALSE)*'Profiles, Qc, Spring, S2'!W27</f>
        <v>0.42483546650502629</v>
      </c>
      <c r="X27" s="1">
        <f ca="1">VLOOKUP($A27,'Base Consumption'!$A$2:$D$33,4,FALSE)*'Profiles, Qc, Spring, S2'!X27</f>
        <v>0.20422579360811405</v>
      </c>
      <c r="Y27" s="1">
        <f ca="1">VLOOKUP($A27,'Base Consumption'!$A$2:$D$33,4,FALSE)*'Profiles, Qc, Spring, S2'!Y27</f>
        <v>0.18566582250791774</v>
      </c>
    </row>
    <row r="28" spans="1:25" x14ac:dyDescent="0.3">
      <c r="A28">
        <v>27</v>
      </c>
      <c r="B28" s="1">
        <f ca="1">VLOOKUP($A28,'Base Consumption'!$A$2:$D$33,4,FALSE)*'Profiles, Qc, Spring, S2'!B28</f>
        <v>0.20579187521972997</v>
      </c>
      <c r="C28" s="1">
        <f ca="1">VLOOKUP($A28,'Base Consumption'!$A$2:$D$33,4,FALSE)*'Profiles, Qc, Spring, S2'!C28</f>
        <v>0.19602083012334526</v>
      </c>
      <c r="D28" s="1">
        <f ca="1">VLOOKUP($A28,'Base Consumption'!$A$2:$D$33,4,FALSE)*'Profiles, Qc, Spring, S2'!D28</f>
        <v>0.18933098898763084</v>
      </c>
      <c r="E28" s="1">
        <f ca="1">VLOOKUP($A28,'Base Consumption'!$A$2:$D$33,4,FALSE)*'Profiles, Qc, Spring, S2'!E28</f>
        <v>0.19492892075483262</v>
      </c>
      <c r="F28" s="1">
        <f ca="1">VLOOKUP($A28,'Base Consumption'!$A$2:$D$33,4,FALSE)*'Profiles, Qc, Spring, S2'!F28</f>
        <v>0.18300971222216425</v>
      </c>
      <c r="G28" s="1">
        <f ca="1">VLOOKUP($A28,'Base Consumption'!$A$2:$D$33,4,FALSE)*'Profiles, Qc, Spring, S2'!G28</f>
        <v>0.18859676994321606</v>
      </c>
      <c r="H28" s="1">
        <f ca="1">VLOOKUP($A28,'Base Consumption'!$A$2:$D$33,4,FALSE)*'Profiles, Qc, Spring, S2'!H28</f>
        <v>0.18147574738424777</v>
      </c>
      <c r="I28" s="1">
        <f ca="1">VLOOKUP($A28,'Base Consumption'!$A$2:$D$33,4,FALSE)*'Profiles, Qc, Spring, S2'!I28</f>
        <v>0.38402821105703411</v>
      </c>
      <c r="J28" s="1">
        <f ca="1">VLOOKUP($A28,'Base Consumption'!$A$2:$D$33,4,FALSE)*'Profiles, Qc, Spring, S2'!J28</f>
        <v>0.44920810031742991</v>
      </c>
      <c r="K28" s="1">
        <f ca="1">VLOOKUP($A28,'Base Consumption'!$A$2:$D$33,4,FALSE)*'Profiles, Qc, Spring, S2'!K28</f>
        <v>0.4154481837269981</v>
      </c>
      <c r="L28" s="1">
        <f ca="1">VLOOKUP($A28,'Base Consumption'!$A$2:$D$33,4,FALSE)*'Profiles, Qc, Spring, S2'!L28</f>
        <v>0.44826248011815972</v>
      </c>
      <c r="M28" s="1">
        <f ca="1">VLOOKUP($A28,'Base Consumption'!$A$2:$D$33,4,FALSE)*'Profiles, Qc, Spring, S2'!M28</f>
        <v>0.40510391121240996</v>
      </c>
      <c r="N28" s="1">
        <f ca="1">VLOOKUP($A28,'Base Consumption'!$A$2:$D$33,4,FALSE)*'Profiles, Qc, Spring, S2'!N28</f>
        <v>0.46807120829053783</v>
      </c>
      <c r="O28" s="1">
        <f ca="1">VLOOKUP($A28,'Base Consumption'!$A$2:$D$33,4,FALSE)*'Profiles, Qc, Spring, S2'!O28</f>
        <v>0.40966011521546131</v>
      </c>
      <c r="P28" s="1">
        <f ca="1">VLOOKUP($A28,'Base Consumption'!$A$2:$D$33,4,FALSE)*'Profiles, Qc, Spring, S2'!P28</f>
        <v>0.29316880632562742</v>
      </c>
      <c r="Q28" s="1">
        <f ca="1">VLOOKUP($A28,'Base Consumption'!$A$2:$D$33,4,FALSE)*'Profiles, Qc, Spring, S2'!Q28</f>
        <v>0.40754729560855696</v>
      </c>
      <c r="R28" s="1">
        <f ca="1">VLOOKUP($A28,'Base Consumption'!$A$2:$D$33,4,FALSE)*'Profiles, Qc, Spring, S2'!R28</f>
        <v>0.39520911138261861</v>
      </c>
      <c r="S28" s="1">
        <f ca="1">VLOOKUP($A28,'Base Consumption'!$A$2:$D$33,4,FALSE)*'Profiles, Qc, Spring, S2'!S28</f>
        <v>0.39582853725801975</v>
      </c>
      <c r="T28" s="1">
        <f ca="1">VLOOKUP($A28,'Base Consumption'!$A$2:$D$33,4,FALSE)*'Profiles, Qc, Spring, S2'!T28</f>
        <v>0.29066589099056234</v>
      </c>
      <c r="U28" s="1">
        <f ca="1">VLOOKUP($A28,'Base Consumption'!$A$2:$D$33,4,FALSE)*'Profiles, Qc, Spring, S2'!U28</f>
        <v>0.27836303674340684</v>
      </c>
      <c r="V28" s="1">
        <f ca="1">VLOOKUP($A28,'Base Consumption'!$A$2:$D$33,4,FALSE)*'Profiles, Qc, Spring, S2'!V28</f>
        <v>0.28953771548885182</v>
      </c>
      <c r="W28" s="1">
        <f ca="1">VLOOKUP($A28,'Base Consumption'!$A$2:$D$33,4,FALSE)*'Profiles, Qc, Spring, S2'!W28</f>
        <v>0.25724736553583633</v>
      </c>
      <c r="X28" s="1">
        <f ca="1">VLOOKUP($A28,'Base Consumption'!$A$2:$D$33,4,FALSE)*'Profiles, Qc, Spring, S2'!X28</f>
        <v>0.17969379702985455</v>
      </c>
      <c r="Y28" s="1">
        <f ca="1">VLOOKUP($A28,'Base Consumption'!$A$2:$D$33,4,FALSE)*'Profiles, Qc, Spring, S2'!Y28</f>
        <v>0.17731431064713279</v>
      </c>
    </row>
    <row r="29" spans="1:25" x14ac:dyDescent="0.3">
      <c r="A29">
        <v>28</v>
      </c>
      <c r="B29" s="1">
        <f ca="1">VLOOKUP($A29,'Base Consumption'!$A$2:$D$33,4,FALSE)*'Profiles, Qc, Spring, S2'!B29</f>
        <v>-0.11476973751637158</v>
      </c>
      <c r="C29" s="1">
        <f ca="1">VLOOKUP($A29,'Base Consumption'!$A$2:$D$33,4,FALSE)*'Profiles, Qc, Spring, S2'!C29</f>
        <v>-0.15879218524600117</v>
      </c>
      <c r="D29" s="1">
        <f ca="1">VLOOKUP($A29,'Base Consumption'!$A$2:$D$33,4,FALSE)*'Profiles, Qc, Spring, S2'!D29</f>
        <v>-0.16028726847805841</v>
      </c>
      <c r="E29" s="1">
        <f ca="1">VLOOKUP($A29,'Base Consumption'!$A$2:$D$33,4,FALSE)*'Profiles, Qc, Spring, S2'!E29</f>
        <v>-0.18241784947666348</v>
      </c>
      <c r="F29" s="1">
        <f ca="1">VLOOKUP($A29,'Base Consumption'!$A$2:$D$33,4,FALSE)*'Profiles, Qc, Spring, S2'!F29</f>
        <v>-0.18457006442058357</v>
      </c>
      <c r="G29" s="1">
        <f ca="1">VLOOKUP($A29,'Base Consumption'!$A$2:$D$33,4,FALSE)*'Profiles, Qc, Spring, S2'!G29</f>
        <v>-0.16542848407751221</v>
      </c>
      <c r="H29" s="1">
        <f ca="1">VLOOKUP($A29,'Base Consumption'!$A$2:$D$33,4,FALSE)*'Profiles, Qc, Spring, S2'!H29</f>
        <v>-0.12766195931779528</v>
      </c>
      <c r="I29" s="1">
        <f ca="1">VLOOKUP($A29,'Base Consumption'!$A$2:$D$33,4,FALSE)*'Profiles, Qc, Spring, S2'!I29</f>
        <v>0.11828863322637147</v>
      </c>
      <c r="J29" s="1">
        <f ca="1">VLOOKUP($A29,'Base Consumption'!$A$2:$D$33,4,FALSE)*'Profiles, Qc, Spring, S2'!J29</f>
        <v>0.14948688124537671</v>
      </c>
      <c r="K29" s="1">
        <f ca="1">VLOOKUP($A29,'Base Consumption'!$A$2:$D$33,4,FALSE)*'Profiles, Qc, Spring, S2'!K29</f>
        <v>0.2208465909211248</v>
      </c>
      <c r="L29" s="1">
        <f ca="1">VLOOKUP($A29,'Base Consumption'!$A$2:$D$33,4,FALSE)*'Profiles, Qc, Spring, S2'!L29</f>
        <v>0.1199778046324454</v>
      </c>
      <c r="M29" s="1">
        <f ca="1">VLOOKUP($A29,'Base Consumption'!$A$2:$D$33,4,FALSE)*'Profiles, Qc, Spring, S2'!M29</f>
        <v>7.659687983426812E-2</v>
      </c>
      <c r="N29" s="1">
        <f ca="1">VLOOKUP($A29,'Base Consumption'!$A$2:$D$33,4,FALSE)*'Profiles, Qc, Spring, S2'!N29</f>
        <v>1.9209013398294675E-2</v>
      </c>
      <c r="O29" s="1">
        <f ca="1">VLOOKUP($A29,'Base Consumption'!$A$2:$D$33,4,FALSE)*'Profiles, Qc, Spring, S2'!O29</f>
        <v>2.8712720882431458E-2</v>
      </c>
      <c r="P29" s="1">
        <f ca="1">VLOOKUP($A29,'Base Consumption'!$A$2:$D$33,4,FALSE)*'Profiles, Qc, Spring, S2'!P29</f>
        <v>-3.2460323832165308E-2</v>
      </c>
      <c r="Q29" s="1">
        <f ca="1">VLOOKUP($A29,'Base Consumption'!$A$2:$D$33,4,FALSE)*'Profiles, Qc, Spring, S2'!Q29</f>
        <v>-3.6735762362691653E-2</v>
      </c>
      <c r="R29" s="1">
        <f ca="1">VLOOKUP($A29,'Base Consumption'!$A$2:$D$33,4,FALSE)*'Profiles, Qc, Spring, S2'!R29</f>
        <v>-2.0288455903865667E-2</v>
      </c>
      <c r="S29" s="1">
        <f ca="1">VLOOKUP($A29,'Base Consumption'!$A$2:$D$33,4,FALSE)*'Profiles, Qc, Spring, S2'!S29</f>
        <v>0.10279325567307136</v>
      </c>
      <c r="T29" s="1">
        <f ca="1">VLOOKUP($A29,'Base Consumption'!$A$2:$D$33,4,FALSE)*'Profiles, Qc, Spring, S2'!T29</f>
        <v>0.15928846944800754</v>
      </c>
      <c r="U29" s="1">
        <f ca="1">VLOOKUP($A29,'Base Consumption'!$A$2:$D$33,4,FALSE)*'Profiles, Qc, Spring, S2'!U29</f>
        <v>0.13061589560199452</v>
      </c>
      <c r="V29" s="1">
        <f ca="1">VLOOKUP($A29,'Base Consumption'!$A$2:$D$33,4,FALSE)*'Profiles, Qc, Spring, S2'!V29</f>
        <v>5.9138369658904066E-2</v>
      </c>
      <c r="W29" s="1">
        <f ca="1">VLOOKUP($A29,'Base Consumption'!$A$2:$D$33,4,FALSE)*'Profiles, Qc, Spring, S2'!W29</f>
        <v>9.3774649240722756E-3</v>
      </c>
      <c r="X29" s="1">
        <f ca="1">VLOOKUP($A29,'Base Consumption'!$A$2:$D$33,4,FALSE)*'Profiles, Qc, Spring, S2'!X29</f>
        <v>-4.8119556976633303E-2</v>
      </c>
      <c r="Y29" s="1">
        <f ca="1">VLOOKUP($A29,'Base Consumption'!$A$2:$D$33,4,FALSE)*'Profiles, Qc, Spring, S2'!Y29</f>
        <v>-9.570970510960386E-2</v>
      </c>
    </row>
    <row r="30" spans="1:25" x14ac:dyDescent="0.3">
      <c r="A30">
        <v>29</v>
      </c>
      <c r="B30" s="1">
        <f ca="1">VLOOKUP($A30,'Base Consumption'!$A$2:$D$33,4,FALSE)*'Profiles, Qc, Spring, S2'!B30</f>
        <v>-3.5933329970500756</v>
      </c>
      <c r="C30" s="1">
        <f ca="1">VLOOKUP($A30,'Base Consumption'!$A$2:$D$33,4,FALSE)*'Profiles, Qc, Spring, S2'!C30</f>
        <v>-4.8105841221741148</v>
      </c>
      <c r="D30" s="1">
        <f ca="1">VLOOKUP($A30,'Base Consumption'!$A$2:$D$33,4,FALSE)*'Profiles, Qc, Spring, S2'!D30</f>
        <v>-6.396546342130514</v>
      </c>
      <c r="E30" s="1">
        <f ca="1">VLOOKUP($A30,'Base Consumption'!$A$2:$D$33,4,FALSE)*'Profiles, Qc, Spring, S2'!E30</f>
        <v>-6.0866356333774281</v>
      </c>
      <c r="F30" s="1">
        <f ca="1">VLOOKUP($A30,'Base Consumption'!$A$2:$D$33,4,FALSE)*'Profiles, Qc, Spring, S2'!F30</f>
        <v>-5.8419092949580289</v>
      </c>
      <c r="G30" s="1">
        <f ca="1">VLOOKUP($A30,'Base Consumption'!$A$2:$D$33,4,FALSE)*'Profiles, Qc, Spring, S2'!G30</f>
        <v>-5.3899120867042587</v>
      </c>
      <c r="H30" s="1">
        <f ca="1">VLOOKUP($A30,'Base Consumption'!$A$2:$D$33,4,FALSE)*'Profiles, Qc, Spring, S2'!H30</f>
        <v>-0.2782946710020236</v>
      </c>
      <c r="I30" s="1">
        <f ca="1">VLOOKUP($A30,'Base Consumption'!$A$2:$D$33,4,FALSE)*'Profiles, Qc, Spring, S2'!I30</f>
        <v>4.7358854835852311</v>
      </c>
      <c r="J30" s="1">
        <f ca="1">VLOOKUP($A30,'Base Consumption'!$A$2:$D$33,4,FALSE)*'Profiles, Qc, Spring, S2'!J30</f>
        <v>6.1416785088080132</v>
      </c>
      <c r="K30" s="1">
        <f ca="1">VLOOKUP($A30,'Base Consumption'!$A$2:$D$33,4,FALSE)*'Profiles, Qc, Spring, S2'!K30</f>
        <v>5.4925829210130379</v>
      </c>
      <c r="L30" s="1">
        <f ca="1">VLOOKUP($A30,'Base Consumption'!$A$2:$D$33,4,FALSE)*'Profiles, Qc, Spring, S2'!L30</f>
        <v>4.2469741392120754</v>
      </c>
      <c r="M30" s="1">
        <f ca="1">VLOOKUP($A30,'Base Consumption'!$A$2:$D$33,4,FALSE)*'Profiles, Qc, Spring, S2'!M30</f>
        <v>5.7758394852377331</v>
      </c>
      <c r="N30" s="1">
        <f ca="1">VLOOKUP($A30,'Base Consumption'!$A$2:$D$33,4,FALSE)*'Profiles, Qc, Spring, S2'!N30</f>
        <v>5.0663959474015403</v>
      </c>
      <c r="O30" s="1">
        <f ca="1">VLOOKUP($A30,'Base Consumption'!$A$2:$D$33,4,FALSE)*'Profiles, Qc, Spring, S2'!O30</f>
        <v>3.8852261964720247</v>
      </c>
      <c r="P30" s="1">
        <f ca="1">VLOOKUP($A30,'Base Consumption'!$A$2:$D$33,4,FALSE)*'Profiles, Qc, Spring, S2'!P30</f>
        <v>1.6846416617952191</v>
      </c>
      <c r="Q30" s="1">
        <f ca="1">VLOOKUP($A30,'Base Consumption'!$A$2:$D$33,4,FALSE)*'Profiles, Qc, Spring, S2'!Q30</f>
        <v>0.49243225005616265</v>
      </c>
      <c r="R30" s="1">
        <f ca="1">VLOOKUP($A30,'Base Consumption'!$A$2:$D$33,4,FALSE)*'Profiles, Qc, Spring, S2'!R30</f>
        <v>1.1257953529417684</v>
      </c>
      <c r="S30" s="1">
        <f ca="1">VLOOKUP($A30,'Base Consumption'!$A$2:$D$33,4,FALSE)*'Profiles, Qc, Spring, S2'!S30</f>
        <v>1.3919920466431155</v>
      </c>
      <c r="T30" s="1">
        <f ca="1">VLOOKUP($A30,'Base Consumption'!$A$2:$D$33,4,FALSE)*'Profiles, Qc, Spring, S2'!T30</f>
        <v>-0.73668042610703699</v>
      </c>
      <c r="U30" s="1">
        <f ca="1">VLOOKUP($A30,'Base Consumption'!$A$2:$D$33,4,FALSE)*'Profiles, Qc, Spring, S2'!U30</f>
        <v>0.79954884572017515</v>
      </c>
      <c r="V30" s="1">
        <f ca="1">VLOOKUP($A30,'Base Consumption'!$A$2:$D$33,4,FALSE)*'Profiles, Qc, Spring, S2'!V30</f>
        <v>1.1561852421808179</v>
      </c>
      <c r="W30" s="1">
        <f ca="1">VLOOKUP($A30,'Base Consumption'!$A$2:$D$33,4,FALSE)*'Profiles, Qc, Spring, S2'!W30</f>
        <v>-0.14126688473856674</v>
      </c>
      <c r="X30" s="1">
        <f ca="1">VLOOKUP($A30,'Base Consumption'!$A$2:$D$33,4,FALSE)*'Profiles, Qc, Spring, S2'!X30</f>
        <v>-3.499197690749249</v>
      </c>
      <c r="Y30" s="1">
        <f ca="1">VLOOKUP($A30,'Base Consumption'!$A$2:$D$33,4,FALSE)*'Profiles, Qc, Spring, S2'!Y30</f>
        <v>-5.1139936926674476</v>
      </c>
    </row>
    <row r="31" spans="1:25" x14ac:dyDescent="0.3">
      <c r="A31">
        <v>30</v>
      </c>
      <c r="B31" s="1">
        <f ca="1">VLOOKUP($A31,'Base Consumption'!$A$2:$D$33,4,FALSE)*'Profiles, Qc, Spring, S2'!B31</f>
        <v>-0.82522924827544708</v>
      </c>
      <c r="C31" s="1">
        <f ca="1">VLOOKUP($A31,'Base Consumption'!$A$2:$D$33,4,FALSE)*'Profiles, Qc, Spring, S2'!C31</f>
        <v>-0.85061686302213635</v>
      </c>
      <c r="D31" s="1">
        <f ca="1">VLOOKUP($A31,'Base Consumption'!$A$2:$D$33,4,FALSE)*'Profiles, Qc, Spring, S2'!D31</f>
        <v>-0.8688375456504942</v>
      </c>
      <c r="E31" s="1">
        <f ca="1">VLOOKUP($A31,'Base Consumption'!$A$2:$D$33,4,FALSE)*'Profiles, Qc, Spring, S2'!E31</f>
        <v>-0.88531168817815731</v>
      </c>
      <c r="F31" s="1">
        <f ca="1">VLOOKUP($A31,'Base Consumption'!$A$2:$D$33,4,FALSE)*'Profiles, Qc, Spring, S2'!F31</f>
        <v>-0.85870961458274375</v>
      </c>
      <c r="G31" s="1">
        <f ca="1">VLOOKUP($A31,'Base Consumption'!$A$2:$D$33,4,FALSE)*'Profiles, Qc, Spring, S2'!G31</f>
        <v>-0.86724647727291648</v>
      </c>
      <c r="H31" s="1">
        <f ca="1">VLOOKUP($A31,'Base Consumption'!$A$2:$D$33,4,FALSE)*'Profiles, Qc, Spring, S2'!H31</f>
        <v>-0.74846517521864486</v>
      </c>
      <c r="I31" s="1">
        <f ca="1">VLOOKUP($A31,'Base Consumption'!$A$2:$D$33,4,FALSE)*'Profiles, Qc, Spring, S2'!I31</f>
        <v>-0.61348849731495991</v>
      </c>
      <c r="J31" s="1">
        <f ca="1">VLOOKUP($A31,'Base Consumption'!$A$2:$D$33,4,FALSE)*'Profiles, Qc, Spring, S2'!J31</f>
        <v>-0.5032075302152742</v>
      </c>
      <c r="K31" s="1">
        <f ca="1">VLOOKUP($A31,'Base Consumption'!$A$2:$D$33,4,FALSE)*'Profiles, Qc, Spring, S2'!K31</f>
        <v>-0.53763132336602792</v>
      </c>
      <c r="L31" s="1">
        <f ca="1">VLOOKUP($A31,'Base Consumption'!$A$2:$D$33,4,FALSE)*'Profiles, Qc, Spring, S2'!L31</f>
        <v>-0.6584204135901558</v>
      </c>
      <c r="M31" s="1">
        <f ca="1">VLOOKUP($A31,'Base Consumption'!$A$2:$D$33,4,FALSE)*'Profiles, Qc, Spring, S2'!M31</f>
        <v>-0.70204010239500181</v>
      </c>
      <c r="N31" s="1">
        <f ca="1">VLOOKUP($A31,'Base Consumption'!$A$2:$D$33,4,FALSE)*'Profiles, Qc, Spring, S2'!N31</f>
        <v>-0.68562296185420923</v>
      </c>
      <c r="O31" s="1">
        <f ca="1">VLOOKUP($A31,'Base Consumption'!$A$2:$D$33,4,FALSE)*'Profiles, Qc, Spring, S2'!O31</f>
        <v>-0.69088435436638274</v>
      </c>
      <c r="P31" s="1">
        <f ca="1">VLOOKUP($A31,'Base Consumption'!$A$2:$D$33,4,FALSE)*'Profiles, Qc, Spring, S2'!P31</f>
        <v>-0.66136787072478909</v>
      </c>
      <c r="Q31" s="1">
        <f ca="1">VLOOKUP($A31,'Base Consumption'!$A$2:$D$33,4,FALSE)*'Profiles, Qc, Spring, S2'!Q31</f>
        <v>-0.73056531525926471</v>
      </c>
      <c r="R31" s="1">
        <f ca="1">VLOOKUP($A31,'Base Consumption'!$A$2:$D$33,4,FALSE)*'Profiles, Qc, Spring, S2'!R31</f>
        <v>-0.72285788240474513</v>
      </c>
      <c r="S31" s="1">
        <f ca="1">VLOOKUP($A31,'Base Consumption'!$A$2:$D$33,4,FALSE)*'Profiles, Qc, Spring, S2'!S31</f>
        <v>-0.5348489962230174</v>
      </c>
      <c r="T31" s="1">
        <f ca="1">VLOOKUP($A31,'Base Consumption'!$A$2:$D$33,4,FALSE)*'Profiles, Qc, Spring, S2'!T31</f>
        <v>-0.49347567123532576</v>
      </c>
      <c r="U31" s="1">
        <f ca="1">VLOOKUP($A31,'Base Consumption'!$A$2:$D$33,4,FALSE)*'Profiles, Qc, Spring, S2'!U31</f>
        <v>-0.54551147867800731</v>
      </c>
      <c r="V31" s="1">
        <f ca="1">VLOOKUP($A31,'Base Consumption'!$A$2:$D$33,4,FALSE)*'Profiles, Qc, Spring, S2'!V31</f>
        <v>-0.53525278159083489</v>
      </c>
      <c r="W31" s="1">
        <f ca="1">VLOOKUP($A31,'Base Consumption'!$A$2:$D$33,4,FALSE)*'Profiles, Qc, Spring, S2'!W31</f>
        <v>-0.6325184089000857</v>
      </c>
      <c r="X31" s="1">
        <f ca="1">VLOOKUP($A31,'Base Consumption'!$A$2:$D$33,4,FALSE)*'Profiles, Qc, Spring, S2'!X31</f>
        <v>-0.72721016337530453</v>
      </c>
      <c r="Y31" s="1">
        <f ca="1">VLOOKUP($A31,'Base Consumption'!$A$2:$D$33,4,FALSE)*'Profiles, Qc, Spring, S2'!Y31</f>
        <v>-0.75884608510752904</v>
      </c>
    </row>
    <row r="32" spans="1:25" x14ac:dyDescent="0.3">
      <c r="A32">
        <v>31</v>
      </c>
      <c r="B32" s="1">
        <f ca="1">VLOOKUP($A32,'Base Consumption'!$A$2:$D$33,4,FALSE)*'Profiles, Qc, Spring, S2'!B32</f>
        <v>-0.82012151732521477</v>
      </c>
      <c r="C32" s="1">
        <f ca="1">VLOOKUP($A32,'Base Consumption'!$A$2:$D$33,4,FALSE)*'Profiles, Qc, Spring, S2'!C32</f>
        <v>-0.97080255064796894</v>
      </c>
      <c r="D32" s="1">
        <f ca="1">VLOOKUP($A32,'Base Consumption'!$A$2:$D$33,4,FALSE)*'Profiles, Qc, Spring, S2'!D32</f>
        <v>-1.0209686360707984</v>
      </c>
      <c r="E32" s="1">
        <f ca="1">VLOOKUP($A32,'Base Consumption'!$A$2:$D$33,4,FALSE)*'Profiles, Qc, Spring, S2'!E32</f>
        <v>-1.0303046450135818</v>
      </c>
      <c r="F32" s="1">
        <f ca="1">VLOOKUP($A32,'Base Consumption'!$A$2:$D$33,4,FALSE)*'Profiles, Qc, Spring, S2'!F32</f>
        <v>-0.98133434608354531</v>
      </c>
      <c r="G32" s="1">
        <f ca="1">VLOOKUP($A32,'Base Consumption'!$A$2:$D$33,4,FALSE)*'Profiles, Qc, Spring, S2'!G32</f>
        <v>-0.95820650972705557</v>
      </c>
      <c r="H32" s="1">
        <f ca="1">VLOOKUP($A32,'Base Consumption'!$A$2:$D$33,4,FALSE)*'Profiles, Qc, Spring, S2'!H32</f>
        <v>-0.85667923362230103</v>
      </c>
      <c r="I32" s="1">
        <f ca="1">VLOOKUP($A32,'Base Consumption'!$A$2:$D$33,4,FALSE)*'Profiles, Qc, Spring, S2'!I32</f>
        <v>-0.47534294147592571</v>
      </c>
      <c r="J32" s="1">
        <f ca="1">VLOOKUP($A32,'Base Consumption'!$A$2:$D$33,4,FALSE)*'Profiles, Qc, Spring, S2'!J32</f>
        <v>-0.24744401940405991</v>
      </c>
      <c r="K32" s="1">
        <f ca="1">VLOOKUP($A32,'Base Consumption'!$A$2:$D$33,4,FALSE)*'Profiles, Qc, Spring, S2'!K32</f>
        <v>-2.4845438355118848E-2</v>
      </c>
      <c r="L32" s="1">
        <f ca="1">VLOOKUP($A32,'Base Consumption'!$A$2:$D$33,4,FALSE)*'Profiles, Qc, Spring, S2'!L32</f>
        <v>8.5416808303112213E-2</v>
      </c>
      <c r="M32" s="1">
        <f ca="1">VLOOKUP($A32,'Base Consumption'!$A$2:$D$33,4,FALSE)*'Profiles, Qc, Spring, S2'!M32</f>
        <v>8.7270494766651552E-2</v>
      </c>
      <c r="N32" s="1">
        <f ca="1">VLOOKUP($A32,'Base Consumption'!$A$2:$D$33,4,FALSE)*'Profiles, Qc, Spring, S2'!N32</f>
        <v>1.3504273136001832E-2</v>
      </c>
      <c r="O32" s="1">
        <f ca="1">VLOOKUP($A32,'Base Consumption'!$A$2:$D$33,4,FALSE)*'Profiles, Qc, Spring, S2'!O32</f>
        <v>-5.0870309581860951E-2</v>
      </c>
      <c r="P32" s="1">
        <f ca="1">VLOOKUP($A32,'Base Consumption'!$A$2:$D$33,4,FALSE)*'Profiles, Qc, Spring, S2'!P32</f>
        <v>-0.14318827770768189</v>
      </c>
      <c r="Q32" s="1">
        <f ca="1">VLOOKUP($A32,'Base Consumption'!$A$2:$D$33,4,FALSE)*'Profiles, Qc, Spring, S2'!Q32</f>
        <v>-0.25546591193371615</v>
      </c>
      <c r="R32" s="1">
        <f ca="1">VLOOKUP($A32,'Base Consumption'!$A$2:$D$33,4,FALSE)*'Profiles, Qc, Spring, S2'!R32</f>
        <v>-0.22981844629829695</v>
      </c>
      <c r="S32" s="1">
        <f ca="1">VLOOKUP($A32,'Base Consumption'!$A$2:$D$33,4,FALSE)*'Profiles, Qc, Spring, S2'!S32</f>
        <v>-8.822263284408545E-2</v>
      </c>
      <c r="T32" s="1">
        <f ca="1">VLOOKUP($A32,'Base Consumption'!$A$2:$D$33,4,FALSE)*'Profiles, Qc, Spring, S2'!T32</f>
        <v>-0.108634941691201</v>
      </c>
      <c r="U32" s="1">
        <f ca="1">VLOOKUP($A32,'Base Consumption'!$A$2:$D$33,4,FALSE)*'Profiles, Qc, Spring, S2'!U32</f>
        <v>-0.23347999185146964</v>
      </c>
      <c r="V32" s="1">
        <f ca="1">VLOOKUP($A32,'Base Consumption'!$A$2:$D$33,4,FALSE)*'Profiles, Qc, Spring, S2'!V32</f>
        <v>-8.4614686302719205E-2</v>
      </c>
      <c r="W32" s="1">
        <f ca="1">VLOOKUP($A32,'Base Consumption'!$A$2:$D$33,4,FALSE)*'Profiles, Qc, Spring, S2'!W32</f>
        <v>-0.25132194286510423</v>
      </c>
      <c r="X32" s="1">
        <f ca="1">VLOOKUP($A32,'Base Consumption'!$A$2:$D$33,4,FALSE)*'Profiles, Qc, Spring, S2'!X32</f>
        <v>-0.33168006394053734</v>
      </c>
      <c r="Y32" s="1">
        <f ca="1">VLOOKUP($A32,'Base Consumption'!$A$2:$D$33,4,FALSE)*'Profiles, Qc, Spring, S2'!Y32</f>
        <v>-0.48325266508677178</v>
      </c>
    </row>
    <row r="33" spans="1:25" x14ac:dyDescent="0.3">
      <c r="A33">
        <v>32</v>
      </c>
      <c r="B33" s="1">
        <f ca="1">VLOOKUP($A33,'Base Consumption'!$A$2:$D$33,4,FALSE)*'Profiles, Qc, Spring, S2'!B33</f>
        <v>0.4375396294924061</v>
      </c>
      <c r="C33" s="1">
        <f ca="1">VLOOKUP($A33,'Base Consumption'!$A$2:$D$33,4,FALSE)*'Profiles, Qc, Spring, S2'!C33</f>
        <v>0.45638695136958191</v>
      </c>
      <c r="D33" s="1">
        <f ca="1">VLOOKUP($A33,'Base Consumption'!$A$2:$D$33,4,FALSE)*'Profiles, Qc, Spring, S2'!D33</f>
        <v>0.36228964153974275</v>
      </c>
      <c r="E33" s="1">
        <f ca="1">VLOOKUP($A33,'Base Consumption'!$A$2:$D$33,4,FALSE)*'Profiles, Qc, Spring, S2'!E33</f>
        <v>0.44619343289588492</v>
      </c>
      <c r="F33" s="1">
        <f ca="1">VLOOKUP($A33,'Base Consumption'!$A$2:$D$33,4,FALSE)*'Profiles, Qc, Spring, S2'!F33</f>
        <v>0.43798953538838337</v>
      </c>
      <c r="G33" s="1">
        <f ca="1">VLOOKUP($A33,'Base Consumption'!$A$2:$D$33,4,FALSE)*'Profiles, Qc, Spring, S2'!G33</f>
        <v>0.48231575417354861</v>
      </c>
      <c r="H33" s="1">
        <f ca="1">VLOOKUP($A33,'Base Consumption'!$A$2:$D$33,4,FALSE)*'Profiles, Qc, Spring, S2'!H33</f>
        <v>0.51026206573657329</v>
      </c>
      <c r="I33" s="1">
        <f ca="1">VLOOKUP($A33,'Base Consumption'!$A$2:$D$33,4,FALSE)*'Profiles, Qc, Spring, S2'!I33</f>
        <v>0.95697479634575056</v>
      </c>
      <c r="J33" s="1">
        <f ca="1">VLOOKUP($A33,'Base Consumption'!$A$2:$D$33,4,FALSE)*'Profiles, Qc, Spring, S2'!J33</f>
        <v>1.103891779476335</v>
      </c>
      <c r="K33" s="1">
        <f ca="1">VLOOKUP($A33,'Base Consumption'!$A$2:$D$33,4,FALSE)*'Profiles, Qc, Spring, S2'!K33</f>
        <v>1.0442304328683281</v>
      </c>
      <c r="L33" s="1">
        <f ca="1">VLOOKUP($A33,'Base Consumption'!$A$2:$D$33,4,FALSE)*'Profiles, Qc, Spring, S2'!L33</f>
        <v>1.0257407860968903</v>
      </c>
      <c r="M33" s="1">
        <f ca="1">VLOOKUP($A33,'Base Consumption'!$A$2:$D$33,4,FALSE)*'Profiles, Qc, Spring, S2'!M33</f>
        <v>1.1383686841459513</v>
      </c>
      <c r="N33" s="1">
        <f ca="1">VLOOKUP($A33,'Base Consumption'!$A$2:$D$33,4,FALSE)*'Profiles, Qc, Spring, S2'!N33</f>
        <v>1.2120084993789737</v>
      </c>
      <c r="O33" s="1">
        <f ca="1">VLOOKUP($A33,'Base Consumption'!$A$2:$D$33,4,FALSE)*'Profiles, Qc, Spring, S2'!O33</f>
        <v>1.1212152160729152</v>
      </c>
      <c r="P33" s="1">
        <f ca="1">VLOOKUP($A33,'Base Consumption'!$A$2:$D$33,4,FALSE)*'Profiles, Qc, Spring, S2'!P33</f>
        <v>0.96687071771447197</v>
      </c>
      <c r="Q33" s="1">
        <f ca="1">VLOOKUP($A33,'Base Consumption'!$A$2:$D$33,4,FALSE)*'Profiles, Qc, Spring, S2'!Q33</f>
        <v>0.84270186225069466</v>
      </c>
      <c r="R33" s="1">
        <f ca="1">VLOOKUP($A33,'Base Consumption'!$A$2:$D$33,4,FALSE)*'Profiles, Qc, Spring, S2'!R33</f>
        <v>0.94609058800308032</v>
      </c>
      <c r="S33" s="1">
        <f ca="1">VLOOKUP($A33,'Base Consumption'!$A$2:$D$33,4,FALSE)*'Profiles, Qc, Spring, S2'!S33</f>
        <v>0.92573500619655502</v>
      </c>
      <c r="T33" s="1">
        <f ca="1">VLOOKUP($A33,'Base Consumption'!$A$2:$D$33,4,FALSE)*'Profiles, Qc, Spring, S2'!T33</f>
        <v>0.74070032814395292</v>
      </c>
      <c r="U33" s="1">
        <f ca="1">VLOOKUP($A33,'Base Consumption'!$A$2:$D$33,4,FALSE)*'Profiles, Qc, Spring, S2'!U33</f>
        <v>0.74508120358885843</v>
      </c>
      <c r="V33" s="1">
        <f ca="1">VLOOKUP($A33,'Base Consumption'!$A$2:$D$33,4,FALSE)*'Profiles, Qc, Spring, S2'!V33</f>
        <v>0.79274314279686908</v>
      </c>
      <c r="W33" s="1">
        <f ca="1">VLOOKUP($A33,'Base Consumption'!$A$2:$D$33,4,FALSE)*'Profiles, Qc, Spring, S2'!W33</f>
        <v>0.65812599658212967</v>
      </c>
      <c r="X33" s="1">
        <f ca="1">VLOOKUP($A33,'Base Consumption'!$A$2:$D$33,4,FALSE)*'Profiles, Qc, Spring, S2'!X33</f>
        <v>0.46030618656523137</v>
      </c>
      <c r="Y33" s="1">
        <f ca="1">VLOOKUP($A33,'Base Consumption'!$A$2:$D$33,4,FALSE)*'Profiles, Qc, Spring, S2'!Y33</f>
        <v>0.51205442876469731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1836-D78E-433E-BF7F-C90275764768}">
  <dimension ref="A1:Y33"/>
  <sheetViews>
    <sheetView workbookViewId="0">
      <selection activeCell="R24" sqref="R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S3'!B2</f>
        <v>0.60011934824293001</v>
      </c>
      <c r="C2" s="1">
        <f ca="1">VLOOKUP($A2,'Base Consumption'!$A$2:$D$33,4,FALSE)*'Profiles, Qc, Spring, S3'!C2</f>
        <v>0.63145542122367193</v>
      </c>
      <c r="D2" s="1">
        <f ca="1">VLOOKUP($A2,'Base Consumption'!$A$2:$D$33,4,FALSE)*'Profiles, Qc, Spring, S3'!D2</f>
        <v>0.5836078088058323</v>
      </c>
      <c r="E2" s="1">
        <f ca="1">VLOOKUP($A2,'Base Consumption'!$A$2:$D$33,4,FALSE)*'Profiles, Qc, Spring, S3'!E2</f>
        <v>0.57851197071293614</v>
      </c>
      <c r="F2" s="1">
        <f ca="1">VLOOKUP($A2,'Base Consumption'!$A$2:$D$33,4,FALSE)*'Profiles, Qc, Spring, S3'!F2</f>
        <v>0.58805873304718626</v>
      </c>
      <c r="G2" s="1">
        <f ca="1">VLOOKUP($A2,'Base Consumption'!$A$2:$D$33,4,FALSE)*'Profiles, Qc, Spring, S3'!G2</f>
        <v>0.54954745163427832</v>
      </c>
      <c r="H2" s="1">
        <f ca="1">VLOOKUP($A2,'Base Consumption'!$A$2:$D$33,4,FALSE)*'Profiles, Qc, Spring, S3'!H2</f>
        <v>0.57243731901872896</v>
      </c>
      <c r="I2" s="1">
        <f ca="1">VLOOKUP($A2,'Base Consumption'!$A$2:$D$33,4,FALSE)*'Profiles, Qc, Spring, S3'!I2</f>
        <v>1.2310157273302984</v>
      </c>
      <c r="J2" s="1">
        <f ca="1">VLOOKUP($A2,'Base Consumption'!$A$2:$D$33,4,FALSE)*'Profiles, Qc, Spring, S3'!J2</f>
        <v>1.2919209188925109</v>
      </c>
      <c r="K2" s="1">
        <f ca="1">VLOOKUP($A2,'Base Consumption'!$A$2:$D$33,4,FALSE)*'Profiles, Qc, Spring, S3'!K2</f>
        <v>1.2790687513441998</v>
      </c>
      <c r="L2" s="1">
        <f ca="1">VLOOKUP($A2,'Base Consumption'!$A$2:$D$33,4,FALSE)*'Profiles, Qc, Spring, S3'!L2</f>
        <v>1.2680310835666473</v>
      </c>
      <c r="M2" s="1">
        <f ca="1">VLOOKUP($A2,'Base Consumption'!$A$2:$D$33,4,FALSE)*'Profiles, Qc, Spring, S3'!M2</f>
        <v>1.254054775575115</v>
      </c>
      <c r="N2" s="1">
        <f ca="1">VLOOKUP($A2,'Base Consumption'!$A$2:$D$33,4,FALSE)*'Profiles, Qc, Spring, S3'!N2</f>
        <v>1.3560035015567142</v>
      </c>
      <c r="O2" s="1">
        <f ca="1">VLOOKUP($A2,'Base Consumption'!$A$2:$D$33,4,FALSE)*'Profiles, Qc, Spring, S3'!O2</f>
        <v>1.2718194069937174</v>
      </c>
      <c r="P2" s="1">
        <f ca="1">VLOOKUP($A2,'Base Consumption'!$A$2:$D$33,4,FALSE)*'Profiles, Qc, Spring, S3'!P2</f>
        <v>0.85769034336442829</v>
      </c>
      <c r="Q2" s="1">
        <f ca="1">VLOOKUP($A2,'Base Consumption'!$A$2:$D$33,4,FALSE)*'Profiles, Qc, Spring, S3'!Q2</f>
        <v>1.1955059253879203</v>
      </c>
      <c r="R2" s="1">
        <f ca="1">VLOOKUP($A2,'Base Consumption'!$A$2:$D$33,4,FALSE)*'Profiles, Qc, Spring, S3'!R2</f>
        <v>1.1846727500388108</v>
      </c>
      <c r="S2" s="1">
        <f ca="1">VLOOKUP($A2,'Base Consumption'!$A$2:$D$33,4,FALSE)*'Profiles, Qc, Spring, S3'!S2</f>
        <v>1.1490681024575611</v>
      </c>
      <c r="T2" s="1">
        <f ca="1">VLOOKUP($A2,'Base Consumption'!$A$2:$D$33,4,FALSE)*'Profiles, Qc, Spring, S3'!T2</f>
        <v>0.84749482193711567</v>
      </c>
      <c r="U2" s="1">
        <f ca="1">VLOOKUP($A2,'Base Consumption'!$A$2:$D$33,4,FALSE)*'Profiles, Qc, Spring, S3'!U2</f>
        <v>0.84914413893570451</v>
      </c>
      <c r="V2" s="1">
        <f ca="1">VLOOKUP($A2,'Base Consumption'!$A$2:$D$33,4,FALSE)*'Profiles, Qc, Spring, S3'!V2</f>
        <v>0.82505656990801468</v>
      </c>
      <c r="W2" s="1">
        <f ca="1">VLOOKUP($A2,'Base Consumption'!$A$2:$D$33,4,FALSE)*'Profiles, Qc, Spring, S3'!W2</f>
        <v>0.74346518018510899</v>
      </c>
      <c r="X2" s="1">
        <f ca="1">VLOOKUP($A2,'Base Consumption'!$A$2:$D$33,4,FALSE)*'Profiles, Qc, Spring, S3'!X2</f>
        <v>0.57137651781733356</v>
      </c>
      <c r="Y2" s="1">
        <f ca="1">VLOOKUP($A2,'Base Consumption'!$A$2:$D$33,4,FALSE)*'Profiles, Qc, Spring, S3'!Y2</f>
        <v>0.5319429319413983</v>
      </c>
    </row>
    <row r="3" spans="1:25" x14ac:dyDescent="0.3">
      <c r="A3">
        <v>2</v>
      </c>
      <c r="B3" s="1">
        <f ca="1">VLOOKUP($A3,'Base Consumption'!$A$2:$D$33,4,FALSE)*'Profiles, Qc, Spring, S3'!B3</f>
        <v>-7.1914627102864184E-2</v>
      </c>
      <c r="C3" s="1">
        <f ca="1">VLOOKUP($A3,'Base Consumption'!$A$2:$D$33,4,FALSE)*'Profiles, Qc, Spring, S3'!C3</f>
        <v>-8.997504709807197E-2</v>
      </c>
      <c r="D3" s="1">
        <f ca="1">VLOOKUP($A3,'Base Consumption'!$A$2:$D$33,4,FALSE)*'Profiles, Qc, Spring, S3'!D3</f>
        <v>-9.0177635489608277E-2</v>
      </c>
      <c r="E3" s="1">
        <f ca="1">VLOOKUP($A3,'Base Consumption'!$A$2:$D$33,4,FALSE)*'Profiles, Qc, Spring, S3'!E3</f>
        <v>-0.105879453489823</v>
      </c>
      <c r="F3" s="1">
        <f ca="1">VLOOKUP($A3,'Base Consumption'!$A$2:$D$33,4,FALSE)*'Profiles, Qc, Spring, S3'!F3</f>
        <v>-0.10692785012837328</v>
      </c>
      <c r="G3" s="1">
        <f ca="1">VLOOKUP($A3,'Base Consumption'!$A$2:$D$33,4,FALSE)*'Profiles, Qc, Spring, S3'!G3</f>
        <v>-9.8300198664581631E-2</v>
      </c>
      <c r="H3" s="1">
        <f ca="1">VLOOKUP($A3,'Base Consumption'!$A$2:$D$33,4,FALSE)*'Profiles, Qc, Spring, S3'!H3</f>
        <v>-7.2895866260216852E-2</v>
      </c>
      <c r="I3" s="1">
        <f ca="1">VLOOKUP($A3,'Base Consumption'!$A$2:$D$33,4,FALSE)*'Profiles, Qc, Spring, S3'!I3</f>
        <v>6.4822770638457025E-2</v>
      </c>
      <c r="J3" s="1">
        <f ca="1">VLOOKUP($A3,'Base Consumption'!$A$2:$D$33,4,FALSE)*'Profiles, Qc, Spring, S3'!J3</f>
        <v>8.7581676798713148E-2</v>
      </c>
      <c r="K3" s="1">
        <f ca="1">VLOOKUP($A3,'Base Consumption'!$A$2:$D$33,4,FALSE)*'Profiles, Qc, Spring, S3'!K3</f>
        <v>0.12645695447108907</v>
      </c>
      <c r="L3" s="1">
        <f ca="1">VLOOKUP($A3,'Base Consumption'!$A$2:$D$33,4,FALSE)*'Profiles, Qc, Spring, S3'!L3</f>
        <v>7.0314427793312456E-2</v>
      </c>
      <c r="M3" s="1">
        <f ca="1">VLOOKUP($A3,'Base Consumption'!$A$2:$D$33,4,FALSE)*'Profiles, Qc, Spring, S3'!M3</f>
        <v>4.2217362319984103E-2</v>
      </c>
      <c r="N3" s="1">
        <f ca="1">VLOOKUP($A3,'Base Consumption'!$A$2:$D$33,4,FALSE)*'Profiles, Qc, Spring, S3'!N3</f>
        <v>1.3950507948398E-2</v>
      </c>
      <c r="O3" s="1">
        <f ca="1">VLOOKUP($A3,'Base Consumption'!$A$2:$D$33,4,FALSE)*'Profiles, Qc, Spring, S3'!O3</f>
        <v>1.5296122480058317E-2</v>
      </c>
      <c r="P3" s="1">
        <f ca="1">VLOOKUP($A3,'Base Consumption'!$A$2:$D$33,4,FALSE)*'Profiles, Qc, Spring, S3'!P3</f>
        <v>-1.6604327912007267E-2</v>
      </c>
      <c r="Q3" s="1">
        <f ca="1">VLOOKUP($A3,'Base Consumption'!$A$2:$D$33,4,FALSE)*'Profiles, Qc, Spring, S3'!Q3</f>
        <v>-2.4373387057236597E-2</v>
      </c>
      <c r="R3" s="1">
        <f ca="1">VLOOKUP($A3,'Base Consumption'!$A$2:$D$33,4,FALSE)*'Profiles, Qc, Spring, S3'!R3</f>
        <v>-9.8910705123432599E-3</v>
      </c>
      <c r="S3" s="1">
        <f ca="1">VLOOKUP($A3,'Base Consumption'!$A$2:$D$33,4,FALSE)*'Profiles, Qc, Spring, S3'!S3</f>
        <v>5.7104629078299607E-2</v>
      </c>
      <c r="T3" s="1">
        <f ca="1">VLOOKUP($A3,'Base Consumption'!$A$2:$D$33,4,FALSE)*'Profiles, Qc, Spring, S3'!T3</f>
        <v>8.4419237732917929E-2</v>
      </c>
      <c r="U3" s="1">
        <f ca="1">VLOOKUP($A3,'Base Consumption'!$A$2:$D$33,4,FALSE)*'Profiles, Qc, Spring, S3'!U3</f>
        <v>7.5754080236693083E-2</v>
      </c>
      <c r="V3" s="1">
        <f ca="1">VLOOKUP($A3,'Base Consumption'!$A$2:$D$33,4,FALSE)*'Profiles, Qc, Spring, S3'!V3</f>
        <v>3.2631432238235558E-2</v>
      </c>
      <c r="W3" s="1">
        <f ca="1">VLOOKUP($A3,'Base Consumption'!$A$2:$D$33,4,FALSE)*'Profiles, Qc, Spring, S3'!W3</f>
        <v>8.6474896545307711E-3</v>
      </c>
      <c r="X3" s="1">
        <f ca="1">VLOOKUP($A3,'Base Consumption'!$A$2:$D$33,4,FALSE)*'Profiles, Qc, Spring, S3'!X3</f>
        <v>-2.5612706067637783E-2</v>
      </c>
      <c r="Y3" s="1">
        <f ca="1">VLOOKUP($A3,'Base Consumption'!$A$2:$D$33,4,FALSE)*'Profiles, Qc, Spring, S3'!Y3</f>
        <v>-5.5224913856716018E-2</v>
      </c>
    </row>
    <row r="4" spans="1:25" x14ac:dyDescent="0.3">
      <c r="A4">
        <v>3</v>
      </c>
      <c r="B4" s="1">
        <f ca="1">VLOOKUP($A4,'Base Consumption'!$A$2:$D$33,4,FALSE)*'Profiles, Qc, Spring, S3'!B4</f>
        <v>-0.50452619545926891</v>
      </c>
      <c r="C4" s="1">
        <f ca="1">VLOOKUP($A4,'Base Consumption'!$A$2:$D$33,4,FALSE)*'Profiles, Qc, Spring, S3'!C4</f>
        <v>-0.65661358403835501</v>
      </c>
      <c r="D4" s="1">
        <f ca="1">VLOOKUP($A4,'Base Consumption'!$A$2:$D$33,4,FALSE)*'Profiles, Qc, Spring, S3'!D4</f>
        <v>-0.85699543317867932</v>
      </c>
      <c r="E4" s="1">
        <f ca="1">VLOOKUP($A4,'Base Consumption'!$A$2:$D$33,4,FALSE)*'Profiles, Qc, Spring, S3'!E4</f>
        <v>-0.81844856065288174</v>
      </c>
      <c r="F4" s="1">
        <f ca="1">VLOOKUP($A4,'Base Consumption'!$A$2:$D$33,4,FALSE)*'Profiles, Qc, Spring, S3'!F4</f>
        <v>-0.82035413459831585</v>
      </c>
      <c r="G4" s="1">
        <f ca="1">VLOOKUP($A4,'Base Consumption'!$A$2:$D$33,4,FALSE)*'Profiles, Qc, Spring, S3'!G4</f>
        <v>-0.72541451876248475</v>
      </c>
      <c r="H4" s="1">
        <f ca="1">VLOOKUP($A4,'Base Consumption'!$A$2:$D$33,4,FALSE)*'Profiles, Qc, Spring, S3'!H4</f>
        <v>-3.575597909481578E-2</v>
      </c>
      <c r="I4" s="1">
        <f ca="1">VLOOKUP($A4,'Base Consumption'!$A$2:$D$33,4,FALSE)*'Profiles, Qc, Spring, S3'!I4</f>
        <v>0.65133151989096527</v>
      </c>
      <c r="J4" s="1">
        <f ca="1">VLOOKUP($A4,'Base Consumption'!$A$2:$D$33,4,FALSE)*'Profiles, Qc, Spring, S3'!J4</f>
        <v>0.78557542348951637</v>
      </c>
      <c r="K4" s="1">
        <f ca="1">VLOOKUP($A4,'Base Consumption'!$A$2:$D$33,4,FALSE)*'Profiles, Qc, Spring, S3'!K4</f>
        <v>0.79063231816467605</v>
      </c>
      <c r="L4" s="1">
        <f ca="1">VLOOKUP($A4,'Base Consumption'!$A$2:$D$33,4,FALSE)*'Profiles, Qc, Spring, S3'!L4</f>
        <v>0.60146003719032692</v>
      </c>
      <c r="M4" s="1">
        <f ca="1">VLOOKUP($A4,'Base Consumption'!$A$2:$D$33,4,FALSE)*'Profiles, Qc, Spring, S3'!M4</f>
        <v>0.78912744923984401</v>
      </c>
      <c r="N4" s="1">
        <f ca="1">VLOOKUP($A4,'Base Consumption'!$A$2:$D$33,4,FALSE)*'Profiles, Qc, Spring, S3'!N4</f>
        <v>0.70710208674160002</v>
      </c>
      <c r="O4" s="1">
        <f ca="1">VLOOKUP($A4,'Base Consumption'!$A$2:$D$33,4,FALSE)*'Profiles, Qc, Spring, S3'!O4</f>
        <v>0.52714823320132564</v>
      </c>
      <c r="P4" s="1">
        <f ca="1">VLOOKUP($A4,'Base Consumption'!$A$2:$D$33,4,FALSE)*'Profiles, Qc, Spring, S3'!P4</f>
        <v>0.21859324419873608</v>
      </c>
      <c r="Q4" s="1">
        <f ca="1">VLOOKUP($A4,'Base Consumption'!$A$2:$D$33,4,FALSE)*'Profiles, Qc, Spring, S3'!Q4</f>
        <v>7.2614657255181791E-2</v>
      </c>
      <c r="R4" s="1">
        <f ca="1">VLOOKUP($A4,'Base Consumption'!$A$2:$D$33,4,FALSE)*'Profiles, Qc, Spring, S3'!R4</f>
        <v>0.13693828303040606</v>
      </c>
      <c r="S4" s="1">
        <f ca="1">VLOOKUP($A4,'Base Consumption'!$A$2:$D$33,4,FALSE)*'Profiles, Qc, Spring, S3'!S4</f>
        <v>0.18760336154384316</v>
      </c>
      <c r="T4" s="1">
        <f ca="1">VLOOKUP($A4,'Base Consumption'!$A$2:$D$33,4,FALSE)*'Profiles, Qc, Spring, S3'!T4</f>
        <v>-0.10127689603234163</v>
      </c>
      <c r="U4" s="1">
        <f ca="1">VLOOKUP($A4,'Base Consumption'!$A$2:$D$33,4,FALSE)*'Profiles, Qc, Spring, S3'!U4</f>
        <v>0.11187895506439767</v>
      </c>
      <c r="V4" s="1">
        <f ca="1">VLOOKUP($A4,'Base Consumption'!$A$2:$D$33,4,FALSE)*'Profiles, Qc, Spring, S3'!V4</f>
        <v>0.14749649327798389</v>
      </c>
      <c r="W4" s="1">
        <f ca="1">VLOOKUP($A4,'Base Consumption'!$A$2:$D$33,4,FALSE)*'Profiles, Qc, Spring, S3'!W4</f>
        <v>-1.7306736910680299E-3</v>
      </c>
      <c r="X4" s="1">
        <f ca="1">VLOOKUP($A4,'Base Consumption'!$A$2:$D$33,4,FALSE)*'Profiles, Qc, Spring, S3'!X4</f>
        <v>-0.47807735906220272</v>
      </c>
      <c r="Y4" s="1">
        <f ca="1">VLOOKUP($A4,'Base Consumption'!$A$2:$D$33,4,FALSE)*'Profiles, Qc, Spring, S3'!Y4</f>
        <v>-0.68242325147400129</v>
      </c>
    </row>
    <row r="5" spans="1:25" x14ac:dyDescent="0.3">
      <c r="A5">
        <v>4</v>
      </c>
      <c r="B5" s="1">
        <f ca="1">VLOOKUP($A5,'Base Consumption'!$A$2:$D$33,4,FALSE)*'Profiles, Qc, Spring, S3'!B5</f>
        <v>-0.36885853326947676</v>
      </c>
      <c r="C5" s="1">
        <f ca="1">VLOOKUP($A5,'Base Consumption'!$A$2:$D$33,4,FALSE)*'Profiles, Qc, Spring, S3'!C5</f>
        <v>-0.35694121655053807</v>
      </c>
      <c r="D5" s="1">
        <f ca="1">VLOOKUP($A5,'Base Consumption'!$A$2:$D$33,4,FALSE)*'Profiles, Qc, Spring, S3'!D5</f>
        <v>-0.38308589609147747</v>
      </c>
      <c r="E5" s="1">
        <f ca="1">VLOOKUP($A5,'Base Consumption'!$A$2:$D$33,4,FALSE)*'Profiles, Qc, Spring, S3'!E5</f>
        <v>-0.38391333604230499</v>
      </c>
      <c r="F5" s="1">
        <f ca="1">VLOOKUP($A5,'Base Consumption'!$A$2:$D$33,4,FALSE)*'Profiles, Qc, Spring, S3'!F5</f>
        <v>-0.37889827607364857</v>
      </c>
      <c r="G5" s="1">
        <f ca="1">VLOOKUP($A5,'Base Consumption'!$A$2:$D$33,4,FALSE)*'Profiles, Qc, Spring, S3'!G5</f>
        <v>-0.37003232684485982</v>
      </c>
      <c r="H5" s="1">
        <f ca="1">VLOOKUP($A5,'Base Consumption'!$A$2:$D$33,4,FALSE)*'Profiles, Qc, Spring, S3'!H5</f>
        <v>-0.32613080553315005</v>
      </c>
      <c r="I5" s="1">
        <f ca="1">VLOOKUP($A5,'Base Consumption'!$A$2:$D$33,4,FALSE)*'Profiles, Qc, Spring, S3'!I5</f>
        <v>-0.25046356556303073</v>
      </c>
      <c r="J5" s="1">
        <f ca="1">VLOOKUP($A5,'Base Consumption'!$A$2:$D$33,4,FALSE)*'Profiles, Qc, Spring, S3'!J5</f>
        <v>-0.22862091732458822</v>
      </c>
      <c r="K5" s="1">
        <f ca="1">VLOOKUP($A5,'Base Consumption'!$A$2:$D$33,4,FALSE)*'Profiles, Qc, Spring, S3'!K5</f>
        <v>-0.24664314240288437</v>
      </c>
      <c r="L5" s="1">
        <f ca="1">VLOOKUP($A5,'Base Consumption'!$A$2:$D$33,4,FALSE)*'Profiles, Qc, Spring, S3'!L5</f>
        <v>-0.27925576378120071</v>
      </c>
      <c r="M5" s="1">
        <f ca="1">VLOOKUP($A5,'Base Consumption'!$A$2:$D$33,4,FALSE)*'Profiles, Qc, Spring, S3'!M5</f>
        <v>-0.29299738152464733</v>
      </c>
      <c r="N5" s="1">
        <f ca="1">VLOOKUP($A5,'Base Consumption'!$A$2:$D$33,4,FALSE)*'Profiles, Qc, Spring, S3'!N5</f>
        <v>-0.29153534122161606</v>
      </c>
      <c r="O5" s="1">
        <f ca="1">VLOOKUP($A5,'Base Consumption'!$A$2:$D$33,4,FALSE)*'Profiles, Qc, Spring, S3'!O5</f>
        <v>-0.30099630331167115</v>
      </c>
      <c r="P5" s="1">
        <f ca="1">VLOOKUP($A5,'Base Consumption'!$A$2:$D$33,4,FALSE)*'Profiles, Qc, Spring, S3'!P5</f>
        <v>-0.28681048536037929</v>
      </c>
      <c r="Q5" s="1">
        <f ca="1">VLOOKUP($A5,'Base Consumption'!$A$2:$D$33,4,FALSE)*'Profiles, Qc, Spring, S3'!Q5</f>
        <v>-0.3066223121197621</v>
      </c>
      <c r="R5" s="1">
        <f ca="1">VLOOKUP($A5,'Base Consumption'!$A$2:$D$33,4,FALSE)*'Profiles, Qc, Spring, S3'!R5</f>
        <v>-0.30713442599112262</v>
      </c>
      <c r="S5" s="1">
        <f ca="1">VLOOKUP($A5,'Base Consumption'!$A$2:$D$33,4,FALSE)*'Profiles, Qc, Spring, S3'!S5</f>
        <v>-0.24291594050810988</v>
      </c>
      <c r="T5" s="1">
        <f ca="1">VLOOKUP($A5,'Base Consumption'!$A$2:$D$33,4,FALSE)*'Profiles, Qc, Spring, S3'!T5</f>
        <v>-0.21849560809352908</v>
      </c>
      <c r="U5" s="1">
        <f ca="1">VLOOKUP($A5,'Base Consumption'!$A$2:$D$33,4,FALSE)*'Profiles, Qc, Spring, S3'!U5</f>
        <v>-0.21623983245996459</v>
      </c>
      <c r="V5" s="1">
        <f ca="1">VLOOKUP($A5,'Base Consumption'!$A$2:$D$33,4,FALSE)*'Profiles, Qc, Spring, S3'!V5</f>
        <v>-0.23272809648765724</v>
      </c>
      <c r="W5" s="1">
        <f ca="1">VLOOKUP($A5,'Base Consumption'!$A$2:$D$33,4,FALSE)*'Profiles, Qc, Spring, S3'!W5</f>
        <v>-0.27945124016492479</v>
      </c>
      <c r="X5" s="1">
        <f ca="1">VLOOKUP($A5,'Base Consumption'!$A$2:$D$33,4,FALSE)*'Profiles, Qc, Spring, S3'!X5</f>
        <v>-0.329105311028765</v>
      </c>
      <c r="Y5" s="1">
        <f ca="1">VLOOKUP($A5,'Base Consumption'!$A$2:$D$33,4,FALSE)*'Profiles, Qc, Spring, S3'!Y5</f>
        <v>-0.30980827009578149</v>
      </c>
    </row>
    <row r="6" spans="1:25" x14ac:dyDescent="0.3">
      <c r="A6">
        <v>5</v>
      </c>
      <c r="B6" s="1">
        <f ca="1">VLOOKUP($A6,'Base Consumption'!$A$2:$D$33,4,FALSE)*'Profiles, Qc, Spring, S3'!B6</f>
        <v>-0.16104289055377941</v>
      </c>
      <c r="C6" s="1">
        <f ca="1">VLOOKUP($A6,'Base Consumption'!$A$2:$D$33,4,FALSE)*'Profiles, Qc, Spring, S3'!C6</f>
        <v>-0.19054541847599016</v>
      </c>
      <c r="D6" s="1">
        <f ca="1">VLOOKUP($A6,'Base Consumption'!$A$2:$D$33,4,FALSE)*'Profiles, Qc, Spring, S3'!D6</f>
        <v>-0.21070547465468464</v>
      </c>
      <c r="E6" s="1">
        <f ca="1">VLOOKUP($A6,'Base Consumption'!$A$2:$D$33,4,FALSE)*'Profiles, Qc, Spring, S3'!E6</f>
        <v>-0.2055972778228298</v>
      </c>
      <c r="F6" s="1">
        <f ca="1">VLOOKUP($A6,'Base Consumption'!$A$2:$D$33,4,FALSE)*'Profiles, Qc, Spring, S3'!F6</f>
        <v>-0.20999054644392584</v>
      </c>
      <c r="G6" s="1">
        <f ca="1">VLOOKUP($A6,'Base Consumption'!$A$2:$D$33,4,FALSE)*'Profiles, Qc, Spring, S3'!G6</f>
        <v>-0.19866983272813107</v>
      </c>
      <c r="H6" s="1">
        <f ca="1">VLOOKUP($A6,'Base Consumption'!$A$2:$D$33,4,FALSE)*'Profiles, Qc, Spring, S3'!H6</f>
        <v>-0.1574603030664703</v>
      </c>
      <c r="I6" s="1">
        <f ca="1">VLOOKUP($A6,'Base Consumption'!$A$2:$D$33,4,FALSE)*'Profiles, Qc, Spring, S3'!I6</f>
        <v>-9.4566638087430377E-2</v>
      </c>
      <c r="J6" s="1">
        <f ca="1">VLOOKUP($A6,'Base Consumption'!$A$2:$D$33,4,FALSE)*'Profiles, Qc, Spring, S3'!J6</f>
        <v>-4.5335684315673176E-2</v>
      </c>
      <c r="K6" s="1">
        <f ca="1">VLOOKUP($A6,'Base Consumption'!$A$2:$D$33,4,FALSE)*'Profiles, Qc, Spring, S3'!K6</f>
        <v>-9.3067813876480335E-3</v>
      </c>
      <c r="L6" s="1">
        <f ca="1">VLOOKUP($A6,'Base Consumption'!$A$2:$D$33,4,FALSE)*'Profiles, Qc, Spring, S3'!L6</f>
        <v>1.208463475540676E-2</v>
      </c>
      <c r="M6" s="1">
        <f ca="1">VLOOKUP($A6,'Base Consumption'!$A$2:$D$33,4,FALSE)*'Profiles, Qc, Spring, S3'!M6</f>
        <v>2.2304961214935339E-2</v>
      </c>
      <c r="N6" s="1">
        <f ca="1">VLOOKUP($A6,'Base Consumption'!$A$2:$D$33,4,FALSE)*'Profiles, Qc, Spring, S3'!N6</f>
        <v>2.185099242713684E-3</v>
      </c>
      <c r="O6" s="1">
        <f ca="1">VLOOKUP($A6,'Base Consumption'!$A$2:$D$33,4,FALSE)*'Profiles, Qc, Spring, S3'!O6</f>
        <v>-8.3991208579360377E-3</v>
      </c>
      <c r="P6" s="1">
        <f ca="1">VLOOKUP($A6,'Base Consumption'!$A$2:$D$33,4,FALSE)*'Profiles, Qc, Spring, S3'!P6</f>
        <v>-2.3614287650493351E-2</v>
      </c>
      <c r="Q6" s="1">
        <f ca="1">VLOOKUP($A6,'Base Consumption'!$A$2:$D$33,4,FALSE)*'Profiles, Qc, Spring, S3'!Q6</f>
        <v>-5.4807908639821018E-2</v>
      </c>
      <c r="R6" s="1">
        <f ca="1">VLOOKUP($A6,'Base Consumption'!$A$2:$D$33,4,FALSE)*'Profiles, Qc, Spring, S3'!R6</f>
        <v>-4.7534954594294555E-2</v>
      </c>
      <c r="S6" s="1">
        <f ca="1">VLOOKUP($A6,'Base Consumption'!$A$2:$D$33,4,FALSE)*'Profiles, Qc, Spring, S3'!S6</f>
        <v>-1.5577861440570134E-2</v>
      </c>
      <c r="T6" s="1">
        <f ca="1">VLOOKUP($A6,'Base Consumption'!$A$2:$D$33,4,FALSE)*'Profiles, Qc, Spring, S3'!T6</f>
        <v>-2.0840776109232517E-2</v>
      </c>
      <c r="U6" s="1">
        <f ca="1">VLOOKUP($A6,'Base Consumption'!$A$2:$D$33,4,FALSE)*'Profiles, Qc, Spring, S3'!U6</f>
        <v>-4.1694349818724441E-2</v>
      </c>
      <c r="V6" s="1">
        <f ca="1">VLOOKUP($A6,'Base Consumption'!$A$2:$D$33,4,FALSE)*'Profiles, Qc, Spring, S3'!V6</f>
        <v>-1.7861032989514542E-2</v>
      </c>
      <c r="W6" s="1">
        <f ca="1">VLOOKUP($A6,'Base Consumption'!$A$2:$D$33,4,FALSE)*'Profiles, Qc, Spring, S3'!W6</f>
        <v>-5.5258834357251235E-2</v>
      </c>
      <c r="X6" s="1">
        <f ca="1">VLOOKUP($A6,'Base Consumption'!$A$2:$D$33,4,FALSE)*'Profiles, Qc, Spring, S3'!X6</f>
        <v>-6.9559052249787146E-2</v>
      </c>
      <c r="Y6" s="1">
        <f ca="1">VLOOKUP($A6,'Base Consumption'!$A$2:$D$33,4,FALSE)*'Profiles, Qc, Spring, S3'!Y6</f>
        <v>-9.6955201116209436E-2</v>
      </c>
    </row>
    <row r="7" spans="1:25" x14ac:dyDescent="0.3">
      <c r="A7">
        <v>6</v>
      </c>
      <c r="B7" s="1">
        <f ca="1">VLOOKUP($A7,'Base Consumption'!$A$2:$D$33,4,FALSE)*'Profiles, Qc, Spring, S3'!B7</f>
        <v>1.1083178737192789</v>
      </c>
      <c r="C7" s="1">
        <f ca="1">VLOOKUP($A7,'Base Consumption'!$A$2:$D$33,4,FALSE)*'Profiles, Qc, Spring, S3'!C7</f>
        <v>1.1219332012529615</v>
      </c>
      <c r="D7" s="1">
        <f ca="1">VLOOKUP($A7,'Base Consumption'!$A$2:$D$33,4,FALSE)*'Profiles, Qc, Spring, S3'!D7</f>
        <v>0.86037807422380153</v>
      </c>
      <c r="E7" s="1">
        <f ca="1">VLOOKUP($A7,'Base Consumption'!$A$2:$D$33,4,FALSE)*'Profiles, Qc, Spring, S3'!E7</f>
        <v>1.0978743632136898</v>
      </c>
      <c r="F7" s="1">
        <f ca="1">VLOOKUP($A7,'Base Consumption'!$A$2:$D$33,4,FALSE)*'Profiles, Qc, Spring, S3'!F7</f>
        <v>1.052485692511</v>
      </c>
      <c r="G7" s="1">
        <f ca="1">VLOOKUP($A7,'Base Consumption'!$A$2:$D$33,4,FALSE)*'Profiles, Qc, Spring, S3'!G7</f>
        <v>1.1968195569601114</v>
      </c>
      <c r="H7" s="1">
        <f ca="1">VLOOKUP($A7,'Base Consumption'!$A$2:$D$33,4,FALSE)*'Profiles, Qc, Spring, S3'!H7</f>
        <v>1.2846193591584449</v>
      </c>
      <c r="I7" s="1">
        <f ca="1">VLOOKUP($A7,'Base Consumption'!$A$2:$D$33,4,FALSE)*'Profiles, Qc, Spring, S3'!I7</f>
        <v>2.4173281024488613</v>
      </c>
      <c r="J7" s="1">
        <f ca="1">VLOOKUP($A7,'Base Consumption'!$A$2:$D$33,4,FALSE)*'Profiles, Qc, Spring, S3'!J7</f>
        <v>2.7787544190977607</v>
      </c>
      <c r="K7" s="1">
        <f ca="1">VLOOKUP($A7,'Base Consumption'!$A$2:$D$33,4,FALSE)*'Profiles, Qc, Spring, S3'!K7</f>
        <v>2.7269754274115092</v>
      </c>
      <c r="L7" s="1">
        <f ca="1">VLOOKUP($A7,'Base Consumption'!$A$2:$D$33,4,FALSE)*'Profiles, Qc, Spring, S3'!L7</f>
        <v>2.4886512632275997</v>
      </c>
      <c r="M7" s="1">
        <f ca="1">VLOOKUP($A7,'Base Consumption'!$A$2:$D$33,4,FALSE)*'Profiles, Qc, Spring, S3'!M7</f>
        <v>2.8360669197709569</v>
      </c>
      <c r="N7" s="1">
        <f ca="1">VLOOKUP($A7,'Base Consumption'!$A$2:$D$33,4,FALSE)*'Profiles, Qc, Spring, S3'!N7</f>
        <v>2.9375443085122388</v>
      </c>
      <c r="O7" s="1">
        <f ca="1">VLOOKUP($A7,'Base Consumption'!$A$2:$D$33,4,FALSE)*'Profiles, Qc, Spring, S3'!O7</f>
        <v>2.7073052589635438</v>
      </c>
      <c r="P7" s="1">
        <f ca="1">VLOOKUP($A7,'Base Consumption'!$A$2:$D$33,4,FALSE)*'Profiles, Qc, Spring, S3'!P7</f>
        <v>2.3258334019445597</v>
      </c>
      <c r="Q7" s="1">
        <f ca="1">VLOOKUP($A7,'Base Consumption'!$A$2:$D$33,4,FALSE)*'Profiles, Qc, Spring, S3'!Q7</f>
        <v>2.0339443714835133</v>
      </c>
      <c r="R7" s="1">
        <f ca="1">VLOOKUP($A7,'Base Consumption'!$A$2:$D$33,4,FALSE)*'Profiles, Qc, Spring, S3'!R7</f>
        <v>2.4100587668497706</v>
      </c>
      <c r="S7" s="1">
        <f ca="1">VLOOKUP($A7,'Base Consumption'!$A$2:$D$33,4,FALSE)*'Profiles, Qc, Spring, S3'!S7</f>
        <v>2.2700987412820623</v>
      </c>
      <c r="T7" s="1">
        <f ca="1">VLOOKUP($A7,'Base Consumption'!$A$2:$D$33,4,FALSE)*'Profiles, Qc, Spring, S3'!T7</f>
        <v>1.8329179751845137</v>
      </c>
      <c r="U7" s="1">
        <f ca="1">VLOOKUP($A7,'Base Consumption'!$A$2:$D$33,4,FALSE)*'Profiles, Qc, Spring, S3'!U7</f>
        <v>1.8823556316768599</v>
      </c>
      <c r="V7" s="1">
        <f ca="1">VLOOKUP($A7,'Base Consumption'!$A$2:$D$33,4,FALSE)*'Profiles, Qc, Spring, S3'!V7</f>
        <v>2.0095510149172959</v>
      </c>
      <c r="W7" s="1">
        <f ca="1">VLOOKUP($A7,'Base Consumption'!$A$2:$D$33,4,FALSE)*'Profiles, Qc, Spring, S3'!W7</f>
        <v>1.6394847148421134</v>
      </c>
      <c r="X7" s="1">
        <f ca="1">VLOOKUP($A7,'Base Consumption'!$A$2:$D$33,4,FALSE)*'Profiles, Qc, Spring, S3'!X7</f>
        <v>1.239800487840514</v>
      </c>
      <c r="Y7" s="1">
        <f ca="1">VLOOKUP($A7,'Base Consumption'!$A$2:$D$33,4,FALSE)*'Profiles, Qc, Spring, S3'!Y7</f>
        <v>1.2639912918857052</v>
      </c>
    </row>
    <row r="8" spans="1:25" x14ac:dyDescent="0.3">
      <c r="A8">
        <v>7</v>
      </c>
      <c r="B8" s="1">
        <f ca="1">VLOOKUP($A8,'Base Consumption'!$A$2:$D$33,4,FALSE)*'Profiles, Qc, Spring, S3'!B8</f>
        <v>-0.83581520640743667</v>
      </c>
      <c r="C8" s="1">
        <f ca="1">VLOOKUP($A8,'Base Consumption'!$A$2:$D$33,4,FALSE)*'Profiles, Qc, Spring, S3'!C8</f>
        <v>-0.83280011434066292</v>
      </c>
      <c r="D8" s="1">
        <f ca="1">VLOOKUP($A8,'Base Consumption'!$A$2:$D$33,4,FALSE)*'Profiles, Qc, Spring, S3'!D8</f>
        <v>-0.88785999669142956</v>
      </c>
      <c r="E8" s="1">
        <f ca="1">VLOOKUP($A8,'Base Consumption'!$A$2:$D$33,4,FALSE)*'Profiles, Qc, Spring, S3'!E8</f>
        <v>-0.9276891109065869</v>
      </c>
      <c r="F8" s="1">
        <f ca="1">VLOOKUP($A8,'Base Consumption'!$A$2:$D$33,4,FALSE)*'Profiles, Qc, Spring, S3'!F8</f>
        <v>-0.88530613954730919</v>
      </c>
      <c r="G8" s="1">
        <f ca="1">VLOOKUP($A8,'Base Consumption'!$A$2:$D$33,4,FALSE)*'Profiles, Qc, Spring, S3'!G8</f>
        <v>-0.89468023927153206</v>
      </c>
      <c r="H8" s="1">
        <f ca="1">VLOOKUP($A8,'Base Consumption'!$A$2:$D$33,4,FALSE)*'Profiles, Qc, Spring, S3'!H8</f>
        <v>-0.75221564215952252</v>
      </c>
      <c r="I8" s="1">
        <f ca="1">VLOOKUP($A8,'Base Consumption'!$A$2:$D$33,4,FALSE)*'Profiles, Qc, Spring, S3'!I8</f>
        <v>-0.35161264667518993</v>
      </c>
      <c r="J8" s="1">
        <f ca="1">VLOOKUP($A8,'Base Consumption'!$A$2:$D$33,4,FALSE)*'Profiles, Qc, Spring, S3'!J8</f>
        <v>-0.11175777194834588</v>
      </c>
      <c r="K8" s="1">
        <f ca="1">VLOOKUP($A8,'Base Consumption'!$A$2:$D$33,4,FALSE)*'Profiles, Qc, Spring, S3'!K8</f>
        <v>-0.10314690824122344</v>
      </c>
      <c r="L8" s="1">
        <f ca="1">VLOOKUP($A8,'Base Consumption'!$A$2:$D$33,4,FALSE)*'Profiles, Qc, Spring, S3'!L8</f>
        <v>1.1544168683807844E-2</v>
      </c>
      <c r="M8" s="1">
        <f ca="1">VLOOKUP($A8,'Base Consumption'!$A$2:$D$33,4,FALSE)*'Profiles, Qc, Spring, S3'!M8</f>
        <v>3.2338271368201749E-3</v>
      </c>
      <c r="N8" s="1">
        <f ca="1">VLOOKUP($A8,'Base Consumption'!$A$2:$D$33,4,FALSE)*'Profiles, Qc, Spring, S3'!N8</f>
        <v>-7.0366992462658096E-2</v>
      </c>
      <c r="O8" s="1">
        <f ca="1">VLOOKUP($A8,'Base Consumption'!$A$2:$D$33,4,FALSE)*'Profiles, Qc, Spring, S3'!O8</f>
        <v>-7.274510479069439E-2</v>
      </c>
      <c r="P8" s="1">
        <f ca="1">VLOOKUP($A8,'Base Consumption'!$A$2:$D$33,4,FALSE)*'Profiles, Qc, Spring, S3'!P8</f>
        <v>-0.18960637299734145</v>
      </c>
      <c r="Q8" s="1">
        <f ca="1">VLOOKUP($A8,'Base Consumption'!$A$2:$D$33,4,FALSE)*'Profiles, Qc, Spring, S3'!Q8</f>
        <v>-0.28274117126980286</v>
      </c>
      <c r="R8" s="1">
        <f ca="1">VLOOKUP($A8,'Base Consumption'!$A$2:$D$33,4,FALSE)*'Profiles, Qc, Spring, S3'!R8</f>
        <v>-0.31501939506541521</v>
      </c>
      <c r="S8" s="1">
        <f ca="1">VLOOKUP($A8,'Base Consumption'!$A$2:$D$33,4,FALSE)*'Profiles, Qc, Spring, S3'!S8</f>
        <v>-0.37563302606707238</v>
      </c>
      <c r="T8" s="1">
        <f ca="1">VLOOKUP($A8,'Base Consumption'!$A$2:$D$33,4,FALSE)*'Profiles, Qc, Spring, S3'!T8</f>
        <v>-0.38074384919838933</v>
      </c>
      <c r="U8" s="1">
        <f ca="1">VLOOKUP($A8,'Base Consumption'!$A$2:$D$33,4,FALSE)*'Profiles, Qc, Spring, S3'!U8</f>
        <v>-0.39997710745740234</v>
      </c>
      <c r="V8" s="1">
        <f ca="1">VLOOKUP($A8,'Base Consumption'!$A$2:$D$33,4,FALSE)*'Profiles, Qc, Spring, S3'!V8</f>
        <v>-0.39805006562913958</v>
      </c>
      <c r="W8" s="1">
        <f ca="1">VLOOKUP($A8,'Base Consumption'!$A$2:$D$33,4,FALSE)*'Profiles, Qc, Spring, S3'!W8</f>
        <v>-0.55155279478553643</v>
      </c>
      <c r="X8" s="1">
        <f ca="1">VLOOKUP($A8,'Base Consumption'!$A$2:$D$33,4,FALSE)*'Profiles, Qc, Spring, S3'!X8</f>
        <v>-0.63869674896892692</v>
      </c>
      <c r="Y8" s="1">
        <f ca="1">VLOOKUP($A8,'Base Consumption'!$A$2:$D$33,4,FALSE)*'Profiles, Qc, Spring, S3'!Y8</f>
        <v>-0.66747276618654849</v>
      </c>
    </row>
    <row r="9" spans="1:25" x14ac:dyDescent="0.3">
      <c r="A9">
        <v>8</v>
      </c>
      <c r="B9" s="1">
        <f ca="1">VLOOKUP($A9,'Base Consumption'!$A$2:$D$33,4,FALSE)*'Profiles, Qc, Spring, S3'!B9</f>
        <v>-0.61412399234805337</v>
      </c>
      <c r="C9" s="1">
        <f ca="1">VLOOKUP($A9,'Base Consumption'!$A$2:$D$33,4,FALSE)*'Profiles, Qc, Spring, S3'!C9</f>
        <v>-0.65858428430778504</v>
      </c>
      <c r="D9" s="1">
        <f ca="1">VLOOKUP($A9,'Base Consumption'!$A$2:$D$33,4,FALSE)*'Profiles, Qc, Spring, S3'!D9</f>
        <v>-0.66324916964974734</v>
      </c>
      <c r="E9" s="1">
        <f ca="1">VLOOKUP($A9,'Base Consumption'!$A$2:$D$33,4,FALSE)*'Profiles, Qc, Spring, S3'!E9</f>
        <v>-0.64731185412349346</v>
      </c>
      <c r="F9" s="1">
        <f ca="1">VLOOKUP($A9,'Base Consumption'!$A$2:$D$33,4,FALSE)*'Profiles, Qc, Spring, S3'!F9</f>
        <v>-0.64201165503539048</v>
      </c>
      <c r="G9" s="1">
        <f ca="1">VLOOKUP($A9,'Base Consumption'!$A$2:$D$33,4,FALSE)*'Profiles, Qc, Spring, S3'!G9</f>
        <v>-0.62661951468642096</v>
      </c>
      <c r="H9" s="1">
        <f ca="1">VLOOKUP($A9,'Base Consumption'!$A$2:$D$33,4,FALSE)*'Profiles, Qc, Spring, S3'!H9</f>
        <v>-0.47899667840654064</v>
      </c>
      <c r="I9" s="1">
        <f ca="1">VLOOKUP($A9,'Base Consumption'!$A$2:$D$33,4,FALSE)*'Profiles, Qc, Spring, S3'!I9</f>
        <v>-0.4190901741397724</v>
      </c>
      <c r="J9" s="1">
        <f ca="1">VLOOKUP($A9,'Base Consumption'!$A$2:$D$33,4,FALSE)*'Profiles, Qc, Spring, S3'!J9</f>
        <v>-0.37403946298467994</v>
      </c>
      <c r="K9" s="1">
        <f ca="1">VLOOKUP($A9,'Base Consumption'!$A$2:$D$33,4,FALSE)*'Profiles, Qc, Spring, S3'!K9</f>
        <v>-0.42706209919367333</v>
      </c>
      <c r="L9" s="1">
        <f ca="1">VLOOKUP($A9,'Base Consumption'!$A$2:$D$33,4,FALSE)*'Profiles, Qc, Spring, S3'!L9</f>
        <v>-0.40065646172859071</v>
      </c>
      <c r="M9" s="1">
        <f ca="1">VLOOKUP($A9,'Base Consumption'!$A$2:$D$33,4,FALSE)*'Profiles, Qc, Spring, S3'!M9</f>
        <v>-0.37322303168372328</v>
      </c>
      <c r="N9" s="1">
        <f ca="1">VLOOKUP($A9,'Base Consumption'!$A$2:$D$33,4,FALSE)*'Profiles, Qc, Spring, S3'!N9</f>
        <v>-0.38650131518644182</v>
      </c>
      <c r="O9" s="1">
        <f ca="1">VLOOKUP($A9,'Base Consumption'!$A$2:$D$33,4,FALSE)*'Profiles, Qc, Spring, S3'!O9</f>
        <v>-0.42182865647147705</v>
      </c>
      <c r="P9" s="1">
        <f ca="1">VLOOKUP($A9,'Base Consumption'!$A$2:$D$33,4,FALSE)*'Profiles, Qc, Spring, S3'!P9</f>
        <v>-0.47868741359904271</v>
      </c>
      <c r="Q9" s="1">
        <f ca="1">VLOOKUP($A9,'Base Consumption'!$A$2:$D$33,4,FALSE)*'Profiles, Qc, Spring, S3'!Q9</f>
        <v>-0.51396161438789212</v>
      </c>
      <c r="R9" s="1">
        <f ca="1">VLOOKUP($A9,'Base Consumption'!$A$2:$D$33,4,FALSE)*'Profiles, Qc, Spring, S3'!R9</f>
        <v>-0.50374192328585521</v>
      </c>
      <c r="S9" s="1">
        <f ca="1">VLOOKUP($A9,'Base Consumption'!$A$2:$D$33,4,FALSE)*'Profiles, Qc, Spring, S3'!S9</f>
        <v>-0.50017844932175493</v>
      </c>
      <c r="T9" s="1">
        <f ca="1">VLOOKUP($A9,'Base Consumption'!$A$2:$D$33,4,FALSE)*'Profiles, Qc, Spring, S3'!T9</f>
        <v>-0.53849766388809639</v>
      </c>
      <c r="U9" s="1">
        <f ca="1">VLOOKUP($A9,'Base Consumption'!$A$2:$D$33,4,FALSE)*'Profiles, Qc, Spring, S3'!U9</f>
        <v>-0.54937408147828104</v>
      </c>
      <c r="V9" s="1">
        <f ca="1">VLOOKUP($A9,'Base Consumption'!$A$2:$D$33,4,FALSE)*'Profiles, Qc, Spring, S3'!V9</f>
        <v>-0.56314599648950969</v>
      </c>
      <c r="W9" s="1">
        <f ca="1">VLOOKUP($A9,'Base Consumption'!$A$2:$D$33,4,FALSE)*'Profiles, Qc, Spring, S3'!W9</f>
        <v>-0.5894335796135638</v>
      </c>
      <c r="X9" s="1">
        <f ca="1">VLOOKUP($A9,'Base Consumption'!$A$2:$D$33,4,FALSE)*'Profiles, Qc, Spring, S3'!X9</f>
        <v>-0.61608103350802623</v>
      </c>
      <c r="Y9" s="1">
        <f ca="1">VLOOKUP($A9,'Base Consumption'!$A$2:$D$33,4,FALSE)*'Profiles, Qc, Spring, S3'!Y9</f>
        <v>-0.61557129706750313</v>
      </c>
    </row>
    <row r="10" spans="1:25" x14ac:dyDescent="0.3">
      <c r="A10">
        <v>9</v>
      </c>
      <c r="B10" s="1">
        <f ca="1">VLOOKUP($A10,'Base Consumption'!$A$2:$D$33,4,FALSE)*'Profiles, Qc, Spring, S3'!B10</f>
        <v>-7.1121126498102623E-3</v>
      </c>
      <c r="C10" s="1">
        <f ca="1">VLOOKUP($A10,'Base Consumption'!$A$2:$D$33,4,FALSE)*'Profiles, Qc, Spring, S3'!C10</f>
        <v>-1.9449935759100364E-2</v>
      </c>
      <c r="D10" s="1">
        <f ca="1">VLOOKUP($A10,'Base Consumption'!$A$2:$D$33,4,FALSE)*'Profiles, Qc, Spring, S3'!D10</f>
        <v>-2.3288545121317519E-2</v>
      </c>
      <c r="E10" s="1">
        <f ca="1">VLOOKUP($A10,'Base Consumption'!$A$2:$D$33,4,FALSE)*'Profiles, Qc, Spring, S3'!E10</f>
        <v>-2.5278374702513887E-2</v>
      </c>
      <c r="F10" s="1">
        <f ca="1">VLOOKUP($A10,'Base Consumption'!$A$2:$D$33,4,FALSE)*'Profiles, Qc, Spring, S3'!F10</f>
        <v>-2.4559940718094198E-2</v>
      </c>
      <c r="G10" s="1">
        <f ca="1">VLOOKUP($A10,'Base Consumption'!$A$2:$D$33,4,FALSE)*'Profiles, Qc, Spring, S3'!G10</f>
        <v>-2.8620160816120489E-2</v>
      </c>
      <c r="H10" s="1">
        <f ca="1">VLOOKUP($A10,'Base Consumption'!$A$2:$D$33,4,FALSE)*'Profiles, Qc, Spring, S3'!H10</f>
        <v>-4.5474659806245037E-2</v>
      </c>
      <c r="I10" s="1">
        <f ca="1">VLOOKUP($A10,'Base Consumption'!$A$2:$D$33,4,FALSE)*'Profiles, Qc, Spring, S3'!I10</f>
        <v>-2.068076548967631E-2</v>
      </c>
      <c r="J10" s="1">
        <f ca="1">VLOOKUP($A10,'Base Consumption'!$A$2:$D$33,4,FALSE)*'Profiles, Qc, Spring, S3'!J10</f>
        <v>-2.714713105921103E-2</v>
      </c>
      <c r="K10" s="1">
        <f ca="1">VLOOKUP($A10,'Base Consumption'!$A$2:$D$33,4,FALSE)*'Profiles, Qc, Spring, S3'!K10</f>
        <v>-1.4275641329991812E-2</v>
      </c>
      <c r="L10" s="1">
        <f ca="1">VLOOKUP($A10,'Base Consumption'!$A$2:$D$33,4,FALSE)*'Profiles, Qc, Spring, S3'!L10</f>
        <v>-7.7590248936755847E-3</v>
      </c>
      <c r="M10" s="1">
        <f ca="1">VLOOKUP($A10,'Base Consumption'!$A$2:$D$33,4,FALSE)*'Profiles, Qc, Spring, S3'!M10</f>
        <v>-2.6202278189314011E-3</v>
      </c>
      <c r="N10" s="1">
        <f ca="1">VLOOKUP($A10,'Base Consumption'!$A$2:$D$33,4,FALSE)*'Profiles, Qc, Spring, S3'!N10</f>
        <v>9.7882660912458497E-3</v>
      </c>
      <c r="O10" s="1">
        <f ca="1">VLOOKUP($A10,'Base Consumption'!$A$2:$D$33,4,FALSE)*'Profiles, Qc, Spring, S3'!O10</f>
        <v>1.0233694086848722E-2</v>
      </c>
      <c r="P10" s="1">
        <f ca="1">VLOOKUP($A10,'Base Consumption'!$A$2:$D$33,4,FALSE)*'Profiles, Qc, Spring, S3'!P10</f>
        <v>6.4964788480021164E-3</v>
      </c>
      <c r="Q10" s="1">
        <f ca="1">VLOOKUP($A10,'Base Consumption'!$A$2:$D$33,4,FALSE)*'Profiles, Qc, Spring, S3'!Q10</f>
        <v>2.0953486019886891E-2</v>
      </c>
      <c r="R10" s="1">
        <f ca="1">VLOOKUP($A10,'Base Consumption'!$A$2:$D$33,4,FALSE)*'Profiles, Qc, Spring, S3'!R10</f>
        <v>1.909453228618134E-2</v>
      </c>
      <c r="S10" s="1">
        <f ca="1">VLOOKUP($A10,'Base Consumption'!$A$2:$D$33,4,FALSE)*'Profiles, Qc, Spring, S3'!S10</f>
        <v>1.5189682758228363E-2</v>
      </c>
      <c r="T10" s="1">
        <f ca="1">VLOOKUP($A10,'Base Consumption'!$A$2:$D$33,4,FALSE)*'Profiles, Qc, Spring, S3'!T10</f>
        <v>1.0405997282032779E-2</v>
      </c>
      <c r="U10" s="1">
        <f ca="1">VLOOKUP($A10,'Base Consumption'!$A$2:$D$33,4,FALSE)*'Profiles, Qc, Spring, S3'!U10</f>
        <v>1.2328278406654666E-2</v>
      </c>
      <c r="V10" s="1">
        <f ca="1">VLOOKUP($A10,'Base Consumption'!$A$2:$D$33,4,FALSE)*'Profiles, Qc, Spring, S3'!V10</f>
        <v>1.9842122637407783E-2</v>
      </c>
      <c r="W10" s="1">
        <f ca="1">VLOOKUP($A10,'Base Consumption'!$A$2:$D$33,4,FALSE)*'Profiles, Qc, Spring, S3'!W10</f>
        <v>1.7081182512101226E-2</v>
      </c>
      <c r="X10" s="1">
        <f ca="1">VLOOKUP($A10,'Base Consumption'!$A$2:$D$33,4,FALSE)*'Profiles, Qc, Spring, S3'!X10</f>
        <v>-1.0173774166253476E-2</v>
      </c>
      <c r="Y10" s="1">
        <f ca="1">VLOOKUP($A10,'Base Consumption'!$A$2:$D$33,4,FALSE)*'Profiles, Qc, Spring, S3'!Y10</f>
        <v>-1.2341937054012715E-2</v>
      </c>
    </row>
    <row r="11" spans="1:25" x14ac:dyDescent="0.3">
      <c r="A11">
        <v>10</v>
      </c>
      <c r="B11" s="1">
        <f ca="1">VLOOKUP($A11,'Base Consumption'!$A$2:$D$33,4,FALSE)*'Profiles, Qc, Spring, S3'!B11</f>
        <v>-0.21874463148326986</v>
      </c>
      <c r="C11" s="1">
        <f ca="1">VLOOKUP($A11,'Base Consumption'!$A$2:$D$33,4,FALSE)*'Profiles, Qc, Spring, S3'!C11</f>
        <v>-0.24220850502267521</v>
      </c>
      <c r="D11" s="1">
        <f ca="1">VLOOKUP($A11,'Base Consumption'!$A$2:$D$33,4,FALSE)*'Profiles, Qc, Spring, S3'!D11</f>
        <v>-0.24939001408548167</v>
      </c>
      <c r="E11" s="1">
        <f ca="1">VLOOKUP($A11,'Base Consumption'!$A$2:$D$33,4,FALSE)*'Profiles, Qc, Spring, S3'!E11</f>
        <v>-0.23456844910671507</v>
      </c>
      <c r="F11" s="1">
        <f ca="1">VLOOKUP($A11,'Base Consumption'!$A$2:$D$33,4,FALSE)*'Profiles, Qc, Spring, S3'!F11</f>
        <v>-0.24047532412142969</v>
      </c>
      <c r="G11" s="1">
        <f ca="1">VLOOKUP($A11,'Base Consumption'!$A$2:$D$33,4,FALSE)*'Profiles, Qc, Spring, S3'!G11</f>
        <v>-0.24069952759649407</v>
      </c>
      <c r="H11" s="1">
        <f ca="1">VLOOKUP($A11,'Base Consumption'!$A$2:$D$33,4,FALSE)*'Profiles, Qc, Spring, S3'!H11</f>
        <v>-0.13811262318167744</v>
      </c>
      <c r="I11" s="1">
        <f ca="1">VLOOKUP($A11,'Base Consumption'!$A$2:$D$33,4,FALSE)*'Profiles, Qc, Spring, S3'!I11</f>
        <v>-5.2350643688963819E-2</v>
      </c>
      <c r="J11" s="1">
        <f ca="1">VLOOKUP($A11,'Base Consumption'!$A$2:$D$33,4,FALSE)*'Profiles, Qc, Spring, S3'!J11</f>
        <v>7.007865013259112E-3</v>
      </c>
      <c r="K11" s="1">
        <f ca="1">VLOOKUP($A11,'Base Consumption'!$A$2:$D$33,4,FALSE)*'Profiles, Qc, Spring, S3'!K11</f>
        <v>3.2511297194933696E-2</v>
      </c>
      <c r="L11" s="1">
        <f ca="1">VLOOKUP($A11,'Base Consumption'!$A$2:$D$33,4,FALSE)*'Profiles, Qc, Spring, S3'!L11</f>
        <v>-9.456887700799041E-3</v>
      </c>
      <c r="M11" s="1">
        <f ca="1">VLOOKUP($A11,'Base Consumption'!$A$2:$D$33,4,FALSE)*'Profiles, Qc, Spring, S3'!M11</f>
        <v>4.2607650840592919E-2</v>
      </c>
      <c r="N11" s="1">
        <f ca="1">VLOOKUP($A11,'Base Consumption'!$A$2:$D$33,4,FALSE)*'Profiles, Qc, Spring, S3'!N11</f>
        <v>4.0857179764969984E-2</v>
      </c>
      <c r="O11" s="1">
        <f ca="1">VLOOKUP($A11,'Base Consumption'!$A$2:$D$33,4,FALSE)*'Profiles, Qc, Spring, S3'!O11</f>
        <v>1.9146838411113264E-2</v>
      </c>
      <c r="P11" s="1">
        <f ca="1">VLOOKUP($A11,'Base Consumption'!$A$2:$D$33,4,FALSE)*'Profiles, Qc, Spring, S3'!P11</f>
        <v>-8.0418308161513703E-3</v>
      </c>
      <c r="Q11" s="1">
        <f ca="1">VLOOKUP($A11,'Base Consumption'!$A$2:$D$33,4,FALSE)*'Profiles, Qc, Spring, S3'!Q11</f>
        <v>-4.6166093933679417E-2</v>
      </c>
      <c r="R11" s="1">
        <f ca="1">VLOOKUP($A11,'Base Consumption'!$A$2:$D$33,4,FALSE)*'Profiles, Qc, Spring, S3'!R11</f>
        <v>-5.7171080910448854E-2</v>
      </c>
      <c r="S11" s="1">
        <f ca="1">VLOOKUP($A11,'Base Consumption'!$A$2:$D$33,4,FALSE)*'Profiles, Qc, Spring, S3'!S11</f>
        <v>-3.3256512184157448E-2</v>
      </c>
      <c r="T11" s="1">
        <f ca="1">VLOOKUP($A11,'Base Consumption'!$A$2:$D$33,4,FALSE)*'Profiles, Qc, Spring, S3'!T11</f>
        <v>-4.4821649541171155E-2</v>
      </c>
      <c r="U11" s="1">
        <f ca="1">VLOOKUP($A11,'Base Consumption'!$A$2:$D$33,4,FALSE)*'Profiles, Qc, Spring, S3'!U11</f>
        <v>-4.7773228805522767E-2</v>
      </c>
      <c r="V11" s="1">
        <f ca="1">VLOOKUP($A11,'Base Consumption'!$A$2:$D$33,4,FALSE)*'Profiles, Qc, Spring, S3'!V11</f>
        <v>-5.0253853986272627E-2</v>
      </c>
      <c r="W11" s="1">
        <f ca="1">VLOOKUP($A11,'Base Consumption'!$A$2:$D$33,4,FALSE)*'Profiles, Qc, Spring, S3'!W11</f>
        <v>-0.1063614339610756</v>
      </c>
      <c r="X11" s="1">
        <f ca="1">VLOOKUP($A11,'Base Consumption'!$A$2:$D$33,4,FALSE)*'Profiles, Qc, Spring, S3'!X11</f>
        <v>-0.17242783549882015</v>
      </c>
      <c r="Y11" s="1">
        <f ca="1">VLOOKUP($A11,'Base Consumption'!$A$2:$D$33,4,FALSE)*'Profiles, Qc, Spring, S3'!Y11</f>
        <v>-0.19881380225577186</v>
      </c>
    </row>
    <row r="12" spans="1:25" x14ac:dyDescent="0.3">
      <c r="A12">
        <v>11</v>
      </c>
      <c r="B12" s="1">
        <f ca="1">VLOOKUP($A12,'Base Consumption'!$A$2:$D$33,4,FALSE)*'Profiles, Qc, Spring, S3'!B12</f>
        <v>-0.24427698892423338</v>
      </c>
      <c r="C12" s="1">
        <f ca="1">VLOOKUP($A12,'Base Consumption'!$A$2:$D$33,4,FALSE)*'Profiles, Qc, Spring, S3'!C12</f>
        <v>-0.25277757379474869</v>
      </c>
      <c r="D12" s="1">
        <f ca="1">VLOOKUP($A12,'Base Consumption'!$A$2:$D$33,4,FALSE)*'Profiles, Qc, Spring, S3'!D12</f>
        <v>-0.26460351302515916</v>
      </c>
      <c r="E12" s="1">
        <f ca="1">VLOOKUP($A12,'Base Consumption'!$A$2:$D$33,4,FALSE)*'Profiles, Qc, Spring, S3'!E12</f>
        <v>-0.25511232270446277</v>
      </c>
      <c r="F12" s="1">
        <f ca="1">VLOOKUP($A12,'Base Consumption'!$A$2:$D$33,4,FALSE)*'Profiles, Qc, Spring, S3'!F12</f>
        <v>-0.26132973700029455</v>
      </c>
      <c r="G12" s="1">
        <f ca="1">VLOOKUP($A12,'Base Consumption'!$A$2:$D$33,4,FALSE)*'Profiles, Qc, Spring, S3'!G12</f>
        <v>-0.22697761211380432</v>
      </c>
      <c r="H12" s="1">
        <f ca="1">VLOOKUP($A12,'Base Consumption'!$A$2:$D$33,4,FALSE)*'Profiles, Qc, Spring, S3'!H12</f>
        <v>-0.1826144733523099</v>
      </c>
      <c r="I12" s="1">
        <f ca="1">VLOOKUP($A12,'Base Consumption'!$A$2:$D$33,4,FALSE)*'Profiles, Qc, Spring, S3'!I12</f>
        <v>-0.15398785668876952</v>
      </c>
      <c r="J12" s="1">
        <f ca="1">VLOOKUP($A12,'Base Consumption'!$A$2:$D$33,4,FALSE)*'Profiles, Qc, Spring, S3'!J12</f>
        <v>-0.11577157047505172</v>
      </c>
      <c r="K12" s="1">
        <f ca="1">VLOOKUP($A12,'Base Consumption'!$A$2:$D$33,4,FALSE)*'Profiles, Qc, Spring, S3'!K12</f>
        <v>-8.9037586363429774E-2</v>
      </c>
      <c r="L12" s="1">
        <f ca="1">VLOOKUP($A12,'Base Consumption'!$A$2:$D$33,4,FALSE)*'Profiles, Qc, Spring, S3'!L12</f>
        <v>-0.12936440629042925</v>
      </c>
      <c r="M12" s="1">
        <f ca="1">VLOOKUP($A12,'Base Consumption'!$A$2:$D$33,4,FALSE)*'Profiles, Qc, Spring, S3'!M12</f>
        <v>-0.12632950060306319</v>
      </c>
      <c r="N12" s="1">
        <f ca="1">VLOOKUP($A12,'Base Consumption'!$A$2:$D$33,4,FALSE)*'Profiles, Qc, Spring, S3'!N12</f>
        <v>-0.14844983133271797</v>
      </c>
      <c r="O12" s="1">
        <f ca="1">VLOOKUP($A12,'Base Consumption'!$A$2:$D$33,4,FALSE)*'Profiles, Qc, Spring, S3'!O12</f>
        <v>-0.15282380272452098</v>
      </c>
      <c r="P12" s="1">
        <f ca="1">VLOOKUP($A12,'Base Consumption'!$A$2:$D$33,4,FALSE)*'Profiles, Qc, Spring, S3'!P12</f>
        <v>-0.16195528628137928</v>
      </c>
      <c r="Q12" s="1">
        <f ca="1">VLOOKUP($A12,'Base Consumption'!$A$2:$D$33,4,FALSE)*'Profiles, Qc, Spring, S3'!Q12</f>
        <v>-0.16557825656561431</v>
      </c>
      <c r="R12" s="1">
        <f ca="1">VLOOKUP($A12,'Base Consumption'!$A$2:$D$33,4,FALSE)*'Profiles, Qc, Spring, S3'!R12</f>
        <v>-0.15259610550300215</v>
      </c>
      <c r="S12" s="1">
        <f ca="1">VLOOKUP($A12,'Base Consumption'!$A$2:$D$33,4,FALSE)*'Profiles, Qc, Spring, S3'!S12</f>
        <v>-0.1100341198572214</v>
      </c>
      <c r="T12" s="1">
        <f ca="1">VLOOKUP($A12,'Base Consumption'!$A$2:$D$33,4,FALSE)*'Profiles, Qc, Spring, S3'!T12</f>
        <v>-0.1230540975292557</v>
      </c>
      <c r="U12" s="1">
        <f ca="1">VLOOKUP($A12,'Base Consumption'!$A$2:$D$33,4,FALSE)*'Profiles, Qc, Spring, S3'!U12</f>
        <v>-0.14183498436592684</v>
      </c>
      <c r="V12" s="1">
        <f ca="1">VLOOKUP($A12,'Base Consumption'!$A$2:$D$33,4,FALSE)*'Profiles, Qc, Spring, S3'!V12</f>
        <v>-0.13302564539418049</v>
      </c>
      <c r="W12" s="1">
        <f ca="1">VLOOKUP($A12,'Base Consumption'!$A$2:$D$33,4,FALSE)*'Profiles, Qc, Spring, S3'!W12</f>
        <v>-0.15777144657262795</v>
      </c>
      <c r="X12" s="1">
        <f ca="1">VLOOKUP($A12,'Base Consumption'!$A$2:$D$33,4,FALSE)*'Profiles, Qc, Spring, S3'!X12</f>
        <v>-0.16827714003374028</v>
      </c>
      <c r="Y12" s="1">
        <f ca="1">VLOOKUP($A12,'Base Consumption'!$A$2:$D$33,4,FALSE)*'Profiles, Qc, Spring, S3'!Y12</f>
        <v>-0.18923927843868044</v>
      </c>
    </row>
    <row r="13" spans="1:25" x14ac:dyDescent="0.3">
      <c r="A13">
        <v>12</v>
      </c>
      <c r="B13" s="1">
        <f ca="1">VLOOKUP($A13,'Base Consumption'!$A$2:$D$33,4,FALSE)*'Profiles, Qc, Spring, S3'!B13</f>
        <v>-0.23821613971621453</v>
      </c>
      <c r="C13" s="1">
        <f ca="1">VLOOKUP($A13,'Base Consumption'!$A$2:$D$33,4,FALSE)*'Profiles, Qc, Spring, S3'!C13</f>
        <v>-9.6192901753195517E-2</v>
      </c>
      <c r="D13" s="1">
        <f ca="1">VLOOKUP($A13,'Base Consumption'!$A$2:$D$33,4,FALSE)*'Profiles, Qc, Spring, S3'!D13</f>
        <v>-0.11103774210505257</v>
      </c>
      <c r="E13" s="1">
        <f ca="1">VLOOKUP($A13,'Base Consumption'!$A$2:$D$33,4,FALSE)*'Profiles, Qc, Spring, S3'!E13</f>
        <v>-7.7184502199983129E-2</v>
      </c>
      <c r="F13" s="1">
        <f ca="1">VLOOKUP($A13,'Base Consumption'!$A$2:$D$33,4,FALSE)*'Profiles, Qc, Spring, S3'!F13</f>
        <v>-0.11430273594478961</v>
      </c>
      <c r="G13" s="1">
        <f ca="1">VLOOKUP($A13,'Base Consumption'!$A$2:$D$33,4,FALSE)*'Profiles, Qc, Spring, S3'!G13</f>
        <v>-0.11664232126123335</v>
      </c>
      <c r="H13" s="1">
        <f ca="1">VLOOKUP($A13,'Base Consumption'!$A$2:$D$33,4,FALSE)*'Profiles, Qc, Spring, S3'!H13</f>
        <v>-0.25663129678627122</v>
      </c>
      <c r="I13" s="1">
        <f ca="1">VLOOKUP($A13,'Base Consumption'!$A$2:$D$33,4,FALSE)*'Profiles, Qc, Spring, S3'!I13</f>
        <v>-0.1676284595342365</v>
      </c>
      <c r="J13" s="1">
        <f ca="1">VLOOKUP($A13,'Base Consumption'!$A$2:$D$33,4,FALSE)*'Profiles, Qc, Spring, S3'!J13</f>
        <v>-5.9475198739338493E-2</v>
      </c>
      <c r="K13" s="1">
        <f ca="1">VLOOKUP($A13,'Base Consumption'!$A$2:$D$33,4,FALSE)*'Profiles, Qc, Spring, S3'!K13</f>
        <v>-5.9359278880262337E-2</v>
      </c>
      <c r="L13" s="1">
        <f ca="1">VLOOKUP($A13,'Base Consumption'!$A$2:$D$33,4,FALSE)*'Profiles, Qc, Spring, S3'!L13</f>
        <v>-0.13289221550462124</v>
      </c>
      <c r="M13" s="1">
        <f ca="1">VLOOKUP($A13,'Base Consumption'!$A$2:$D$33,4,FALSE)*'Profiles, Qc, Spring, S3'!M13</f>
        <v>-0.17635848246737298</v>
      </c>
      <c r="N13" s="1">
        <f ca="1">VLOOKUP($A13,'Base Consumption'!$A$2:$D$33,4,FALSE)*'Profiles, Qc, Spring, S3'!N13</f>
        <v>0.26783988179340562</v>
      </c>
      <c r="O13" s="1">
        <f ca="1">VLOOKUP($A13,'Base Consumption'!$A$2:$D$33,4,FALSE)*'Profiles, Qc, Spring, S3'!O13</f>
        <v>0.25171132873636187</v>
      </c>
      <c r="P13" s="1">
        <f ca="1">VLOOKUP($A13,'Base Consumption'!$A$2:$D$33,4,FALSE)*'Profiles, Qc, Spring, S3'!P13</f>
        <v>-3.9889839986624973E-2</v>
      </c>
      <c r="Q13" s="1">
        <f ca="1">VLOOKUP($A13,'Base Consumption'!$A$2:$D$33,4,FALSE)*'Profiles, Qc, Spring, S3'!Q13</f>
        <v>0.14825841745571874</v>
      </c>
      <c r="R13" s="1">
        <f ca="1">VLOOKUP($A13,'Base Consumption'!$A$2:$D$33,4,FALSE)*'Profiles, Qc, Spring, S3'!R13</f>
        <v>2.5333845248397244E-2</v>
      </c>
      <c r="S13" s="1">
        <f ca="1">VLOOKUP($A13,'Base Consumption'!$A$2:$D$33,4,FALSE)*'Profiles, Qc, Spring, S3'!S13</f>
        <v>0.11784678981663231</v>
      </c>
      <c r="T13" s="1">
        <f ca="1">VLOOKUP($A13,'Base Consumption'!$A$2:$D$33,4,FALSE)*'Profiles, Qc, Spring, S3'!T13</f>
        <v>0.18975030180700758</v>
      </c>
      <c r="U13" s="1">
        <f ca="1">VLOOKUP($A13,'Base Consumption'!$A$2:$D$33,4,FALSE)*'Profiles, Qc, Spring, S3'!U13</f>
        <v>0.33709542295555084</v>
      </c>
      <c r="V13" s="1">
        <f ca="1">VLOOKUP($A13,'Base Consumption'!$A$2:$D$33,4,FALSE)*'Profiles, Qc, Spring, S3'!V13</f>
        <v>0.56517138318365157</v>
      </c>
      <c r="W13" s="1">
        <f ca="1">VLOOKUP($A13,'Base Consumption'!$A$2:$D$33,4,FALSE)*'Profiles, Qc, Spring, S3'!W13</f>
        <v>0.6233565427321941</v>
      </c>
      <c r="X13" s="1">
        <f ca="1">VLOOKUP($A13,'Base Consumption'!$A$2:$D$33,4,FALSE)*'Profiles, Qc, Spring, S3'!X13</f>
        <v>0.57229504695534306</v>
      </c>
      <c r="Y13" s="1">
        <f ca="1">VLOOKUP($A13,'Base Consumption'!$A$2:$D$33,4,FALSE)*'Profiles, Qc, Spring, S3'!Y13</f>
        <v>0.51195404887006102</v>
      </c>
    </row>
    <row r="14" spans="1:25" x14ac:dyDescent="0.3">
      <c r="A14">
        <v>13</v>
      </c>
      <c r="B14" s="1">
        <f ca="1">VLOOKUP($A14,'Base Consumption'!$A$2:$D$33,4,FALSE)*'Profiles, Qc, Spring, S3'!B14</f>
        <v>0.5469424055054487</v>
      </c>
      <c r="C14" s="1">
        <f ca="1">VLOOKUP($A14,'Base Consumption'!$A$2:$D$33,4,FALSE)*'Profiles, Qc, Spring, S3'!C14</f>
        <v>0.53737329278147328</v>
      </c>
      <c r="D14" s="1">
        <f ca="1">VLOOKUP($A14,'Base Consumption'!$A$2:$D$33,4,FALSE)*'Profiles, Qc, Spring, S3'!D14</f>
        <v>0.44035549626566406</v>
      </c>
      <c r="E14" s="1">
        <f ca="1">VLOOKUP($A14,'Base Consumption'!$A$2:$D$33,4,FALSE)*'Profiles, Qc, Spring, S3'!E14</f>
        <v>0.4438349787700358</v>
      </c>
      <c r="F14" s="1">
        <f ca="1">VLOOKUP($A14,'Base Consumption'!$A$2:$D$33,4,FALSE)*'Profiles, Qc, Spring, S3'!F14</f>
        <v>0.43112328194886018</v>
      </c>
      <c r="G14" s="1">
        <f ca="1">VLOOKUP($A14,'Base Consumption'!$A$2:$D$33,4,FALSE)*'Profiles, Qc, Spring, S3'!G14</f>
        <v>0.53555793674987806</v>
      </c>
      <c r="H14" s="1">
        <f ca="1">VLOOKUP($A14,'Base Consumption'!$A$2:$D$33,4,FALSE)*'Profiles, Qc, Spring, S3'!H14</f>
        <v>1.8544239875892643</v>
      </c>
      <c r="I14" s="1">
        <f ca="1">VLOOKUP($A14,'Base Consumption'!$A$2:$D$33,4,FALSE)*'Profiles, Qc, Spring, S3'!I14</f>
        <v>2.4128434029161308</v>
      </c>
      <c r="J14" s="1">
        <f ca="1">VLOOKUP($A14,'Base Consumption'!$A$2:$D$33,4,FALSE)*'Profiles, Qc, Spring, S3'!J14</f>
        <v>2.9580191993247338</v>
      </c>
      <c r="K14" s="1">
        <f ca="1">VLOOKUP($A14,'Base Consumption'!$A$2:$D$33,4,FALSE)*'Profiles, Qc, Spring, S3'!K14</f>
        <v>2.8435190972869626</v>
      </c>
      <c r="L14" s="1">
        <f ca="1">VLOOKUP($A14,'Base Consumption'!$A$2:$D$33,4,FALSE)*'Profiles, Qc, Spring, S3'!L14</f>
        <v>2.5517061592935271</v>
      </c>
      <c r="M14" s="1">
        <f ca="1">VLOOKUP($A14,'Base Consumption'!$A$2:$D$33,4,FALSE)*'Profiles, Qc, Spring, S3'!M14</f>
        <v>2.7054659447316221</v>
      </c>
      <c r="N14" s="1">
        <f ca="1">VLOOKUP($A14,'Base Consumption'!$A$2:$D$33,4,FALSE)*'Profiles, Qc, Spring, S3'!N14</f>
        <v>3.1214955188006628</v>
      </c>
      <c r="O14" s="1">
        <f ca="1">VLOOKUP($A14,'Base Consumption'!$A$2:$D$33,4,FALSE)*'Profiles, Qc, Spring, S3'!O14</f>
        <v>2.8153117439287949</v>
      </c>
      <c r="P14" s="1">
        <f ca="1">VLOOKUP($A14,'Base Consumption'!$A$2:$D$33,4,FALSE)*'Profiles, Qc, Spring, S3'!P14</f>
        <v>2.6363893465500094</v>
      </c>
      <c r="Q14" s="1">
        <f ca="1">VLOOKUP($A14,'Base Consumption'!$A$2:$D$33,4,FALSE)*'Profiles, Qc, Spring, S3'!Q14</f>
        <v>2.5062889021389978</v>
      </c>
      <c r="R14" s="1">
        <f ca="1">VLOOKUP($A14,'Base Consumption'!$A$2:$D$33,4,FALSE)*'Profiles, Qc, Spring, S3'!R14</f>
        <v>2.3665634789201309</v>
      </c>
      <c r="S14" s="1">
        <f ca="1">VLOOKUP($A14,'Base Consumption'!$A$2:$D$33,4,FALSE)*'Profiles, Qc, Spring, S3'!S14</f>
        <v>2.3977879591904379</v>
      </c>
      <c r="T14" s="1">
        <f ca="1">VLOOKUP($A14,'Base Consumption'!$A$2:$D$33,4,FALSE)*'Profiles, Qc, Spring, S3'!T14</f>
        <v>2.0514205487475397</v>
      </c>
      <c r="U14" s="1">
        <f ca="1">VLOOKUP($A14,'Base Consumption'!$A$2:$D$33,4,FALSE)*'Profiles, Qc, Spring, S3'!U14</f>
        <v>1.7138027028592018</v>
      </c>
      <c r="V14" s="1">
        <f ca="1">VLOOKUP($A14,'Base Consumption'!$A$2:$D$33,4,FALSE)*'Profiles, Qc, Spring, S3'!V14</f>
        <v>1.9036879761028729</v>
      </c>
      <c r="W14" s="1">
        <f ca="1">VLOOKUP($A14,'Base Consumption'!$A$2:$D$33,4,FALSE)*'Profiles, Qc, Spring, S3'!W14</f>
        <v>1.4427426478798016</v>
      </c>
      <c r="X14" s="1">
        <f ca="1">VLOOKUP($A14,'Base Consumption'!$A$2:$D$33,4,FALSE)*'Profiles, Qc, Spring, S3'!X14</f>
        <v>0.64295043731863244</v>
      </c>
      <c r="Y14" s="1">
        <f ca="1">VLOOKUP($A14,'Base Consumption'!$A$2:$D$33,4,FALSE)*'Profiles, Qc, Spring, S3'!Y14</f>
        <v>0.58427394103487151</v>
      </c>
    </row>
    <row r="15" spans="1:25" x14ac:dyDescent="0.3">
      <c r="A15">
        <v>14</v>
      </c>
      <c r="B15" s="1">
        <f ca="1">VLOOKUP($A15,'Base Consumption'!$A$2:$D$33,4,FALSE)*'Profiles, Qc, Spring, S3'!B15</f>
        <v>0.10366236015872271</v>
      </c>
      <c r="C15" s="1">
        <f ca="1">VLOOKUP($A15,'Base Consumption'!$A$2:$D$33,4,FALSE)*'Profiles, Qc, Spring, S3'!C15</f>
        <v>0.10036623530586788</v>
      </c>
      <c r="D15" s="1">
        <f ca="1">VLOOKUP($A15,'Base Consumption'!$A$2:$D$33,4,FALSE)*'Profiles, Qc, Spring, S3'!D15</f>
        <v>9.4079928546141667E-2</v>
      </c>
      <c r="E15" s="1">
        <f ca="1">VLOOKUP($A15,'Base Consumption'!$A$2:$D$33,4,FALSE)*'Profiles, Qc, Spring, S3'!E15</f>
        <v>0.10014646684095868</v>
      </c>
      <c r="F15" s="1">
        <f ca="1">VLOOKUP($A15,'Base Consumption'!$A$2:$D$33,4,FALSE)*'Profiles, Qc, Spring, S3'!F15</f>
        <v>9.0345755417189436E-2</v>
      </c>
      <c r="G15" s="1">
        <f ca="1">VLOOKUP($A15,'Base Consumption'!$A$2:$D$33,4,FALSE)*'Profiles, Qc, Spring, S3'!G15</f>
        <v>9.6008795415018638E-2</v>
      </c>
      <c r="H15" s="1">
        <f ca="1">VLOOKUP($A15,'Base Consumption'!$A$2:$D$33,4,FALSE)*'Profiles, Qc, Spring, S3'!H15</f>
        <v>9.1617159052321887E-2</v>
      </c>
      <c r="I15" s="1">
        <f ca="1">VLOOKUP($A15,'Base Consumption'!$A$2:$D$33,4,FALSE)*'Profiles, Qc, Spring, S3'!I15</f>
        <v>0.19723591615748634</v>
      </c>
      <c r="J15" s="1">
        <f ca="1">VLOOKUP($A15,'Base Consumption'!$A$2:$D$33,4,FALSE)*'Profiles, Qc, Spring, S3'!J15</f>
        <v>0.22954441898362987</v>
      </c>
      <c r="K15" s="1">
        <f ca="1">VLOOKUP($A15,'Base Consumption'!$A$2:$D$33,4,FALSE)*'Profiles, Qc, Spring, S3'!K15</f>
        <v>0.20324702843894374</v>
      </c>
      <c r="L15" s="1">
        <f ca="1">VLOOKUP($A15,'Base Consumption'!$A$2:$D$33,4,FALSE)*'Profiles, Qc, Spring, S3'!L15</f>
        <v>0.21905991209323541</v>
      </c>
      <c r="M15" s="1">
        <f ca="1">VLOOKUP($A15,'Base Consumption'!$A$2:$D$33,4,FALSE)*'Profiles, Qc, Spring, S3'!M15</f>
        <v>0.21421925285234977</v>
      </c>
      <c r="N15" s="1">
        <f ca="1">VLOOKUP($A15,'Base Consumption'!$A$2:$D$33,4,FALSE)*'Profiles, Qc, Spring, S3'!N15</f>
        <v>0.22749903545701008</v>
      </c>
      <c r="O15" s="1">
        <f ca="1">VLOOKUP($A15,'Base Consumption'!$A$2:$D$33,4,FALSE)*'Profiles, Qc, Spring, S3'!O15</f>
        <v>0.21598760375372478</v>
      </c>
      <c r="P15" s="1">
        <f ca="1">VLOOKUP($A15,'Base Consumption'!$A$2:$D$33,4,FALSE)*'Profiles, Qc, Spring, S3'!P15</f>
        <v>0.13932519600134632</v>
      </c>
      <c r="Q15" s="1">
        <f ca="1">VLOOKUP($A15,'Base Consumption'!$A$2:$D$33,4,FALSE)*'Profiles, Qc, Spring, S3'!Q15</f>
        <v>0.19310641426891151</v>
      </c>
      <c r="R15" s="1">
        <f ca="1">VLOOKUP($A15,'Base Consumption'!$A$2:$D$33,4,FALSE)*'Profiles, Qc, Spring, S3'!R15</f>
        <v>0.20308140789185192</v>
      </c>
      <c r="S15" s="1">
        <f ca="1">VLOOKUP($A15,'Base Consumption'!$A$2:$D$33,4,FALSE)*'Profiles, Qc, Spring, S3'!S15</f>
        <v>0.1919750824036259</v>
      </c>
      <c r="T15" s="1">
        <f ca="1">VLOOKUP($A15,'Base Consumption'!$A$2:$D$33,4,FALSE)*'Profiles, Qc, Spring, S3'!T15</f>
        <v>0.14098979873754416</v>
      </c>
      <c r="U15" s="1">
        <f ca="1">VLOOKUP($A15,'Base Consumption'!$A$2:$D$33,4,FALSE)*'Profiles, Qc, Spring, S3'!U15</f>
        <v>0.1386174032416542</v>
      </c>
      <c r="V15" s="1">
        <f ca="1">VLOOKUP($A15,'Base Consumption'!$A$2:$D$33,4,FALSE)*'Profiles, Qc, Spring, S3'!V15</f>
        <v>0.13828610813304304</v>
      </c>
      <c r="W15" s="1">
        <f ca="1">VLOOKUP($A15,'Base Consumption'!$A$2:$D$33,4,FALSE)*'Profiles, Qc, Spring, S3'!W15</f>
        <v>0.1235223323472243</v>
      </c>
      <c r="X15" s="1">
        <f ca="1">VLOOKUP($A15,'Base Consumption'!$A$2:$D$33,4,FALSE)*'Profiles, Qc, Spring, S3'!X15</f>
        <v>8.9691931717192211E-2</v>
      </c>
      <c r="Y15" s="1">
        <f ca="1">VLOOKUP($A15,'Base Consumption'!$A$2:$D$33,4,FALSE)*'Profiles, Qc, Spring, S3'!Y15</f>
        <v>8.9299586875688383E-2</v>
      </c>
    </row>
    <row r="16" spans="1:25" x14ac:dyDescent="0.3">
      <c r="A16">
        <v>15</v>
      </c>
      <c r="B16" s="1">
        <f ca="1">VLOOKUP($A16,'Base Consumption'!$A$2:$D$33,4,FALSE)*'Profiles, Qc, Spring, S3'!B16</f>
        <v>-3.44462749083711E-2</v>
      </c>
      <c r="C16" s="1">
        <f ca="1">VLOOKUP($A16,'Base Consumption'!$A$2:$D$33,4,FALSE)*'Profiles, Qc, Spring, S3'!C16</f>
        <v>-4.3065853124261116E-2</v>
      </c>
      <c r="D16" s="1">
        <f ca="1">VLOOKUP($A16,'Base Consumption'!$A$2:$D$33,4,FALSE)*'Profiles, Qc, Spring, S3'!D16</f>
        <v>-4.5182631037457309E-2</v>
      </c>
      <c r="E16" s="1">
        <f ca="1">VLOOKUP($A16,'Base Consumption'!$A$2:$D$33,4,FALSE)*'Profiles, Qc, Spring, S3'!E16</f>
        <v>-5.0946358995667511E-2</v>
      </c>
      <c r="F16" s="1">
        <f ca="1">VLOOKUP($A16,'Base Consumption'!$A$2:$D$33,4,FALSE)*'Profiles, Qc, Spring, S3'!F16</f>
        <v>-5.2651461725794657E-2</v>
      </c>
      <c r="G16" s="1">
        <f ca="1">VLOOKUP($A16,'Base Consumption'!$A$2:$D$33,4,FALSE)*'Profiles, Qc, Spring, S3'!G16</f>
        <v>-4.8363068755017002E-2</v>
      </c>
      <c r="H16" s="1">
        <f ca="1">VLOOKUP($A16,'Base Consumption'!$A$2:$D$33,4,FALSE)*'Profiles, Qc, Spring, S3'!H16</f>
        <v>-3.5529242151208673E-2</v>
      </c>
      <c r="I16" s="1">
        <f ca="1">VLOOKUP($A16,'Base Consumption'!$A$2:$D$33,4,FALSE)*'Profiles, Qc, Spring, S3'!I16</f>
        <v>3.5174330478063474E-2</v>
      </c>
      <c r="J16" s="1">
        <f ca="1">VLOOKUP($A16,'Base Consumption'!$A$2:$D$33,4,FALSE)*'Profiles, Qc, Spring, S3'!J16</f>
        <v>4.2905874671615746E-2</v>
      </c>
      <c r="K16" s="1">
        <f ca="1">VLOOKUP($A16,'Base Consumption'!$A$2:$D$33,4,FALSE)*'Profiles, Qc, Spring, S3'!K16</f>
        <v>5.7108136107518893E-2</v>
      </c>
      <c r="L16" s="1">
        <f ca="1">VLOOKUP($A16,'Base Consumption'!$A$2:$D$33,4,FALSE)*'Profiles, Qc, Spring, S3'!L16</f>
        <v>3.327620261723347E-2</v>
      </c>
      <c r="M16" s="1">
        <f ca="1">VLOOKUP($A16,'Base Consumption'!$A$2:$D$33,4,FALSE)*'Profiles, Qc, Spring, S3'!M16</f>
        <v>1.9645470657837772E-2</v>
      </c>
      <c r="N16" s="1">
        <f ca="1">VLOOKUP($A16,'Base Consumption'!$A$2:$D$33,4,FALSE)*'Profiles, Qc, Spring, S3'!N16</f>
        <v>5.1301311519610206E-3</v>
      </c>
      <c r="O16" s="1">
        <f ca="1">VLOOKUP($A16,'Base Consumption'!$A$2:$D$33,4,FALSE)*'Profiles, Qc, Spring, S3'!O16</f>
        <v>5.8140633673210984E-3</v>
      </c>
      <c r="P16" s="1">
        <f ca="1">VLOOKUP($A16,'Base Consumption'!$A$2:$D$33,4,FALSE)*'Profiles, Qc, Spring, S3'!P16</f>
        <v>-1.1127388506766138E-2</v>
      </c>
      <c r="Q16" s="1">
        <f ca="1">VLOOKUP($A16,'Base Consumption'!$A$2:$D$33,4,FALSE)*'Profiles, Qc, Spring, S3'!Q16</f>
        <v>-1.3040714328499771E-2</v>
      </c>
      <c r="R16" s="1">
        <f ca="1">VLOOKUP($A16,'Base Consumption'!$A$2:$D$33,4,FALSE)*'Profiles, Qc, Spring, S3'!R16</f>
        <v>-4.1622739590541974E-3</v>
      </c>
      <c r="S16" s="1">
        <f ca="1">VLOOKUP($A16,'Base Consumption'!$A$2:$D$33,4,FALSE)*'Profiles, Qc, Spring, S3'!S16</f>
        <v>2.9558513194956185E-2</v>
      </c>
      <c r="T16" s="1">
        <f ca="1">VLOOKUP($A16,'Base Consumption'!$A$2:$D$33,4,FALSE)*'Profiles, Qc, Spring, S3'!T16</f>
        <v>4.5510991270859294E-2</v>
      </c>
      <c r="U16" s="1">
        <f ca="1">VLOOKUP($A16,'Base Consumption'!$A$2:$D$33,4,FALSE)*'Profiles, Qc, Spring, S3'!U16</f>
        <v>3.7109735348619978E-2</v>
      </c>
      <c r="V16" s="1">
        <f ca="1">VLOOKUP($A16,'Base Consumption'!$A$2:$D$33,4,FALSE)*'Profiles, Qc, Spring, S3'!V16</f>
        <v>2.096996624309011E-2</v>
      </c>
      <c r="W16" s="1">
        <f ca="1">VLOOKUP($A16,'Base Consumption'!$A$2:$D$33,4,FALSE)*'Profiles, Qc, Spring, S3'!W16</f>
        <v>5.2612066658369212E-3</v>
      </c>
      <c r="X16" s="1">
        <f ca="1">VLOOKUP($A16,'Base Consumption'!$A$2:$D$33,4,FALSE)*'Profiles, Qc, Spring, S3'!X16</f>
        <v>-1.4038435177393836E-2</v>
      </c>
      <c r="Y16" s="1">
        <f ca="1">VLOOKUP($A16,'Base Consumption'!$A$2:$D$33,4,FALSE)*'Profiles, Qc, Spring, S3'!Y16</f>
        <v>-2.9426532298517029E-2</v>
      </c>
    </row>
    <row r="17" spans="1:25" x14ac:dyDescent="0.3">
      <c r="A17">
        <v>16</v>
      </c>
      <c r="B17" s="1">
        <f ca="1">VLOOKUP($A17,'Base Consumption'!$A$2:$D$33,4,FALSE)*'Profiles, Qc, Spring, S3'!B17</f>
        <v>-0.12051097198461902</v>
      </c>
      <c r="C17" s="1">
        <f ca="1">VLOOKUP($A17,'Base Consumption'!$A$2:$D$33,4,FALSE)*'Profiles, Qc, Spring, S3'!C17</f>
        <v>-0.16153236522580167</v>
      </c>
      <c r="D17" s="1">
        <f ca="1">VLOOKUP($A17,'Base Consumption'!$A$2:$D$33,4,FALSE)*'Profiles, Qc, Spring, S3'!D17</f>
        <v>-0.21637351574664332</v>
      </c>
      <c r="E17" s="1">
        <f ca="1">VLOOKUP($A17,'Base Consumption'!$A$2:$D$33,4,FALSE)*'Profiles, Qc, Spring, S3'!E17</f>
        <v>-0.20774525827477783</v>
      </c>
      <c r="F17" s="1">
        <f ca="1">VLOOKUP($A17,'Base Consumption'!$A$2:$D$33,4,FALSE)*'Profiles, Qc, Spring, S3'!F17</f>
        <v>-0.20106306107226529</v>
      </c>
      <c r="G17" s="1">
        <f ca="1">VLOOKUP($A17,'Base Consumption'!$A$2:$D$33,4,FALSE)*'Profiles, Qc, Spring, S3'!G17</f>
        <v>-0.17769632608550592</v>
      </c>
      <c r="H17" s="1">
        <f ca="1">VLOOKUP($A17,'Base Consumption'!$A$2:$D$33,4,FALSE)*'Profiles, Qc, Spring, S3'!H17</f>
        <v>-8.9715564432870411E-3</v>
      </c>
      <c r="I17" s="1">
        <f ca="1">VLOOKUP($A17,'Base Consumption'!$A$2:$D$33,4,FALSE)*'Profiles, Qc, Spring, S3'!I17</f>
        <v>0.1595195262928078</v>
      </c>
      <c r="J17" s="1">
        <f ca="1">VLOOKUP($A17,'Base Consumption'!$A$2:$D$33,4,FALSE)*'Profiles, Qc, Spring, S3'!J17</f>
        <v>0.2006903948383022</v>
      </c>
      <c r="K17" s="1">
        <f ca="1">VLOOKUP($A17,'Base Consumption'!$A$2:$D$33,4,FALSE)*'Profiles, Qc, Spring, S3'!K17</f>
        <v>0.18662287166154065</v>
      </c>
      <c r="L17" s="1">
        <f ca="1">VLOOKUP($A17,'Base Consumption'!$A$2:$D$33,4,FALSE)*'Profiles, Qc, Spring, S3'!L17</f>
        <v>0.14126995928782707</v>
      </c>
      <c r="M17" s="1">
        <f ca="1">VLOOKUP($A17,'Base Consumption'!$A$2:$D$33,4,FALSE)*'Profiles, Qc, Spring, S3'!M17</f>
        <v>0.20606995360550662</v>
      </c>
      <c r="N17" s="1">
        <f ca="1">VLOOKUP($A17,'Base Consumption'!$A$2:$D$33,4,FALSE)*'Profiles, Qc, Spring, S3'!N17</f>
        <v>0.17235705536031096</v>
      </c>
      <c r="O17" s="1">
        <f ca="1">VLOOKUP($A17,'Base Consumption'!$A$2:$D$33,4,FALSE)*'Profiles, Qc, Spring, S3'!O17</f>
        <v>0.1284153767888391</v>
      </c>
      <c r="P17" s="1">
        <f ca="1">VLOOKUP($A17,'Base Consumption'!$A$2:$D$33,4,FALSE)*'Profiles, Qc, Spring, S3'!P17</f>
        <v>5.0784289056272018E-2</v>
      </c>
      <c r="Q17" s="1">
        <f ca="1">VLOOKUP($A17,'Base Consumption'!$A$2:$D$33,4,FALSE)*'Profiles, Qc, Spring, S3'!Q17</f>
        <v>1.8704201351796047E-2</v>
      </c>
      <c r="R17" s="1">
        <f ca="1">VLOOKUP($A17,'Base Consumption'!$A$2:$D$33,4,FALSE)*'Profiles, Qc, Spring, S3'!R17</f>
        <v>3.6501264828264282E-2</v>
      </c>
      <c r="S17" s="1">
        <f ca="1">VLOOKUP($A17,'Base Consumption'!$A$2:$D$33,4,FALSE)*'Profiles, Qc, Spring, S3'!S17</f>
        <v>4.435384469922022E-2</v>
      </c>
      <c r="T17" s="1">
        <f ca="1">VLOOKUP($A17,'Base Consumption'!$A$2:$D$33,4,FALSE)*'Profiles, Qc, Spring, S3'!T17</f>
        <v>-2.3534186959930273E-2</v>
      </c>
      <c r="U17" s="1">
        <f ca="1">VLOOKUP($A17,'Base Consumption'!$A$2:$D$33,4,FALSE)*'Profiles, Qc, Spring, S3'!U17</f>
        <v>2.6882599598539992E-2</v>
      </c>
      <c r="V17" s="1">
        <f ca="1">VLOOKUP($A17,'Base Consumption'!$A$2:$D$33,4,FALSE)*'Profiles, Qc, Spring, S3'!V17</f>
        <v>4.1461818145395589E-2</v>
      </c>
      <c r="W17" s="1">
        <f ca="1">VLOOKUP($A17,'Base Consumption'!$A$2:$D$33,4,FALSE)*'Profiles, Qc, Spring, S3'!W17</f>
        <v>-3.8385763669963272E-3</v>
      </c>
      <c r="X17" s="1">
        <f ca="1">VLOOKUP($A17,'Base Consumption'!$A$2:$D$33,4,FALSE)*'Profiles, Qc, Spring, S3'!X17</f>
        <v>-0.11185214000993965</v>
      </c>
      <c r="Y17" s="1">
        <f ca="1">VLOOKUP($A17,'Base Consumption'!$A$2:$D$33,4,FALSE)*'Profiles, Qc, Spring, S3'!Y17</f>
        <v>-0.16611113290090829</v>
      </c>
    </row>
    <row r="18" spans="1:25" x14ac:dyDescent="0.3">
      <c r="A18">
        <v>17</v>
      </c>
      <c r="B18" s="1">
        <f ca="1">VLOOKUP($A18,'Base Consumption'!$A$2:$D$33,4,FALSE)*'Profiles, Qc, Spring, S3'!B18</f>
        <v>-0.49475917382991508</v>
      </c>
      <c r="C18" s="1">
        <f ca="1">VLOOKUP($A18,'Base Consumption'!$A$2:$D$33,4,FALSE)*'Profiles, Qc, Spring, S3'!C18</f>
        <v>-0.478830877730897</v>
      </c>
      <c r="D18" s="1">
        <f ca="1">VLOOKUP($A18,'Base Consumption'!$A$2:$D$33,4,FALSE)*'Profiles, Qc, Spring, S3'!D18</f>
        <v>-0.49870161164525584</v>
      </c>
      <c r="E18" s="1">
        <f ca="1">VLOOKUP($A18,'Base Consumption'!$A$2:$D$33,4,FALSE)*'Profiles, Qc, Spring, S3'!E18</f>
        <v>-0.49841141302889264</v>
      </c>
      <c r="F18" s="1">
        <f ca="1">VLOOKUP($A18,'Base Consumption'!$A$2:$D$33,4,FALSE)*'Profiles, Qc, Spring, S3'!F18</f>
        <v>-0.48969947798791336</v>
      </c>
      <c r="G18" s="1">
        <f ca="1">VLOOKUP($A18,'Base Consumption'!$A$2:$D$33,4,FALSE)*'Profiles, Qc, Spring, S3'!G18</f>
        <v>-0.50271017215873415</v>
      </c>
      <c r="H18" s="1">
        <f ca="1">VLOOKUP($A18,'Base Consumption'!$A$2:$D$33,4,FALSE)*'Profiles, Qc, Spring, S3'!H18</f>
        <v>-0.43193320291957726</v>
      </c>
      <c r="I18" s="1">
        <f ca="1">VLOOKUP($A18,'Base Consumption'!$A$2:$D$33,4,FALSE)*'Profiles, Qc, Spring, S3'!I18</f>
        <v>-0.33008663364930313</v>
      </c>
      <c r="J18" s="1">
        <f ca="1">VLOOKUP($A18,'Base Consumption'!$A$2:$D$33,4,FALSE)*'Profiles, Qc, Spring, S3'!J18</f>
        <v>-0.31035563268279376</v>
      </c>
      <c r="K18" s="1">
        <f ca="1">VLOOKUP($A18,'Base Consumption'!$A$2:$D$33,4,FALSE)*'Profiles, Qc, Spring, S3'!K18</f>
        <v>-0.32327748419362373</v>
      </c>
      <c r="L18" s="1">
        <f ca="1">VLOOKUP($A18,'Base Consumption'!$A$2:$D$33,4,FALSE)*'Profiles, Qc, Spring, S3'!L18</f>
        <v>-0.3819861722072444</v>
      </c>
      <c r="M18" s="1">
        <f ca="1">VLOOKUP($A18,'Base Consumption'!$A$2:$D$33,4,FALSE)*'Profiles, Qc, Spring, S3'!M18</f>
        <v>-0.40116459501316337</v>
      </c>
      <c r="N18" s="1">
        <f ca="1">VLOOKUP($A18,'Base Consumption'!$A$2:$D$33,4,FALSE)*'Profiles, Qc, Spring, S3'!N18</f>
        <v>-0.37754932873586067</v>
      </c>
      <c r="O18" s="1">
        <f ca="1">VLOOKUP($A18,'Base Consumption'!$A$2:$D$33,4,FALSE)*'Profiles, Qc, Spring, S3'!O18</f>
        <v>-0.40967166140363942</v>
      </c>
      <c r="P18" s="1">
        <f ca="1">VLOOKUP($A18,'Base Consumption'!$A$2:$D$33,4,FALSE)*'Profiles, Qc, Spring, S3'!P18</f>
        <v>-0.39652895499533675</v>
      </c>
      <c r="Q18" s="1">
        <f ca="1">VLOOKUP($A18,'Base Consumption'!$A$2:$D$33,4,FALSE)*'Profiles, Qc, Spring, S3'!Q18</f>
        <v>-0.43993636086748489</v>
      </c>
      <c r="R18" s="1">
        <f ca="1">VLOOKUP($A18,'Base Consumption'!$A$2:$D$33,4,FALSE)*'Profiles, Qc, Spring, S3'!R18</f>
        <v>-0.42087851037075574</v>
      </c>
      <c r="S18" s="1">
        <f ca="1">VLOOKUP($A18,'Base Consumption'!$A$2:$D$33,4,FALSE)*'Profiles, Qc, Spring, S3'!S18</f>
        <v>-0.32154969254497368</v>
      </c>
      <c r="T18" s="1">
        <f ca="1">VLOOKUP($A18,'Base Consumption'!$A$2:$D$33,4,FALSE)*'Profiles, Qc, Spring, S3'!T18</f>
        <v>-0.288599097587177</v>
      </c>
      <c r="U18" s="1">
        <f ca="1">VLOOKUP($A18,'Base Consumption'!$A$2:$D$33,4,FALSE)*'Profiles, Qc, Spring, S3'!U18</f>
        <v>-0.28666500097348285</v>
      </c>
      <c r="V18" s="1">
        <f ca="1">VLOOKUP($A18,'Base Consumption'!$A$2:$D$33,4,FALSE)*'Profiles, Qc, Spring, S3'!V18</f>
        <v>-0.31028788772387567</v>
      </c>
      <c r="W18" s="1">
        <f ca="1">VLOOKUP($A18,'Base Consumption'!$A$2:$D$33,4,FALSE)*'Profiles, Qc, Spring, S3'!W18</f>
        <v>-0.35737901854731979</v>
      </c>
      <c r="X18" s="1">
        <f ca="1">VLOOKUP($A18,'Base Consumption'!$A$2:$D$33,4,FALSE)*'Profiles, Qc, Spring, S3'!X18</f>
        <v>-0.42242120784818704</v>
      </c>
      <c r="Y18" s="1">
        <f ca="1">VLOOKUP($A18,'Base Consumption'!$A$2:$D$33,4,FALSE)*'Profiles, Qc, Spring, S3'!Y18</f>
        <v>-0.43627487291990363</v>
      </c>
    </row>
    <row r="19" spans="1:25" x14ac:dyDescent="0.3">
      <c r="A19">
        <v>18</v>
      </c>
      <c r="B19" s="1">
        <f ca="1">VLOOKUP($A19,'Base Consumption'!$A$2:$D$33,4,FALSE)*'Profiles, Qc, Spring, S3'!B19</f>
        <v>-0.3292824703987115</v>
      </c>
      <c r="C19" s="1">
        <f ca="1">VLOOKUP($A19,'Base Consumption'!$A$2:$D$33,4,FALSE)*'Profiles, Qc, Spring, S3'!C19</f>
        <v>-0.3787873758578057</v>
      </c>
      <c r="D19" s="1">
        <f ca="1">VLOOKUP($A19,'Base Consumption'!$A$2:$D$33,4,FALSE)*'Profiles, Qc, Spring, S3'!D19</f>
        <v>-0.41366336947545074</v>
      </c>
      <c r="E19" s="1">
        <f ca="1">VLOOKUP($A19,'Base Consumption'!$A$2:$D$33,4,FALSE)*'Profiles, Qc, Spring, S3'!E19</f>
        <v>-0.40201859199719747</v>
      </c>
      <c r="F19" s="1">
        <f ca="1">VLOOKUP($A19,'Base Consumption'!$A$2:$D$33,4,FALSE)*'Profiles, Qc, Spring, S3'!F19</f>
        <v>-0.43012731332511972</v>
      </c>
      <c r="G19" s="1">
        <f ca="1">VLOOKUP($A19,'Base Consumption'!$A$2:$D$33,4,FALSE)*'Profiles, Qc, Spring, S3'!G19</f>
        <v>-0.37680911920636317</v>
      </c>
      <c r="H19" s="1">
        <f ca="1">VLOOKUP($A19,'Base Consumption'!$A$2:$D$33,4,FALSE)*'Profiles, Qc, Spring, S3'!H19</f>
        <v>-0.32607073580348739</v>
      </c>
      <c r="I19" s="1">
        <f ca="1">VLOOKUP($A19,'Base Consumption'!$A$2:$D$33,4,FALSE)*'Profiles, Qc, Spring, S3'!I19</f>
        <v>-0.1903833333243824</v>
      </c>
      <c r="J19" s="1">
        <f ca="1">VLOOKUP($A19,'Base Consumption'!$A$2:$D$33,4,FALSE)*'Profiles, Qc, Spring, S3'!J19</f>
        <v>-9.9790545785527249E-2</v>
      </c>
      <c r="K19" s="1">
        <f ca="1">VLOOKUP($A19,'Base Consumption'!$A$2:$D$33,4,FALSE)*'Profiles, Qc, Spring, S3'!K19</f>
        <v>-2.105847005977618E-2</v>
      </c>
      <c r="L19" s="1">
        <f ca="1">VLOOKUP($A19,'Base Consumption'!$A$2:$D$33,4,FALSE)*'Profiles, Qc, Spring, S3'!L19</f>
        <v>3.4048346190624933E-2</v>
      </c>
      <c r="M19" s="1">
        <f ca="1">VLOOKUP($A19,'Base Consumption'!$A$2:$D$33,4,FALSE)*'Profiles, Qc, Spring, S3'!M19</f>
        <v>5.0057589171952091E-2</v>
      </c>
      <c r="N19" s="1">
        <f ca="1">VLOOKUP($A19,'Base Consumption'!$A$2:$D$33,4,FALSE)*'Profiles, Qc, Spring, S3'!N19</f>
        <v>3.087067577386127E-3</v>
      </c>
      <c r="O19" s="1">
        <f ca="1">VLOOKUP($A19,'Base Consumption'!$A$2:$D$33,4,FALSE)*'Profiles, Qc, Spring, S3'!O19</f>
        <v>-3.1073803631883667E-2</v>
      </c>
      <c r="P19" s="1">
        <f ca="1">VLOOKUP($A19,'Base Consumption'!$A$2:$D$33,4,FALSE)*'Profiles, Qc, Spring, S3'!P19</f>
        <v>-4.9740259246508225E-2</v>
      </c>
      <c r="Q19" s="1">
        <f ca="1">VLOOKUP($A19,'Base Consumption'!$A$2:$D$33,4,FALSE)*'Profiles, Qc, Spring, S3'!Q19</f>
        <v>-0.1119866971873941</v>
      </c>
      <c r="R19" s="1">
        <f ca="1">VLOOKUP($A19,'Base Consumption'!$A$2:$D$33,4,FALSE)*'Profiles, Qc, Spring, S3'!R19</f>
        <v>-8.785911530339699E-2</v>
      </c>
      <c r="S19" s="1">
        <f ca="1">VLOOKUP($A19,'Base Consumption'!$A$2:$D$33,4,FALSE)*'Profiles, Qc, Spring, S3'!S19</f>
        <v>-3.4244272216580489E-2</v>
      </c>
      <c r="T19" s="1">
        <f ca="1">VLOOKUP($A19,'Base Consumption'!$A$2:$D$33,4,FALSE)*'Profiles, Qc, Spring, S3'!T19</f>
        <v>-4.7143175744490978E-2</v>
      </c>
      <c r="U19" s="1">
        <f ca="1">VLOOKUP($A19,'Base Consumption'!$A$2:$D$33,4,FALSE)*'Profiles, Qc, Spring, S3'!U19</f>
        <v>-8.2744478730224696E-2</v>
      </c>
      <c r="V19" s="1">
        <f ca="1">VLOOKUP($A19,'Base Consumption'!$A$2:$D$33,4,FALSE)*'Profiles, Qc, Spring, S3'!V19</f>
        <v>-3.42343352308494E-2</v>
      </c>
      <c r="W19" s="1">
        <f ca="1">VLOOKUP($A19,'Base Consumption'!$A$2:$D$33,4,FALSE)*'Profiles, Qc, Spring, S3'!W19</f>
        <v>-9.7011286842697803E-2</v>
      </c>
      <c r="X19" s="1">
        <f ca="1">VLOOKUP($A19,'Base Consumption'!$A$2:$D$33,4,FALSE)*'Profiles, Qc, Spring, S3'!X19</f>
        <v>-0.13343277492992331</v>
      </c>
      <c r="Y19" s="1">
        <f ca="1">VLOOKUP($A19,'Base Consumption'!$A$2:$D$33,4,FALSE)*'Profiles, Qc, Spring, S3'!Y19</f>
        <v>-0.1893898390825155</v>
      </c>
    </row>
    <row r="20" spans="1:25" x14ac:dyDescent="0.3">
      <c r="A20">
        <v>19</v>
      </c>
      <c r="B20" s="1">
        <f ca="1">VLOOKUP($A20,'Base Consumption'!$A$2:$D$33,4,FALSE)*'Profiles, Qc, Spring, S3'!B20</f>
        <v>0.46230065034923806</v>
      </c>
      <c r="C20" s="1">
        <f ca="1">VLOOKUP($A20,'Base Consumption'!$A$2:$D$33,4,FALSE)*'Profiles, Qc, Spring, S3'!C20</f>
        <v>0.46428085317896706</v>
      </c>
      <c r="D20" s="1">
        <f ca="1">VLOOKUP($A20,'Base Consumption'!$A$2:$D$33,4,FALSE)*'Profiles, Qc, Spring, S3'!D20</f>
        <v>0.34435619511616272</v>
      </c>
      <c r="E20" s="1">
        <f ca="1">VLOOKUP($A20,'Base Consumption'!$A$2:$D$33,4,FALSE)*'Profiles, Qc, Spring, S3'!E20</f>
        <v>0.42428409727472022</v>
      </c>
      <c r="F20" s="1">
        <f ca="1">VLOOKUP($A20,'Base Consumption'!$A$2:$D$33,4,FALSE)*'Profiles, Qc, Spring, S3'!F20</f>
        <v>0.41017843867204901</v>
      </c>
      <c r="G20" s="1">
        <f ca="1">VLOOKUP($A20,'Base Consumption'!$A$2:$D$33,4,FALSE)*'Profiles, Qc, Spring, S3'!G20</f>
        <v>0.47618419526464334</v>
      </c>
      <c r="H20" s="1">
        <f ca="1">VLOOKUP($A20,'Base Consumption'!$A$2:$D$33,4,FALSE)*'Profiles, Qc, Spring, S3'!H20</f>
        <v>0.48952089686775369</v>
      </c>
      <c r="I20" s="1">
        <f ca="1">VLOOKUP($A20,'Base Consumption'!$A$2:$D$33,4,FALSE)*'Profiles, Qc, Spring, S3'!I20</f>
        <v>0.95699716913929955</v>
      </c>
      <c r="J20" s="1">
        <f ca="1">VLOOKUP($A20,'Base Consumption'!$A$2:$D$33,4,FALSE)*'Profiles, Qc, Spring, S3'!J20</f>
        <v>1.1115017676391044</v>
      </c>
      <c r="K20" s="1">
        <f ca="1">VLOOKUP($A20,'Base Consumption'!$A$2:$D$33,4,FALSE)*'Profiles, Qc, Spring, S3'!K20</f>
        <v>1.086869595597771</v>
      </c>
      <c r="L20" s="1">
        <f ca="1">VLOOKUP($A20,'Base Consumption'!$A$2:$D$33,4,FALSE)*'Profiles, Qc, Spring, S3'!L20</f>
        <v>1.0145769947372099</v>
      </c>
      <c r="M20" s="1">
        <f ca="1">VLOOKUP($A20,'Base Consumption'!$A$2:$D$33,4,FALSE)*'Profiles, Qc, Spring, S3'!M20</f>
        <v>1.0868017399350343</v>
      </c>
      <c r="N20" s="1">
        <f ca="1">VLOOKUP($A20,'Base Consumption'!$A$2:$D$33,4,FALSE)*'Profiles, Qc, Spring, S3'!N20</f>
        <v>1.1682855967784149</v>
      </c>
      <c r="O20" s="1">
        <f ca="1">VLOOKUP($A20,'Base Consumption'!$A$2:$D$33,4,FALSE)*'Profiles, Qc, Spring, S3'!O20</f>
        <v>1.1213777868940848</v>
      </c>
      <c r="P20" s="1">
        <f ca="1">VLOOKUP($A20,'Base Consumption'!$A$2:$D$33,4,FALSE)*'Profiles, Qc, Spring, S3'!P20</f>
        <v>0.94030469699089747</v>
      </c>
      <c r="Q20" s="1">
        <f ca="1">VLOOKUP($A20,'Base Consumption'!$A$2:$D$33,4,FALSE)*'Profiles, Qc, Spring, S3'!Q20</f>
        <v>0.86451100686844384</v>
      </c>
      <c r="R20" s="1">
        <f ca="1">VLOOKUP($A20,'Base Consumption'!$A$2:$D$33,4,FALSE)*'Profiles, Qc, Spring, S3'!R20</f>
        <v>0.95385575035357462</v>
      </c>
      <c r="S20" s="1">
        <f ca="1">VLOOKUP($A20,'Base Consumption'!$A$2:$D$33,4,FALSE)*'Profiles, Qc, Spring, S3'!S20</f>
        <v>0.97001294398145443</v>
      </c>
      <c r="T20" s="1">
        <f ca="1">VLOOKUP($A20,'Base Consumption'!$A$2:$D$33,4,FALSE)*'Profiles, Qc, Spring, S3'!T20</f>
        <v>0.75942209798937399</v>
      </c>
      <c r="U20" s="1">
        <f ca="1">VLOOKUP($A20,'Base Consumption'!$A$2:$D$33,4,FALSE)*'Profiles, Qc, Spring, S3'!U20</f>
        <v>0.70521754091655686</v>
      </c>
      <c r="V20" s="1">
        <f ca="1">VLOOKUP($A20,'Base Consumption'!$A$2:$D$33,4,FALSE)*'Profiles, Qc, Spring, S3'!V20</f>
        <v>0.76691190853861901</v>
      </c>
      <c r="W20" s="1">
        <f ca="1">VLOOKUP($A20,'Base Consumption'!$A$2:$D$33,4,FALSE)*'Profiles, Qc, Spring, S3'!W20</f>
        <v>0.63958544367193748</v>
      </c>
      <c r="X20" s="1">
        <f ca="1">VLOOKUP($A20,'Base Consumption'!$A$2:$D$33,4,FALSE)*'Profiles, Qc, Spring, S3'!X20</f>
        <v>0.47659282490791599</v>
      </c>
      <c r="Y20" s="1">
        <f ca="1">VLOOKUP($A20,'Base Consumption'!$A$2:$D$33,4,FALSE)*'Profiles, Qc, Spring, S3'!Y20</f>
        <v>0.52483440895952316</v>
      </c>
    </row>
    <row r="21" spans="1:25" x14ac:dyDescent="0.3">
      <c r="A21">
        <v>20</v>
      </c>
      <c r="B21" s="1">
        <f ca="1">VLOOKUP($A21,'Base Consumption'!$A$2:$D$33,4,FALSE)*'Profiles, Qc, Spring, S3'!B21</f>
        <v>-0.31639604734978849</v>
      </c>
      <c r="C21" s="1">
        <f ca="1">VLOOKUP($A21,'Base Consumption'!$A$2:$D$33,4,FALSE)*'Profiles, Qc, Spring, S3'!C21</f>
        <v>-0.34501218342812501</v>
      </c>
      <c r="D21" s="1">
        <f ca="1">VLOOKUP($A21,'Base Consumption'!$A$2:$D$33,4,FALSE)*'Profiles, Qc, Spring, S3'!D21</f>
        <v>-0.36156573589078073</v>
      </c>
      <c r="E21" s="1">
        <f ca="1">VLOOKUP($A21,'Base Consumption'!$A$2:$D$33,4,FALSE)*'Profiles, Qc, Spring, S3'!E21</f>
        <v>-0.35507316236316883</v>
      </c>
      <c r="F21" s="1">
        <f ca="1">VLOOKUP($A21,'Base Consumption'!$A$2:$D$33,4,FALSE)*'Profiles, Qc, Spring, S3'!F21</f>
        <v>-0.35412245581892371</v>
      </c>
      <c r="G21" s="1">
        <f ca="1">VLOOKUP($A21,'Base Consumption'!$A$2:$D$33,4,FALSE)*'Profiles, Qc, Spring, S3'!G21</f>
        <v>-0.34678073786811031</v>
      </c>
      <c r="H21" s="1">
        <f ca="1">VLOOKUP($A21,'Base Consumption'!$A$2:$D$33,4,FALSE)*'Profiles, Qc, Spring, S3'!H21</f>
        <v>-0.28869077860967901</v>
      </c>
      <c r="I21" s="1">
        <f ca="1">VLOOKUP($A21,'Base Consumption'!$A$2:$D$33,4,FALSE)*'Profiles, Qc, Spring, S3'!I21</f>
        <v>-0.14263947227347648</v>
      </c>
      <c r="J21" s="1">
        <f ca="1">VLOOKUP($A21,'Base Consumption'!$A$2:$D$33,4,FALSE)*'Profiles, Qc, Spring, S3'!J21</f>
        <v>-4.613076412723003E-2</v>
      </c>
      <c r="K21" s="1">
        <f ca="1">VLOOKUP($A21,'Base Consumption'!$A$2:$D$33,4,FALSE)*'Profiles, Qc, Spring, S3'!K21</f>
        <v>-3.8274608028006335E-2</v>
      </c>
      <c r="L21" s="1">
        <f ca="1">VLOOKUP($A21,'Base Consumption'!$A$2:$D$33,4,FALSE)*'Profiles, Qc, Spring, S3'!L21</f>
        <v>5.9686636860289107E-3</v>
      </c>
      <c r="M21" s="1">
        <f ca="1">VLOOKUP($A21,'Base Consumption'!$A$2:$D$33,4,FALSE)*'Profiles, Qc, Spring, S3'!M21</f>
        <v>1.6492895216547428E-3</v>
      </c>
      <c r="N21" s="1">
        <f ca="1">VLOOKUP($A21,'Base Consumption'!$A$2:$D$33,4,FALSE)*'Profiles, Qc, Spring, S3'!N21</f>
        <v>-2.6254154205120131E-2</v>
      </c>
      <c r="O21" s="1">
        <f ca="1">VLOOKUP($A21,'Base Consumption'!$A$2:$D$33,4,FALSE)*'Profiles, Qc, Spring, S3'!O21</f>
        <v>-2.8788656024565287E-2</v>
      </c>
      <c r="P21" s="1">
        <f ca="1">VLOOKUP($A21,'Base Consumption'!$A$2:$D$33,4,FALSE)*'Profiles, Qc, Spring, S3'!P21</f>
        <v>-7.4885047749187264E-2</v>
      </c>
      <c r="Q21" s="1">
        <f ca="1">VLOOKUP($A21,'Base Consumption'!$A$2:$D$33,4,FALSE)*'Profiles, Qc, Spring, S3'!Q21</f>
        <v>-0.11552703938413761</v>
      </c>
      <c r="R21" s="1">
        <f ca="1">VLOOKUP($A21,'Base Consumption'!$A$2:$D$33,4,FALSE)*'Profiles, Qc, Spring, S3'!R21</f>
        <v>-0.12636880778802198</v>
      </c>
      <c r="S21" s="1">
        <f ca="1">VLOOKUP($A21,'Base Consumption'!$A$2:$D$33,4,FALSE)*'Profiles, Qc, Spring, S3'!S21</f>
        <v>-0.15143893274505124</v>
      </c>
      <c r="T21" s="1">
        <f ca="1">VLOOKUP($A21,'Base Consumption'!$A$2:$D$33,4,FALSE)*'Profiles, Qc, Spring, S3'!T21</f>
        <v>-0.15325629798320972</v>
      </c>
      <c r="U21" s="1">
        <f ca="1">VLOOKUP($A21,'Base Consumption'!$A$2:$D$33,4,FALSE)*'Profiles, Qc, Spring, S3'!U21</f>
        <v>-0.15982917272306399</v>
      </c>
      <c r="V21" s="1">
        <f ca="1">VLOOKUP($A21,'Base Consumption'!$A$2:$D$33,4,FALSE)*'Profiles, Qc, Spring, S3'!V21</f>
        <v>-0.15647674507027523</v>
      </c>
      <c r="W21" s="1">
        <f ca="1">VLOOKUP($A21,'Base Consumption'!$A$2:$D$33,4,FALSE)*'Profiles, Qc, Spring, S3'!W21</f>
        <v>-0.21653066428236684</v>
      </c>
      <c r="X21" s="1">
        <f ca="1">VLOOKUP($A21,'Base Consumption'!$A$2:$D$33,4,FALSE)*'Profiles, Qc, Spring, S3'!X21</f>
        <v>-0.26244885654606959</v>
      </c>
      <c r="Y21" s="1">
        <f ca="1">VLOOKUP($A21,'Base Consumption'!$A$2:$D$33,4,FALSE)*'Profiles, Qc, Spring, S3'!Y21</f>
        <v>-0.26129848337197226</v>
      </c>
    </row>
    <row r="22" spans="1:25" x14ac:dyDescent="0.3">
      <c r="A22">
        <v>21</v>
      </c>
      <c r="B22" s="1">
        <f ca="1">VLOOKUP($A22,'Base Consumption'!$A$2:$D$33,4,FALSE)*'Profiles, Qc, Spring, S3'!B22</f>
        <v>-1.2798452944499532</v>
      </c>
      <c r="C22" s="1">
        <f ca="1">VLOOKUP($A22,'Base Consumption'!$A$2:$D$33,4,FALSE)*'Profiles, Qc, Spring, S3'!C22</f>
        <v>-1.2807208622905919</v>
      </c>
      <c r="D22" s="1">
        <f ca="1">VLOOKUP($A22,'Base Consumption'!$A$2:$D$33,4,FALSE)*'Profiles, Qc, Spring, S3'!D22</f>
        <v>-1.2639135633591783</v>
      </c>
      <c r="E22" s="1">
        <f ca="1">VLOOKUP($A22,'Base Consumption'!$A$2:$D$33,4,FALSE)*'Profiles, Qc, Spring, S3'!E22</f>
        <v>-1.3217721953672446</v>
      </c>
      <c r="F22" s="1">
        <f ca="1">VLOOKUP($A22,'Base Consumption'!$A$2:$D$33,4,FALSE)*'Profiles, Qc, Spring, S3'!F22</f>
        <v>-1.3271751869698996</v>
      </c>
      <c r="G22" s="1">
        <f ca="1">VLOOKUP($A22,'Base Consumption'!$A$2:$D$33,4,FALSE)*'Profiles, Qc, Spring, S3'!G22</f>
        <v>-1.2307529863349023</v>
      </c>
      <c r="H22" s="1">
        <f ca="1">VLOOKUP($A22,'Base Consumption'!$A$2:$D$33,4,FALSE)*'Profiles, Qc, Spring, S3'!H22</f>
        <v>-1.028577767293734</v>
      </c>
      <c r="I22" s="1">
        <f ca="1">VLOOKUP($A22,'Base Consumption'!$A$2:$D$33,4,FALSE)*'Profiles, Qc, Spring, S3'!I22</f>
        <v>-0.84697854903373004</v>
      </c>
      <c r="J22" s="1">
        <f ca="1">VLOOKUP($A22,'Base Consumption'!$A$2:$D$33,4,FALSE)*'Profiles, Qc, Spring, S3'!J22</f>
        <v>-0.80062693978792943</v>
      </c>
      <c r="K22" s="1">
        <f ca="1">VLOOKUP($A22,'Base Consumption'!$A$2:$D$33,4,FALSE)*'Profiles, Qc, Spring, S3'!K22</f>
        <v>-0.82333750546261197</v>
      </c>
      <c r="L22" s="1">
        <f ca="1">VLOOKUP($A22,'Base Consumption'!$A$2:$D$33,4,FALSE)*'Profiles, Qc, Spring, S3'!L22</f>
        <v>-0.81383730942711896</v>
      </c>
      <c r="M22" s="1">
        <f ca="1">VLOOKUP($A22,'Base Consumption'!$A$2:$D$33,4,FALSE)*'Profiles, Qc, Spring, S3'!M22</f>
        <v>-0.78906867730231056</v>
      </c>
      <c r="N22" s="1">
        <f ca="1">VLOOKUP($A22,'Base Consumption'!$A$2:$D$33,4,FALSE)*'Profiles, Qc, Spring, S3'!N22</f>
        <v>-0.822638999059633</v>
      </c>
      <c r="O22" s="1">
        <f ca="1">VLOOKUP($A22,'Base Consumption'!$A$2:$D$33,4,FALSE)*'Profiles, Qc, Spring, S3'!O22</f>
        <v>-0.80230083675042896</v>
      </c>
      <c r="P22" s="1">
        <f ca="1">VLOOKUP($A22,'Base Consumption'!$A$2:$D$33,4,FALSE)*'Profiles, Qc, Spring, S3'!P22</f>
        <v>-0.94373379750664332</v>
      </c>
      <c r="Q22" s="1">
        <f ca="1">VLOOKUP($A22,'Base Consumption'!$A$2:$D$33,4,FALSE)*'Profiles, Qc, Spring, S3'!Q22</f>
        <v>-1.00913162935232</v>
      </c>
      <c r="R22" s="1">
        <f ca="1">VLOOKUP($A22,'Base Consumption'!$A$2:$D$33,4,FALSE)*'Profiles, Qc, Spring, S3'!R22</f>
        <v>-1.0467630667531989</v>
      </c>
      <c r="S22" s="1">
        <f ca="1">VLOOKUP($A22,'Base Consumption'!$A$2:$D$33,4,FALSE)*'Profiles, Qc, Spring, S3'!S22</f>
        <v>-1.0237210878951182</v>
      </c>
      <c r="T22" s="1">
        <f ca="1">VLOOKUP($A22,'Base Consumption'!$A$2:$D$33,4,FALSE)*'Profiles, Qc, Spring, S3'!T22</f>
        <v>-1.0432552086484701</v>
      </c>
      <c r="U22" s="1">
        <f ca="1">VLOOKUP($A22,'Base Consumption'!$A$2:$D$33,4,FALSE)*'Profiles, Qc, Spring, S3'!U22</f>
        <v>-1.067084244383153</v>
      </c>
      <c r="V22" s="1">
        <f ca="1">VLOOKUP($A22,'Base Consumption'!$A$2:$D$33,4,FALSE)*'Profiles, Qc, Spring, S3'!V22</f>
        <v>-1.1206477108927524</v>
      </c>
      <c r="W22" s="1">
        <f ca="1">VLOOKUP($A22,'Base Consumption'!$A$2:$D$33,4,FALSE)*'Profiles, Qc, Spring, S3'!W22</f>
        <v>-1.1982648347039582</v>
      </c>
      <c r="X22" s="1">
        <f ca="1">VLOOKUP($A22,'Base Consumption'!$A$2:$D$33,4,FALSE)*'Profiles, Qc, Spring, S3'!X22</f>
        <v>-1.1578327877625272</v>
      </c>
      <c r="Y22" s="1">
        <f ca="1">VLOOKUP($A22,'Base Consumption'!$A$2:$D$33,4,FALSE)*'Profiles, Qc, Spring, S3'!Y22</f>
        <v>-1.2636799863734103</v>
      </c>
    </row>
    <row r="23" spans="1:25" x14ac:dyDescent="0.3">
      <c r="A23">
        <v>22</v>
      </c>
      <c r="B23" s="1">
        <f ca="1">VLOOKUP($A23,'Base Consumption'!$A$2:$D$33,4,FALSE)*'Profiles, Qc, Spring, S3'!B23</f>
        <v>-1.6376136497517398E-2</v>
      </c>
      <c r="C23" s="1">
        <f ca="1">VLOOKUP($A23,'Base Consumption'!$A$2:$D$33,4,FALSE)*'Profiles, Qc, Spring, S3'!C23</f>
        <v>-4.7620044355727344E-2</v>
      </c>
      <c r="D23" s="1">
        <f ca="1">VLOOKUP($A23,'Base Consumption'!$A$2:$D$33,4,FALSE)*'Profiles, Qc, Spring, S3'!D23</f>
        <v>-5.5790299837850485E-2</v>
      </c>
      <c r="E23" s="1">
        <f ca="1">VLOOKUP($A23,'Base Consumption'!$A$2:$D$33,4,FALSE)*'Profiles, Qc, Spring, S3'!E23</f>
        <v>-6.5258578945061887E-2</v>
      </c>
      <c r="F23" s="1">
        <f ca="1">VLOOKUP($A23,'Base Consumption'!$A$2:$D$33,4,FALSE)*'Profiles, Qc, Spring, S3'!F23</f>
        <v>-6.4687868721754416E-2</v>
      </c>
      <c r="G23" s="1">
        <f ca="1">VLOOKUP($A23,'Base Consumption'!$A$2:$D$33,4,FALSE)*'Profiles, Qc, Spring, S3'!G23</f>
        <v>-7.0185807269967912E-2</v>
      </c>
      <c r="H23" s="1">
        <f ca="1">VLOOKUP($A23,'Base Consumption'!$A$2:$D$33,4,FALSE)*'Profiles, Qc, Spring, S3'!H23</f>
        <v>-0.11905207094598171</v>
      </c>
      <c r="I23" s="1">
        <f ca="1">VLOOKUP($A23,'Base Consumption'!$A$2:$D$33,4,FALSE)*'Profiles, Qc, Spring, S3'!I23</f>
        <v>-5.2024056126532103E-2</v>
      </c>
      <c r="J23" s="1">
        <f ca="1">VLOOKUP($A23,'Base Consumption'!$A$2:$D$33,4,FALSE)*'Profiles, Qc, Spring, S3'!J23</f>
        <v>-6.5727981811615335E-2</v>
      </c>
      <c r="K23" s="1">
        <f ca="1">VLOOKUP($A23,'Base Consumption'!$A$2:$D$33,4,FALSE)*'Profiles, Qc, Spring, S3'!K23</f>
        <v>-3.4208070747903115E-2</v>
      </c>
      <c r="L23" s="1">
        <f ca="1">VLOOKUP($A23,'Base Consumption'!$A$2:$D$33,4,FALSE)*'Profiles, Qc, Spring, S3'!L23</f>
        <v>-2.0207835335806244E-2</v>
      </c>
      <c r="M23" s="1">
        <f ca="1">VLOOKUP($A23,'Base Consumption'!$A$2:$D$33,4,FALSE)*'Profiles, Qc, Spring, S3'!M23</f>
        <v>-6.798796277908083E-3</v>
      </c>
      <c r="N23" s="1">
        <f ca="1">VLOOKUP($A23,'Base Consumption'!$A$2:$D$33,4,FALSE)*'Profiles, Qc, Spring, S3'!N23</f>
        <v>2.3136712054353265E-2</v>
      </c>
      <c r="O23" s="1">
        <f ca="1">VLOOKUP($A23,'Base Consumption'!$A$2:$D$33,4,FALSE)*'Profiles, Qc, Spring, S3'!O23</f>
        <v>2.4789091429100948E-2</v>
      </c>
      <c r="P23" s="1">
        <f ca="1">VLOOKUP($A23,'Base Consumption'!$A$2:$D$33,4,FALSE)*'Profiles, Qc, Spring, S3'!P23</f>
        <v>1.4918229969396346E-2</v>
      </c>
      <c r="Q23" s="1">
        <f ca="1">VLOOKUP($A23,'Base Consumption'!$A$2:$D$33,4,FALSE)*'Profiles, Qc, Spring, S3'!Q23</f>
        <v>5.259342294862078E-2</v>
      </c>
      <c r="R23" s="1">
        <f ca="1">VLOOKUP($A23,'Base Consumption'!$A$2:$D$33,4,FALSE)*'Profiles, Qc, Spring, S3'!R23</f>
        <v>4.4486573326129396E-2</v>
      </c>
      <c r="S23" s="1">
        <f ca="1">VLOOKUP($A23,'Base Consumption'!$A$2:$D$33,4,FALSE)*'Profiles, Qc, Spring, S3'!S23</f>
        <v>3.614269406300015E-2</v>
      </c>
      <c r="T23" s="1">
        <f ca="1">VLOOKUP($A23,'Base Consumption'!$A$2:$D$33,4,FALSE)*'Profiles, Qc, Spring, S3'!T23</f>
        <v>2.8294742443772256E-2</v>
      </c>
      <c r="U23" s="1">
        <f ca="1">VLOOKUP($A23,'Base Consumption'!$A$2:$D$33,4,FALSE)*'Profiles, Qc, Spring, S3'!U23</f>
        <v>2.8482771199971346E-2</v>
      </c>
      <c r="V23" s="1">
        <f ca="1">VLOOKUP($A23,'Base Consumption'!$A$2:$D$33,4,FALSE)*'Profiles, Qc, Spring, S3'!V23</f>
        <v>4.5612696339189032E-2</v>
      </c>
      <c r="W23" s="1">
        <f ca="1">VLOOKUP($A23,'Base Consumption'!$A$2:$D$33,4,FALSE)*'Profiles, Qc, Spring, S3'!W23</f>
        <v>4.4266170309107435E-2</v>
      </c>
      <c r="X23" s="1">
        <f ca="1">VLOOKUP($A23,'Base Consumption'!$A$2:$D$33,4,FALSE)*'Profiles, Qc, Spring, S3'!X23</f>
        <v>-2.5580362660584513E-2</v>
      </c>
      <c r="Y23" s="1">
        <f ca="1">VLOOKUP($A23,'Base Consumption'!$A$2:$D$33,4,FALSE)*'Profiles, Qc, Spring, S3'!Y23</f>
        <v>-2.9489307425214245E-2</v>
      </c>
    </row>
    <row r="24" spans="1:25" x14ac:dyDescent="0.3">
      <c r="A24">
        <v>23</v>
      </c>
      <c r="B24" s="1">
        <f ca="1">VLOOKUP($A24,'Base Consumption'!$A$2:$D$33,4,FALSE)*'Profiles, Qc, Spring, S3'!B24</f>
        <v>-1.5236347920418827</v>
      </c>
      <c r="C24" s="1">
        <f ca="1">VLOOKUP($A24,'Base Consumption'!$A$2:$D$33,4,FALSE)*'Profiles, Qc, Spring, S3'!C24</f>
        <v>-1.5673379757222141</v>
      </c>
      <c r="D24" s="1">
        <f ca="1">VLOOKUP($A24,'Base Consumption'!$A$2:$D$33,4,FALSE)*'Profiles, Qc, Spring, S3'!D24</f>
        <v>-1.6047518629210149</v>
      </c>
      <c r="E24" s="1">
        <f ca="1">VLOOKUP($A24,'Base Consumption'!$A$2:$D$33,4,FALSE)*'Profiles, Qc, Spring, S3'!E24</f>
        <v>-1.5702782196494116</v>
      </c>
      <c r="F24" s="1">
        <f ca="1">VLOOKUP($A24,'Base Consumption'!$A$2:$D$33,4,FALSE)*'Profiles, Qc, Spring, S3'!F24</f>
        <v>-1.586085081764355</v>
      </c>
      <c r="G24" s="1">
        <f ca="1">VLOOKUP($A24,'Base Consumption'!$A$2:$D$33,4,FALSE)*'Profiles, Qc, Spring, S3'!G24</f>
        <v>-1.625945247148433</v>
      </c>
      <c r="H24" s="1">
        <f ca="1">VLOOKUP($A24,'Base Consumption'!$A$2:$D$33,4,FALSE)*'Profiles, Qc, Spring, S3'!H24</f>
        <v>-0.91519223252569804</v>
      </c>
      <c r="I24" s="1">
        <f ca="1">VLOOKUP($A24,'Base Consumption'!$A$2:$D$33,4,FALSE)*'Profiles, Qc, Spring, S3'!I24</f>
        <v>-0.34121092067177128</v>
      </c>
      <c r="J24" s="1">
        <f ca="1">VLOOKUP($A24,'Base Consumption'!$A$2:$D$33,4,FALSE)*'Profiles, Qc, Spring, S3'!J24</f>
        <v>5.5591162594908317E-2</v>
      </c>
      <c r="K24" s="1">
        <f ca="1">VLOOKUP($A24,'Base Consumption'!$A$2:$D$33,4,FALSE)*'Profiles, Qc, Spring, S3'!K24</f>
        <v>0.23279345636730145</v>
      </c>
      <c r="L24" s="1">
        <f ca="1">VLOOKUP($A24,'Base Consumption'!$A$2:$D$33,4,FALSE)*'Profiles, Qc, Spring, S3'!L24</f>
        <v>-8.2774482924074272E-2</v>
      </c>
      <c r="M24" s="1">
        <f ca="1">VLOOKUP($A24,'Base Consumption'!$A$2:$D$33,4,FALSE)*'Profiles, Qc, Spring, S3'!M24</f>
        <v>0.29244010681204818</v>
      </c>
      <c r="N24" s="1">
        <f ca="1">VLOOKUP($A24,'Base Consumption'!$A$2:$D$33,4,FALSE)*'Profiles, Qc, Spring, S3'!N24</f>
        <v>0.24375799686513028</v>
      </c>
      <c r="O24" s="1">
        <f ca="1">VLOOKUP($A24,'Base Consumption'!$A$2:$D$33,4,FALSE)*'Profiles, Qc, Spring, S3'!O24</f>
        <v>0.12169717029802946</v>
      </c>
      <c r="P24" s="1">
        <f ca="1">VLOOKUP($A24,'Base Consumption'!$A$2:$D$33,4,FALSE)*'Profiles, Qc, Spring, S3'!P24</f>
        <v>-4.0380752637833917E-2</v>
      </c>
      <c r="Q24" s="1">
        <f ca="1">VLOOKUP($A24,'Base Consumption'!$A$2:$D$33,4,FALSE)*'Profiles, Qc, Spring, S3'!Q24</f>
        <v>-0.26720686859612602</v>
      </c>
      <c r="R24" s="1">
        <f ca="1">VLOOKUP($A24,'Base Consumption'!$A$2:$D$33,4,FALSE)*'Profiles, Qc, Spring, S3'!R24</f>
        <v>-0.36650247833692789</v>
      </c>
      <c r="S24" s="1">
        <f ca="1">VLOOKUP($A24,'Base Consumption'!$A$2:$D$33,4,FALSE)*'Profiles, Qc, Spring, S3'!S24</f>
        <v>-0.22986062674930902</v>
      </c>
      <c r="T24" s="1">
        <f ca="1">VLOOKUP($A24,'Base Consumption'!$A$2:$D$33,4,FALSE)*'Profiles, Qc, Spring, S3'!T24</f>
        <v>-0.29171228810859484</v>
      </c>
      <c r="U24" s="1">
        <f ca="1">VLOOKUP($A24,'Base Consumption'!$A$2:$D$33,4,FALSE)*'Profiles, Qc, Spring, S3'!U24</f>
        <v>-0.31455971602549082</v>
      </c>
      <c r="V24" s="1">
        <f ca="1">VLOOKUP($A24,'Base Consumption'!$A$2:$D$33,4,FALSE)*'Profiles, Qc, Spring, S3'!V24</f>
        <v>-0.30240334569462668</v>
      </c>
      <c r="W24" s="1">
        <f ca="1">VLOOKUP($A24,'Base Consumption'!$A$2:$D$33,4,FALSE)*'Profiles, Qc, Spring, S3'!W24</f>
        <v>-0.70734628414557543</v>
      </c>
      <c r="X24" s="1">
        <f ca="1">VLOOKUP($A24,'Base Consumption'!$A$2:$D$33,4,FALSE)*'Profiles, Qc, Spring, S3'!X24</f>
        <v>-1.1706339448106218</v>
      </c>
      <c r="Y24" s="1">
        <f ca="1">VLOOKUP($A24,'Base Consumption'!$A$2:$D$33,4,FALSE)*'Profiles, Qc, Spring, S3'!Y24</f>
        <v>-1.2563927781441138</v>
      </c>
    </row>
    <row r="25" spans="1:25" x14ac:dyDescent="0.3">
      <c r="A25">
        <v>24</v>
      </c>
      <c r="B25" s="1">
        <f ca="1">VLOOKUP($A25,'Base Consumption'!$A$2:$D$33,4,FALSE)*'Profiles, Qc, Spring, S3'!B25</f>
        <v>-1.381749738273818</v>
      </c>
      <c r="C25" s="1">
        <f ca="1">VLOOKUP($A25,'Base Consumption'!$A$2:$D$33,4,FALSE)*'Profiles, Qc, Spring, S3'!C25</f>
        <v>-1.42438076896538</v>
      </c>
      <c r="D25" s="1">
        <f ca="1">VLOOKUP($A25,'Base Consumption'!$A$2:$D$33,4,FALSE)*'Profiles, Qc, Spring, S3'!D25</f>
        <v>-1.4503226145804671</v>
      </c>
      <c r="E25" s="1">
        <f ca="1">VLOOKUP($A25,'Base Consumption'!$A$2:$D$33,4,FALSE)*'Profiles, Qc, Spring, S3'!E25</f>
        <v>-1.5295794061402535</v>
      </c>
      <c r="F25" s="1">
        <f ca="1">VLOOKUP($A25,'Base Consumption'!$A$2:$D$33,4,FALSE)*'Profiles, Qc, Spring, S3'!F25</f>
        <v>-1.4586810309818699</v>
      </c>
      <c r="G25" s="1">
        <f ca="1">VLOOKUP($A25,'Base Consumption'!$A$2:$D$33,4,FALSE)*'Profiles, Qc, Spring, S3'!G25</f>
        <v>-1.4026858328858207</v>
      </c>
      <c r="H25" s="1">
        <f ca="1">VLOOKUP($A25,'Base Consumption'!$A$2:$D$33,4,FALSE)*'Profiles, Qc, Spring, S3'!H25</f>
        <v>-1.0383023103822726</v>
      </c>
      <c r="I25" s="1">
        <f ca="1">VLOOKUP($A25,'Base Consumption'!$A$2:$D$33,4,FALSE)*'Profiles, Qc, Spring, S3'!I25</f>
        <v>-0.9049439617435695</v>
      </c>
      <c r="J25" s="1">
        <f ca="1">VLOOKUP($A25,'Base Consumption'!$A$2:$D$33,4,FALSE)*'Profiles, Qc, Spring, S3'!J25</f>
        <v>-0.66608135484500375</v>
      </c>
      <c r="K25" s="1">
        <f ca="1">VLOOKUP($A25,'Base Consumption'!$A$2:$D$33,4,FALSE)*'Profiles, Qc, Spring, S3'!K25</f>
        <v>-0.52701298004236208</v>
      </c>
      <c r="L25" s="1">
        <f ca="1">VLOOKUP($A25,'Base Consumption'!$A$2:$D$33,4,FALSE)*'Profiles, Qc, Spring, S3'!L25</f>
        <v>-0.70836748616229117</v>
      </c>
      <c r="M25" s="1">
        <f ca="1">VLOOKUP($A25,'Base Consumption'!$A$2:$D$33,4,FALSE)*'Profiles, Qc, Spring, S3'!M25</f>
        <v>-0.74050822377868664</v>
      </c>
      <c r="N25" s="1">
        <f ca="1">VLOOKUP($A25,'Base Consumption'!$A$2:$D$33,4,FALSE)*'Profiles, Qc, Spring, S3'!N25</f>
        <v>-0.83040107522703066</v>
      </c>
      <c r="O25" s="1">
        <f ca="1">VLOOKUP($A25,'Base Consumption'!$A$2:$D$33,4,FALSE)*'Profiles, Qc, Spring, S3'!O25</f>
        <v>-0.84569026875452269</v>
      </c>
      <c r="P25" s="1">
        <f ca="1">VLOOKUP($A25,'Base Consumption'!$A$2:$D$33,4,FALSE)*'Profiles, Qc, Spring, S3'!P25</f>
        <v>-0.96088052018927372</v>
      </c>
      <c r="Q25" s="1">
        <f ca="1">VLOOKUP($A25,'Base Consumption'!$A$2:$D$33,4,FALSE)*'Profiles, Qc, Spring, S3'!Q25</f>
        <v>-0.92077195263340372</v>
      </c>
      <c r="R25" s="1">
        <f ca="1">VLOOKUP($A25,'Base Consumption'!$A$2:$D$33,4,FALSE)*'Profiles, Qc, Spring, S3'!R25</f>
        <v>-0.86871658936137064</v>
      </c>
      <c r="S25" s="1">
        <f ca="1">VLOOKUP($A25,'Base Consumption'!$A$2:$D$33,4,FALSE)*'Profiles, Qc, Spring, S3'!S25</f>
        <v>-0.64480831550511297</v>
      </c>
      <c r="T25" s="1">
        <f ca="1">VLOOKUP($A25,'Base Consumption'!$A$2:$D$33,4,FALSE)*'Profiles, Qc, Spring, S3'!T25</f>
        <v>-0.69497071740626426</v>
      </c>
      <c r="U25" s="1">
        <f ca="1">VLOOKUP($A25,'Base Consumption'!$A$2:$D$33,4,FALSE)*'Profiles, Qc, Spring, S3'!U25</f>
        <v>-0.78741715058598793</v>
      </c>
      <c r="V25" s="1">
        <f ca="1">VLOOKUP($A25,'Base Consumption'!$A$2:$D$33,4,FALSE)*'Profiles, Qc, Spring, S3'!V25</f>
        <v>-0.76603310593351537</v>
      </c>
      <c r="W25" s="1">
        <f ca="1">VLOOKUP($A25,'Base Consumption'!$A$2:$D$33,4,FALSE)*'Profiles, Qc, Spring, S3'!W25</f>
        <v>-0.86424801051183342</v>
      </c>
      <c r="X25" s="1">
        <f ca="1">VLOOKUP($A25,'Base Consumption'!$A$2:$D$33,4,FALSE)*'Profiles, Qc, Spring, S3'!X25</f>
        <v>-0.95785626231406107</v>
      </c>
      <c r="Y25" s="1">
        <f ca="1">VLOOKUP($A25,'Base Consumption'!$A$2:$D$33,4,FALSE)*'Profiles, Qc, Spring, S3'!Y25</f>
        <v>-1.1042077523088922</v>
      </c>
    </row>
    <row r="26" spans="1:25" x14ac:dyDescent="0.3">
      <c r="A26">
        <v>25</v>
      </c>
      <c r="B26" s="1">
        <f ca="1">VLOOKUP($A26,'Base Consumption'!$A$2:$D$33,4,FALSE)*'Profiles, Qc, Spring, S3'!B26</f>
        <v>-0.16153524872822794</v>
      </c>
      <c r="C26" s="1">
        <f ca="1">VLOOKUP($A26,'Base Consumption'!$A$2:$D$33,4,FALSE)*'Profiles, Qc, Spring, S3'!C26</f>
        <v>-6.855976376254172E-2</v>
      </c>
      <c r="D26" s="1">
        <f ca="1">VLOOKUP($A26,'Base Consumption'!$A$2:$D$33,4,FALSE)*'Profiles, Qc, Spring, S3'!D26</f>
        <v>-8.1872765036251877E-2</v>
      </c>
      <c r="E26" s="1">
        <f ca="1">VLOOKUP($A26,'Base Consumption'!$A$2:$D$33,4,FALSE)*'Profiles, Qc, Spring, S3'!E26</f>
        <v>-5.1008773208860943E-2</v>
      </c>
      <c r="F26" s="1">
        <f ca="1">VLOOKUP($A26,'Base Consumption'!$A$2:$D$33,4,FALSE)*'Profiles, Qc, Spring, S3'!F26</f>
        <v>-8.5131576325666786E-2</v>
      </c>
      <c r="G26" s="1">
        <f ca="1">VLOOKUP($A26,'Base Consumption'!$A$2:$D$33,4,FALSE)*'Profiles, Qc, Spring, S3'!G26</f>
        <v>-8.7237575315818133E-2</v>
      </c>
      <c r="H26" s="1">
        <f ca="1">VLOOKUP($A26,'Base Consumption'!$A$2:$D$33,4,FALSE)*'Profiles, Qc, Spring, S3'!H26</f>
        <v>-0.19950921141646852</v>
      </c>
      <c r="I26" s="1">
        <f ca="1">VLOOKUP($A26,'Base Consumption'!$A$2:$D$33,4,FALSE)*'Profiles, Qc, Spring, S3'!I26</f>
        <v>-0.12274890449916877</v>
      </c>
      <c r="J26" s="1">
        <f ca="1">VLOOKUP($A26,'Base Consumption'!$A$2:$D$33,4,FALSE)*'Profiles, Qc, Spring, S3'!J26</f>
        <v>-4.3253343627343094E-2</v>
      </c>
      <c r="K26" s="1">
        <f ca="1">VLOOKUP($A26,'Base Consumption'!$A$2:$D$33,4,FALSE)*'Profiles, Qc, Spring, S3'!K26</f>
        <v>-4.935071047078185E-2</v>
      </c>
      <c r="L26" s="1">
        <f ca="1">VLOOKUP($A26,'Base Consumption'!$A$2:$D$33,4,FALSE)*'Profiles, Qc, Spring, S3'!L26</f>
        <v>-0.10289151814429744</v>
      </c>
      <c r="M26" s="1">
        <f ca="1">VLOOKUP($A26,'Base Consumption'!$A$2:$D$33,4,FALSE)*'Profiles, Qc, Spring, S3'!M26</f>
        <v>-0.1312147563173128</v>
      </c>
      <c r="N26" s="1">
        <f ca="1">VLOOKUP($A26,'Base Consumption'!$A$2:$D$33,4,FALSE)*'Profiles, Qc, Spring, S3'!N26</f>
        <v>0.19936689833674459</v>
      </c>
      <c r="O26" s="1">
        <f ca="1">VLOOKUP($A26,'Base Consumption'!$A$2:$D$33,4,FALSE)*'Profiles, Qc, Spring, S3'!O26</f>
        <v>0.18563292473852153</v>
      </c>
      <c r="P26" s="1">
        <f ca="1">VLOOKUP($A26,'Base Consumption'!$A$2:$D$33,4,FALSE)*'Profiles, Qc, Spring, S3'!P26</f>
        <v>-2.2899268307780635E-2</v>
      </c>
      <c r="Q26" s="1">
        <f ca="1">VLOOKUP($A26,'Base Consumption'!$A$2:$D$33,4,FALSE)*'Profiles, Qc, Spring, S3'!Q26</f>
        <v>9.5063690558619435E-2</v>
      </c>
      <c r="R26" s="1">
        <f ca="1">VLOOKUP($A26,'Base Consumption'!$A$2:$D$33,4,FALSE)*'Profiles, Qc, Spring, S3'!R26</f>
        <v>2.1215434175532025E-2</v>
      </c>
      <c r="S26" s="1">
        <f ca="1">VLOOKUP($A26,'Base Consumption'!$A$2:$D$33,4,FALSE)*'Profiles, Qc, Spring, S3'!S26</f>
        <v>8.4970780297430909E-2</v>
      </c>
      <c r="T26" s="1">
        <f ca="1">VLOOKUP($A26,'Base Consumption'!$A$2:$D$33,4,FALSE)*'Profiles, Qc, Spring, S3'!T26</f>
        <v>0.13414752367408292</v>
      </c>
      <c r="U26" s="1">
        <f ca="1">VLOOKUP($A26,'Base Consumption'!$A$2:$D$33,4,FALSE)*'Profiles, Qc, Spring, S3'!U26</f>
        <v>0.23064319352463072</v>
      </c>
      <c r="V26" s="1">
        <f ca="1">VLOOKUP($A26,'Base Consumption'!$A$2:$D$33,4,FALSE)*'Profiles, Qc, Spring, S3'!V26</f>
        <v>0.41781659116997394</v>
      </c>
      <c r="W26" s="1">
        <f ca="1">VLOOKUP($A26,'Base Consumption'!$A$2:$D$33,4,FALSE)*'Profiles, Qc, Spring, S3'!W26</f>
        <v>0.46231608910333616</v>
      </c>
      <c r="X26" s="1">
        <f ca="1">VLOOKUP($A26,'Base Consumption'!$A$2:$D$33,4,FALSE)*'Profiles, Qc, Spring, S3'!X26</f>
        <v>0.39361417478358007</v>
      </c>
      <c r="Y26" s="1">
        <f ca="1">VLOOKUP($A26,'Base Consumption'!$A$2:$D$33,4,FALSE)*'Profiles, Qc, Spring, S3'!Y26</f>
        <v>0.37192847733650936</v>
      </c>
    </row>
    <row r="27" spans="1:25" x14ac:dyDescent="0.3">
      <c r="A27">
        <v>26</v>
      </c>
      <c r="B27" s="1">
        <f ca="1">VLOOKUP($A27,'Base Consumption'!$A$2:$D$33,4,FALSE)*'Profiles, Qc, Spring, S3'!B27</f>
        <v>0.17304078491359459</v>
      </c>
      <c r="C27" s="1">
        <f ca="1">VLOOKUP($A27,'Base Consumption'!$A$2:$D$33,4,FALSE)*'Profiles, Qc, Spring, S3'!C27</f>
        <v>0.15440104350197811</v>
      </c>
      <c r="D27" s="1">
        <f ca="1">VLOOKUP($A27,'Base Consumption'!$A$2:$D$33,4,FALSE)*'Profiles, Qc, Spring, S3'!D27</f>
        <v>0.14588777126477764</v>
      </c>
      <c r="E27" s="1">
        <f ca="1">VLOOKUP($A27,'Base Consumption'!$A$2:$D$33,4,FALSE)*'Profiles, Qc, Spring, S3'!E27</f>
        <v>0.14341474993705999</v>
      </c>
      <c r="F27" s="1">
        <f ca="1">VLOOKUP($A27,'Base Consumption'!$A$2:$D$33,4,FALSE)*'Profiles, Qc, Spring, S3'!F27</f>
        <v>0.14161718694230505</v>
      </c>
      <c r="G27" s="1">
        <f ca="1">VLOOKUP($A27,'Base Consumption'!$A$2:$D$33,4,FALSE)*'Profiles, Qc, Spring, S3'!G27</f>
        <v>0.16188699307572477</v>
      </c>
      <c r="H27" s="1">
        <f ca="1">VLOOKUP($A27,'Base Consumption'!$A$2:$D$33,4,FALSE)*'Profiles, Qc, Spring, S3'!H27</f>
        <v>0.58407186932416999</v>
      </c>
      <c r="I27" s="1">
        <f ca="1">VLOOKUP($A27,'Base Consumption'!$A$2:$D$33,4,FALSE)*'Profiles, Qc, Spring, S3'!I27</f>
        <v>0.76467941226590175</v>
      </c>
      <c r="J27" s="1">
        <f ca="1">VLOOKUP($A27,'Base Consumption'!$A$2:$D$33,4,FALSE)*'Profiles, Qc, Spring, S3'!J27</f>
        <v>0.91479704188535738</v>
      </c>
      <c r="K27" s="1">
        <f ca="1">VLOOKUP($A27,'Base Consumption'!$A$2:$D$33,4,FALSE)*'Profiles, Qc, Spring, S3'!K27</f>
        <v>0.86265340314015504</v>
      </c>
      <c r="L27" s="1">
        <f ca="1">VLOOKUP($A27,'Base Consumption'!$A$2:$D$33,4,FALSE)*'Profiles, Qc, Spring, S3'!L27</f>
        <v>0.8302888148187535</v>
      </c>
      <c r="M27" s="1">
        <f ca="1">VLOOKUP($A27,'Base Consumption'!$A$2:$D$33,4,FALSE)*'Profiles, Qc, Spring, S3'!M27</f>
        <v>0.83089994802828371</v>
      </c>
      <c r="N27" s="1">
        <f ca="1">VLOOKUP($A27,'Base Consumption'!$A$2:$D$33,4,FALSE)*'Profiles, Qc, Spring, S3'!N27</f>
        <v>0.91787528815893848</v>
      </c>
      <c r="O27" s="1">
        <f ca="1">VLOOKUP($A27,'Base Consumption'!$A$2:$D$33,4,FALSE)*'Profiles, Qc, Spring, S3'!O27</f>
        <v>0.85466291588015497</v>
      </c>
      <c r="P27" s="1">
        <f ca="1">VLOOKUP($A27,'Base Consumption'!$A$2:$D$33,4,FALSE)*'Profiles, Qc, Spring, S3'!P27</f>
        <v>0.81646948277666587</v>
      </c>
      <c r="Q27" s="1">
        <f ca="1">VLOOKUP($A27,'Base Consumption'!$A$2:$D$33,4,FALSE)*'Profiles, Qc, Spring, S3'!Q27</f>
        <v>0.78334695208741856</v>
      </c>
      <c r="R27" s="1">
        <f ca="1">VLOOKUP($A27,'Base Consumption'!$A$2:$D$33,4,FALSE)*'Profiles, Qc, Spring, S3'!R27</f>
        <v>0.76465502903470106</v>
      </c>
      <c r="S27" s="1">
        <f ca="1">VLOOKUP($A27,'Base Consumption'!$A$2:$D$33,4,FALSE)*'Profiles, Qc, Spring, S3'!S27</f>
        <v>0.76477599420684639</v>
      </c>
      <c r="T27" s="1">
        <f ca="1">VLOOKUP($A27,'Base Consumption'!$A$2:$D$33,4,FALSE)*'Profiles, Qc, Spring, S3'!T27</f>
        <v>0.62441999409670956</v>
      </c>
      <c r="U27" s="1">
        <f ca="1">VLOOKUP($A27,'Base Consumption'!$A$2:$D$33,4,FALSE)*'Profiles, Qc, Spring, S3'!U27</f>
        <v>0.54915716315266838</v>
      </c>
      <c r="V27" s="1">
        <f ca="1">VLOOKUP($A27,'Base Consumption'!$A$2:$D$33,4,FALSE)*'Profiles, Qc, Spring, S3'!V27</f>
        <v>0.55159126693261495</v>
      </c>
      <c r="W27" s="1">
        <f ca="1">VLOOKUP($A27,'Base Consumption'!$A$2:$D$33,4,FALSE)*'Profiles, Qc, Spring, S3'!W27</f>
        <v>0.44212164301002554</v>
      </c>
      <c r="X27" s="1">
        <f ca="1">VLOOKUP($A27,'Base Consumption'!$A$2:$D$33,4,FALSE)*'Profiles, Qc, Spring, S3'!X27</f>
        <v>0.19609931392062663</v>
      </c>
      <c r="Y27" s="1">
        <f ca="1">VLOOKUP($A27,'Base Consumption'!$A$2:$D$33,4,FALSE)*'Profiles, Qc, Spring, S3'!Y27</f>
        <v>0.18069036661738153</v>
      </c>
    </row>
    <row r="28" spans="1:25" x14ac:dyDescent="0.3">
      <c r="A28">
        <v>27</v>
      </c>
      <c r="B28" s="1">
        <f ca="1">VLOOKUP($A28,'Base Consumption'!$A$2:$D$33,4,FALSE)*'Profiles, Qc, Spring, S3'!B28</f>
        <v>0.20987423100609962</v>
      </c>
      <c r="C28" s="1">
        <f ca="1">VLOOKUP($A28,'Base Consumption'!$A$2:$D$33,4,FALSE)*'Profiles, Qc, Spring, S3'!C28</f>
        <v>0.20286313180872861</v>
      </c>
      <c r="D28" s="1">
        <f ca="1">VLOOKUP($A28,'Base Consumption'!$A$2:$D$33,4,FALSE)*'Profiles, Qc, Spring, S3'!D28</f>
        <v>0.19287689527395857</v>
      </c>
      <c r="E28" s="1">
        <f ca="1">VLOOKUP($A28,'Base Consumption'!$A$2:$D$33,4,FALSE)*'Profiles, Qc, Spring, S3'!E28</f>
        <v>0.20606732926542382</v>
      </c>
      <c r="F28" s="1">
        <f ca="1">VLOOKUP($A28,'Base Consumption'!$A$2:$D$33,4,FALSE)*'Profiles, Qc, Spring, S3'!F28</f>
        <v>0.18440528933627431</v>
      </c>
      <c r="G28" s="1">
        <f ca="1">VLOOKUP($A28,'Base Consumption'!$A$2:$D$33,4,FALSE)*'Profiles, Qc, Spring, S3'!G28</f>
        <v>0.19048950286047794</v>
      </c>
      <c r="H28" s="1">
        <f ca="1">VLOOKUP($A28,'Base Consumption'!$A$2:$D$33,4,FALSE)*'Profiles, Qc, Spring, S3'!H28</f>
        <v>0.18404651413013856</v>
      </c>
      <c r="I28" s="1">
        <f ca="1">VLOOKUP($A28,'Base Consumption'!$A$2:$D$33,4,FALSE)*'Profiles, Qc, Spring, S3'!I28</f>
        <v>0.40951565638334658</v>
      </c>
      <c r="J28" s="1">
        <f ca="1">VLOOKUP($A28,'Base Consumption'!$A$2:$D$33,4,FALSE)*'Profiles, Qc, Spring, S3'!J28</f>
        <v>0.47396667409382626</v>
      </c>
      <c r="K28" s="1">
        <f ca="1">VLOOKUP($A28,'Base Consumption'!$A$2:$D$33,4,FALSE)*'Profiles, Qc, Spring, S3'!K28</f>
        <v>0.42176267666484296</v>
      </c>
      <c r="L28" s="1">
        <f ca="1">VLOOKUP($A28,'Base Consumption'!$A$2:$D$33,4,FALSE)*'Profiles, Qc, Spring, S3'!L28</f>
        <v>0.42986324132586201</v>
      </c>
      <c r="M28" s="1">
        <f ca="1">VLOOKUP($A28,'Base Consumption'!$A$2:$D$33,4,FALSE)*'Profiles, Qc, Spring, S3'!M28</f>
        <v>0.43685431054818669</v>
      </c>
      <c r="N28" s="1">
        <f ca="1">VLOOKUP($A28,'Base Consumption'!$A$2:$D$33,4,FALSE)*'Profiles, Qc, Spring, S3'!N28</f>
        <v>0.44361873157105403</v>
      </c>
      <c r="O28" s="1">
        <f ca="1">VLOOKUP($A28,'Base Consumption'!$A$2:$D$33,4,FALSE)*'Profiles, Qc, Spring, S3'!O28</f>
        <v>0.40609195410713694</v>
      </c>
      <c r="P28" s="1">
        <f ca="1">VLOOKUP($A28,'Base Consumption'!$A$2:$D$33,4,FALSE)*'Profiles, Qc, Spring, S3'!P28</f>
        <v>0.2800996698264494</v>
      </c>
      <c r="Q28" s="1">
        <f ca="1">VLOOKUP($A28,'Base Consumption'!$A$2:$D$33,4,FALSE)*'Profiles, Qc, Spring, S3'!Q28</f>
        <v>0.37550993823942513</v>
      </c>
      <c r="R28" s="1">
        <f ca="1">VLOOKUP($A28,'Base Consumption'!$A$2:$D$33,4,FALSE)*'Profiles, Qc, Spring, S3'!R28</f>
        <v>0.40550671858630044</v>
      </c>
      <c r="S28" s="1">
        <f ca="1">VLOOKUP($A28,'Base Consumption'!$A$2:$D$33,4,FALSE)*'Profiles, Qc, Spring, S3'!S28</f>
        <v>0.39271089157741434</v>
      </c>
      <c r="T28" s="1">
        <f ca="1">VLOOKUP($A28,'Base Consumption'!$A$2:$D$33,4,FALSE)*'Profiles, Qc, Spring, S3'!T28</f>
        <v>0.31114997779950526</v>
      </c>
      <c r="U28" s="1">
        <f ca="1">VLOOKUP($A28,'Base Consumption'!$A$2:$D$33,4,FALSE)*'Profiles, Qc, Spring, S3'!U28</f>
        <v>0.27612889185817613</v>
      </c>
      <c r="V28" s="1">
        <f ca="1">VLOOKUP($A28,'Base Consumption'!$A$2:$D$33,4,FALSE)*'Profiles, Qc, Spring, S3'!V28</f>
        <v>0.2718870979644315</v>
      </c>
      <c r="W28" s="1">
        <f ca="1">VLOOKUP($A28,'Base Consumption'!$A$2:$D$33,4,FALSE)*'Profiles, Qc, Spring, S3'!W28</f>
        <v>0.25882671320378187</v>
      </c>
      <c r="X28" s="1">
        <f ca="1">VLOOKUP($A28,'Base Consumption'!$A$2:$D$33,4,FALSE)*'Profiles, Qc, Spring, S3'!X28</f>
        <v>0.18588952596783026</v>
      </c>
      <c r="Y28" s="1">
        <f ca="1">VLOOKUP($A28,'Base Consumption'!$A$2:$D$33,4,FALSE)*'Profiles, Qc, Spring, S3'!Y28</f>
        <v>0.18405992711094199</v>
      </c>
    </row>
    <row r="29" spans="1:25" x14ac:dyDescent="0.3">
      <c r="A29">
        <v>28</v>
      </c>
      <c r="B29" s="1">
        <f ca="1">VLOOKUP($A29,'Base Consumption'!$A$2:$D$33,4,FALSE)*'Profiles, Qc, Spring, S3'!B29</f>
        <v>-0.11644161119864285</v>
      </c>
      <c r="C29" s="1">
        <f ca="1">VLOOKUP($A29,'Base Consumption'!$A$2:$D$33,4,FALSE)*'Profiles, Qc, Spring, S3'!C29</f>
        <v>-0.1557974101945723</v>
      </c>
      <c r="D29" s="1">
        <f ca="1">VLOOKUP($A29,'Base Consumption'!$A$2:$D$33,4,FALSE)*'Profiles, Qc, Spring, S3'!D29</f>
        <v>-0.1613316349513304</v>
      </c>
      <c r="E29" s="1">
        <f ca="1">VLOOKUP($A29,'Base Consumption'!$A$2:$D$33,4,FALSE)*'Profiles, Qc, Spring, S3'!E29</f>
        <v>-0.17356046596795213</v>
      </c>
      <c r="F29" s="1">
        <f ca="1">VLOOKUP($A29,'Base Consumption'!$A$2:$D$33,4,FALSE)*'Profiles, Qc, Spring, S3'!F29</f>
        <v>-0.19877420731278048</v>
      </c>
      <c r="G29" s="1">
        <f ca="1">VLOOKUP($A29,'Base Consumption'!$A$2:$D$33,4,FALSE)*'Profiles, Qc, Spring, S3'!G29</f>
        <v>-0.15875920700059648</v>
      </c>
      <c r="H29" s="1">
        <f ca="1">VLOOKUP($A29,'Base Consumption'!$A$2:$D$33,4,FALSE)*'Profiles, Qc, Spring, S3'!H29</f>
        <v>-0.12644886313212189</v>
      </c>
      <c r="I29" s="1">
        <f ca="1">VLOOKUP($A29,'Base Consumption'!$A$2:$D$33,4,FALSE)*'Profiles, Qc, Spring, S3'!I29</f>
        <v>0.1133080591957874</v>
      </c>
      <c r="J29" s="1">
        <f ca="1">VLOOKUP($A29,'Base Consumption'!$A$2:$D$33,4,FALSE)*'Profiles, Qc, Spring, S3'!J29</f>
        <v>0.15739082760275852</v>
      </c>
      <c r="K29" s="1">
        <f ca="1">VLOOKUP($A29,'Base Consumption'!$A$2:$D$33,4,FALSE)*'Profiles, Qc, Spring, S3'!K29</f>
        <v>0.21344189661984753</v>
      </c>
      <c r="L29" s="1">
        <f ca="1">VLOOKUP($A29,'Base Consumption'!$A$2:$D$33,4,FALSE)*'Profiles, Qc, Spring, S3'!L29</f>
        <v>0.12047670033092216</v>
      </c>
      <c r="M29" s="1">
        <f ca="1">VLOOKUP($A29,'Base Consumption'!$A$2:$D$33,4,FALSE)*'Profiles, Qc, Spring, S3'!M29</f>
        <v>7.2544460509117115E-2</v>
      </c>
      <c r="N29" s="1">
        <f ca="1">VLOOKUP($A29,'Base Consumption'!$A$2:$D$33,4,FALSE)*'Profiles, Qc, Spring, S3'!N29</f>
        <v>1.9435632104918485E-2</v>
      </c>
      <c r="O29" s="1">
        <f ca="1">VLOOKUP($A29,'Base Consumption'!$A$2:$D$33,4,FALSE)*'Profiles, Qc, Spring, S3'!O29</f>
        <v>2.7283921465001686E-2</v>
      </c>
      <c r="P29" s="1">
        <f ca="1">VLOOKUP($A29,'Base Consumption'!$A$2:$D$33,4,FALSE)*'Profiles, Qc, Spring, S3'!P29</f>
        <v>-3.4500200976952812E-2</v>
      </c>
      <c r="Q29" s="1">
        <f ca="1">VLOOKUP($A29,'Base Consumption'!$A$2:$D$33,4,FALSE)*'Profiles, Qc, Spring, S3'!Q29</f>
        <v>-4.1822446783310346E-2</v>
      </c>
      <c r="R29" s="1">
        <f ca="1">VLOOKUP($A29,'Base Consumption'!$A$2:$D$33,4,FALSE)*'Profiles, Qc, Spring, S3'!R29</f>
        <v>-2.077419951660113E-2</v>
      </c>
      <c r="S29" s="1">
        <f ca="1">VLOOKUP($A29,'Base Consumption'!$A$2:$D$33,4,FALSE)*'Profiles, Qc, Spring, S3'!S29</f>
        <v>9.971230387288274E-2</v>
      </c>
      <c r="T29" s="1">
        <f ca="1">VLOOKUP($A29,'Base Consumption'!$A$2:$D$33,4,FALSE)*'Profiles, Qc, Spring, S3'!T29</f>
        <v>0.1626031267534572</v>
      </c>
      <c r="U29" s="1">
        <f ca="1">VLOOKUP($A29,'Base Consumption'!$A$2:$D$33,4,FALSE)*'Profiles, Qc, Spring, S3'!U29</f>
        <v>0.12658754556093013</v>
      </c>
      <c r="V29" s="1">
        <f ca="1">VLOOKUP($A29,'Base Consumption'!$A$2:$D$33,4,FALSE)*'Profiles, Qc, Spring, S3'!V29</f>
        <v>6.457311344894856E-2</v>
      </c>
      <c r="W29" s="1">
        <f ca="1">VLOOKUP($A29,'Base Consumption'!$A$2:$D$33,4,FALSE)*'Profiles, Qc, Spring, S3'!W29</f>
        <v>5.9525009736278974E-3</v>
      </c>
      <c r="X29" s="1">
        <f ca="1">VLOOKUP($A29,'Base Consumption'!$A$2:$D$33,4,FALSE)*'Profiles, Qc, Spring, S3'!X29</f>
        <v>-4.0762371041385637E-2</v>
      </c>
      <c r="Y29" s="1">
        <f ca="1">VLOOKUP($A29,'Base Consumption'!$A$2:$D$33,4,FALSE)*'Profiles, Qc, Spring, S3'!Y29</f>
        <v>-9.2723068393813238E-2</v>
      </c>
    </row>
    <row r="30" spans="1:25" x14ac:dyDescent="0.3">
      <c r="A30">
        <v>29</v>
      </c>
      <c r="B30" s="1">
        <f ca="1">VLOOKUP($A30,'Base Consumption'!$A$2:$D$33,4,FALSE)*'Profiles, Qc, Spring, S3'!B30</f>
        <v>-3.6091220461178395</v>
      </c>
      <c r="C30" s="1">
        <f ca="1">VLOOKUP($A30,'Base Consumption'!$A$2:$D$33,4,FALSE)*'Profiles, Qc, Spring, S3'!C30</f>
        <v>-4.9681926655085622</v>
      </c>
      <c r="D30" s="1">
        <f ca="1">VLOOKUP($A30,'Base Consumption'!$A$2:$D$33,4,FALSE)*'Profiles, Qc, Spring, S3'!D30</f>
        <v>-6.5587470162385975</v>
      </c>
      <c r="E30" s="1">
        <f ca="1">VLOOKUP($A30,'Base Consumption'!$A$2:$D$33,4,FALSE)*'Profiles, Qc, Spring, S3'!E30</f>
        <v>-6.1199547764406308</v>
      </c>
      <c r="F30" s="1">
        <f ca="1">VLOOKUP($A30,'Base Consumption'!$A$2:$D$33,4,FALSE)*'Profiles, Qc, Spring, S3'!F30</f>
        <v>-6.1193091540036537</v>
      </c>
      <c r="G30" s="1">
        <f ca="1">VLOOKUP($A30,'Base Consumption'!$A$2:$D$33,4,FALSE)*'Profiles, Qc, Spring, S3'!G30</f>
        <v>-5.3865818866543762</v>
      </c>
      <c r="H30" s="1">
        <f ca="1">VLOOKUP($A30,'Base Consumption'!$A$2:$D$33,4,FALSE)*'Profiles, Qc, Spring, S3'!H30</f>
        <v>-0.27439126739878544</v>
      </c>
      <c r="I30" s="1">
        <f ca="1">VLOOKUP($A30,'Base Consumption'!$A$2:$D$33,4,FALSE)*'Profiles, Qc, Spring, S3'!I30</f>
        <v>4.6641030351853443</v>
      </c>
      <c r="J30" s="1">
        <f ca="1">VLOOKUP($A30,'Base Consumption'!$A$2:$D$33,4,FALSE)*'Profiles, Qc, Spring, S3'!J30</f>
        <v>6.0573070740191168</v>
      </c>
      <c r="K30" s="1">
        <f ca="1">VLOOKUP($A30,'Base Consumption'!$A$2:$D$33,4,FALSE)*'Profiles, Qc, Spring, S3'!K30</f>
        <v>5.7557755782366229</v>
      </c>
      <c r="L30" s="1">
        <f ca="1">VLOOKUP($A30,'Base Consumption'!$A$2:$D$33,4,FALSE)*'Profiles, Qc, Spring, S3'!L30</f>
        <v>4.4794973494660679</v>
      </c>
      <c r="M30" s="1">
        <f ca="1">VLOOKUP($A30,'Base Consumption'!$A$2:$D$33,4,FALSE)*'Profiles, Qc, Spring, S3'!M30</f>
        <v>5.8396837493902396</v>
      </c>
      <c r="N30" s="1">
        <f ca="1">VLOOKUP($A30,'Base Consumption'!$A$2:$D$33,4,FALSE)*'Profiles, Qc, Spring, S3'!N30</f>
        <v>4.9432547164304967</v>
      </c>
      <c r="O30" s="1">
        <f ca="1">VLOOKUP($A30,'Base Consumption'!$A$2:$D$33,4,FALSE)*'Profiles, Qc, Spring, S3'!O30</f>
        <v>4.0861756305210477</v>
      </c>
      <c r="P30" s="1">
        <f ca="1">VLOOKUP($A30,'Base Consumption'!$A$2:$D$33,4,FALSE)*'Profiles, Qc, Spring, S3'!P30</f>
        <v>1.5287906833694658</v>
      </c>
      <c r="Q30" s="1">
        <f ca="1">VLOOKUP($A30,'Base Consumption'!$A$2:$D$33,4,FALSE)*'Profiles, Qc, Spring, S3'!Q30</f>
        <v>0.5959111601256819</v>
      </c>
      <c r="R30" s="1">
        <f ca="1">VLOOKUP($A30,'Base Consumption'!$A$2:$D$33,4,FALSE)*'Profiles, Qc, Spring, S3'!R30</f>
        <v>1.0978627924222359</v>
      </c>
      <c r="S30" s="1">
        <f ca="1">VLOOKUP($A30,'Base Consumption'!$A$2:$D$33,4,FALSE)*'Profiles, Qc, Spring, S3'!S30</f>
        <v>1.3591120837418176</v>
      </c>
      <c r="T30" s="1">
        <f ca="1">VLOOKUP($A30,'Base Consumption'!$A$2:$D$33,4,FALSE)*'Profiles, Qc, Spring, S3'!T30</f>
        <v>-0.76033527101313203</v>
      </c>
      <c r="U30" s="1">
        <f ca="1">VLOOKUP($A30,'Base Consumption'!$A$2:$D$33,4,FALSE)*'Profiles, Qc, Spring, S3'!U30</f>
        <v>0.82794989982027634</v>
      </c>
      <c r="V30" s="1">
        <f ca="1">VLOOKUP($A30,'Base Consumption'!$A$2:$D$33,4,FALSE)*'Profiles, Qc, Spring, S3'!V30</f>
        <v>1.2938160869578064</v>
      </c>
      <c r="W30" s="1">
        <f ca="1">VLOOKUP($A30,'Base Consumption'!$A$2:$D$33,4,FALSE)*'Profiles, Qc, Spring, S3'!W30</f>
        <v>1.6727427804503425E-2</v>
      </c>
      <c r="X30" s="1">
        <f ca="1">VLOOKUP($A30,'Base Consumption'!$A$2:$D$33,4,FALSE)*'Profiles, Qc, Spring, S3'!X30</f>
        <v>-3.4710782164989435</v>
      </c>
      <c r="Y30" s="1">
        <f ca="1">VLOOKUP($A30,'Base Consumption'!$A$2:$D$33,4,FALSE)*'Profiles, Qc, Spring, S3'!Y30</f>
        <v>-4.9839312289397579</v>
      </c>
    </row>
    <row r="31" spans="1:25" x14ac:dyDescent="0.3">
      <c r="A31">
        <v>30</v>
      </c>
      <c r="B31" s="1">
        <f ca="1">VLOOKUP($A31,'Base Consumption'!$A$2:$D$33,4,FALSE)*'Profiles, Qc, Spring, S3'!B31</f>
        <v>-0.84306121961794767</v>
      </c>
      <c r="C31" s="1">
        <f ca="1">VLOOKUP($A31,'Base Consumption'!$A$2:$D$33,4,FALSE)*'Profiles, Qc, Spring, S3'!C31</f>
        <v>-0.86478057223979665</v>
      </c>
      <c r="D31" s="1">
        <f ca="1">VLOOKUP($A31,'Base Consumption'!$A$2:$D$33,4,FALSE)*'Profiles, Qc, Spring, S3'!D31</f>
        <v>-0.90283264469056557</v>
      </c>
      <c r="E31" s="1">
        <f ca="1">VLOOKUP($A31,'Base Consumption'!$A$2:$D$33,4,FALSE)*'Profiles, Qc, Spring, S3'!E31</f>
        <v>-0.87749482980703497</v>
      </c>
      <c r="F31" s="1">
        <f ca="1">VLOOKUP($A31,'Base Consumption'!$A$2:$D$33,4,FALSE)*'Profiles, Qc, Spring, S3'!F31</f>
        <v>-0.90380500652063056</v>
      </c>
      <c r="G31" s="1">
        <f ca="1">VLOOKUP($A31,'Base Consumption'!$A$2:$D$33,4,FALSE)*'Profiles, Qc, Spring, S3'!G31</f>
        <v>-0.89055418726952729</v>
      </c>
      <c r="H31" s="1">
        <f ca="1">VLOOKUP($A31,'Base Consumption'!$A$2:$D$33,4,FALSE)*'Profiles, Qc, Spring, S3'!H31</f>
        <v>-0.75715529872628273</v>
      </c>
      <c r="I31" s="1">
        <f ca="1">VLOOKUP($A31,'Base Consumption'!$A$2:$D$33,4,FALSE)*'Profiles, Qc, Spring, S3'!I31</f>
        <v>-0.59139780169754652</v>
      </c>
      <c r="J31" s="1">
        <f ca="1">VLOOKUP($A31,'Base Consumption'!$A$2:$D$33,4,FALSE)*'Profiles, Qc, Spring, S3'!J31</f>
        <v>-0.50994283363785031</v>
      </c>
      <c r="K31" s="1">
        <f ca="1">VLOOKUP($A31,'Base Consumption'!$A$2:$D$33,4,FALSE)*'Profiles, Qc, Spring, S3'!K31</f>
        <v>-0.55124687980530596</v>
      </c>
      <c r="L31" s="1">
        <f ca="1">VLOOKUP($A31,'Base Consumption'!$A$2:$D$33,4,FALSE)*'Profiles, Qc, Spring, S3'!L31</f>
        <v>-0.65878053234717393</v>
      </c>
      <c r="M31" s="1">
        <f ca="1">VLOOKUP($A31,'Base Consumption'!$A$2:$D$33,4,FALSE)*'Profiles, Qc, Spring, S3'!M31</f>
        <v>-0.72409473255120493</v>
      </c>
      <c r="N31" s="1">
        <f ca="1">VLOOKUP($A31,'Base Consumption'!$A$2:$D$33,4,FALSE)*'Profiles, Qc, Spring, S3'!N31</f>
        <v>-0.65137315793374351</v>
      </c>
      <c r="O31" s="1">
        <f ca="1">VLOOKUP($A31,'Base Consumption'!$A$2:$D$33,4,FALSE)*'Profiles, Qc, Spring, S3'!O31</f>
        <v>-0.69502435786266481</v>
      </c>
      <c r="P31" s="1">
        <f ca="1">VLOOKUP($A31,'Base Consumption'!$A$2:$D$33,4,FALSE)*'Profiles, Qc, Spring, S3'!P31</f>
        <v>-0.68548025980882077</v>
      </c>
      <c r="Q31" s="1">
        <f ca="1">VLOOKUP($A31,'Base Consumption'!$A$2:$D$33,4,FALSE)*'Profiles, Qc, Spring, S3'!Q31</f>
        <v>-0.71633216569427416</v>
      </c>
      <c r="R31" s="1">
        <f ca="1">VLOOKUP($A31,'Base Consumption'!$A$2:$D$33,4,FALSE)*'Profiles, Qc, Spring, S3'!R31</f>
        <v>-0.71641100340872144</v>
      </c>
      <c r="S31" s="1">
        <f ca="1">VLOOKUP($A31,'Base Consumption'!$A$2:$D$33,4,FALSE)*'Profiles, Qc, Spring, S3'!S31</f>
        <v>-0.59427666247001942</v>
      </c>
      <c r="T31" s="1">
        <f ca="1">VLOOKUP($A31,'Base Consumption'!$A$2:$D$33,4,FALSE)*'Profiles, Qc, Spring, S3'!T31</f>
        <v>-0.50251914578478785</v>
      </c>
      <c r="U31" s="1">
        <f ca="1">VLOOKUP($A31,'Base Consumption'!$A$2:$D$33,4,FALSE)*'Profiles, Qc, Spring, S3'!U31</f>
        <v>-0.51913801348359589</v>
      </c>
      <c r="V31" s="1">
        <f ca="1">VLOOKUP($A31,'Base Consumption'!$A$2:$D$33,4,FALSE)*'Profiles, Qc, Spring, S3'!V31</f>
        <v>-0.52951375037770976</v>
      </c>
      <c r="W31" s="1">
        <f ca="1">VLOOKUP($A31,'Base Consumption'!$A$2:$D$33,4,FALSE)*'Profiles, Qc, Spring, S3'!W31</f>
        <v>-0.62173351248604602</v>
      </c>
      <c r="X31" s="1">
        <f ca="1">VLOOKUP($A31,'Base Consumption'!$A$2:$D$33,4,FALSE)*'Profiles, Qc, Spring, S3'!X31</f>
        <v>-0.71012912526852445</v>
      </c>
      <c r="Y31" s="1">
        <f ca="1">VLOOKUP($A31,'Base Consumption'!$A$2:$D$33,4,FALSE)*'Profiles, Qc, Spring, S3'!Y31</f>
        <v>-0.73339590347189709</v>
      </c>
    </row>
    <row r="32" spans="1:25" x14ac:dyDescent="0.3">
      <c r="A32">
        <v>31</v>
      </c>
      <c r="B32" s="1">
        <f ca="1">VLOOKUP($A32,'Base Consumption'!$A$2:$D$33,4,FALSE)*'Profiles, Qc, Spring, S3'!B32</f>
        <v>-0.81618071536363013</v>
      </c>
      <c r="C32" s="1">
        <f ca="1">VLOOKUP($A32,'Base Consumption'!$A$2:$D$33,4,FALSE)*'Profiles, Qc, Spring, S3'!C32</f>
        <v>-0.94616893958280457</v>
      </c>
      <c r="D32" s="1">
        <f ca="1">VLOOKUP($A32,'Base Consumption'!$A$2:$D$33,4,FALSE)*'Profiles, Qc, Spring, S3'!D32</f>
        <v>-1.0415206743042709</v>
      </c>
      <c r="E32" s="1">
        <f ca="1">VLOOKUP($A32,'Base Consumption'!$A$2:$D$33,4,FALSE)*'Profiles, Qc, Spring, S3'!E32</f>
        <v>-1.0051037598727777</v>
      </c>
      <c r="F32" s="1">
        <f ca="1">VLOOKUP($A32,'Base Consumption'!$A$2:$D$33,4,FALSE)*'Profiles, Qc, Spring, S3'!F32</f>
        <v>-1.0402756671467537</v>
      </c>
      <c r="G32" s="1">
        <f ca="1">VLOOKUP($A32,'Base Consumption'!$A$2:$D$33,4,FALSE)*'Profiles, Qc, Spring, S3'!G32</f>
        <v>-1.0092054578419183</v>
      </c>
      <c r="H32" s="1">
        <f ca="1">VLOOKUP($A32,'Base Consumption'!$A$2:$D$33,4,FALSE)*'Profiles, Qc, Spring, S3'!H32</f>
        <v>-0.78343980896432275</v>
      </c>
      <c r="I32" s="1">
        <f ca="1">VLOOKUP($A32,'Base Consumption'!$A$2:$D$33,4,FALSE)*'Profiles, Qc, Spring, S3'!I32</f>
        <v>-0.47843596188396137</v>
      </c>
      <c r="J32" s="1">
        <f ca="1">VLOOKUP($A32,'Base Consumption'!$A$2:$D$33,4,FALSE)*'Profiles, Qc, Spring, S3'!J32</f>
        <v>-0.22654236280727194</v>
      </c>
      <c r="K32" s="1">
        <f ca="1">VLOOKUP($A32,'Base Consumption'!$A$2:$D$33,4,FALSE)*'Profiles, Qc, Spring, S3'!K32</f>
        <v>-4.3330007910679841E-2</v>
      </c>
      <c r="L32" s="1">
        <f ca="1">VLOOKUP($A32,'Base Consumption'!$A$2:$D$33,4,FALSE)*'Profiles, Qc, Spring, S3'!L32</f>
        <v>5.7878445077998053E-2</v>
      </c>
      <c r="M32" s="1">
        <f ca="1">VLOOKUP($A32,'Base Consumption'!$A$2:$D$33,4,FALSE)*'Profiles, Qc, Spring, S3'!M32</f>
        <v>0.12414483638008297</v>
      </c>
      <c r="N32" s="1">
        <f ca="1">VLOOKUP($A32,'Base Consumption'!$A$2:$D$33,4,FALSE)*'Profiles, Qc, Spring, S3'!N32</f>
        <v>1.7213813017056823E-3</v>
      </c>
      <c r="O32" s="1">
        <f ca="1">VLOOKUP($A32,'Base Consumption'!$A$2:$D$33,4,FALSE)*'Profiles, Qc, Spring, S3'!O32</f>
        <v>-5.6112050674788805E-2</v>
      </c>
      <c r="P32" s="1">
        <f ca="1">VLOOKUP($A32,'Base Consumption'!$A$2:$D$33,4,FALSE)*'Profiles, Qc, Spring, S3'!P32</f>
        <v>-0.13127666940547913</v>
      </c>
      <c r="Q32" s="1">
        <f ca="1">VLOOKUP($A32,'Base Consumption'!$A$2:$D$33,4,FALSE)*'Profiles, Qc, Spring, S3'!Q32</f>
        <v>-0.2623639654769937</v>
      </c>
      <c r="R32" s="1">
        <f ca="1">VLOOKUP($A32,'Base Consumption'!$A$2:$D$33,4,FALSE)*'Profiles, Qc, Spring, S3'!R32</f>
        <v>-0.22981844629829695</v>
      </c>
      <c r="S32" s="1">
        <f ca="1">VLOOKUP($A32,'Base Consumption'!$A$2:$D$33,4,FALSE)*'Profiles, Qc, Spring, S3'!S32</f>
        <v>-9.1603472741551409E-2</v>
      </c>
      <c r="T32" s="1">
        <f ca="1">VLOOKUP($A32,'Base Consumption'!$A$2:$D$33,4,FALSE)*'Profiles, Qc, Spring, S3'!T32</f>
        <v>-0.10710566386117555</v>
      </c>
      <c r="U32" s="1">
        <f ca="1">VLOOKUP($A32,'Base Consumption'!$A$2:$D$33,4,FALSE)*'Profiles, Qc, Spring, S3'!U32</f>
        <v>-0.20893900564230233</v>
      </c>
      <c r="V32" s="1">
        <f ca="1">VLOOKUP($A32,'Base Consumption'!$A$2:$D$33,4,FALSE)*'Profiles, Qc, Spring, S3'!V32</f>
        <v>-6.8249595896825971E-2</v>
      </c>
      <c r="W32" s="1">
        <f ca="1">VLOOKUP($A32,'Base Consumption'!$A$2:$D$33,4,FALSE)*'Profiles, Qc, Spring, S3'!W32</f>
        <v>-0.24476656706540145</v>
      </c>
      <c r="X32" s="1">
        <f ca="1">VLOOKUP($A32,'Base Consumption'!$A$2:$D$33,4,FALSE)*'Profiles, Qc, Spring, S3'!X32</f>
        <v>-0.3122873146675692</v>
      </c>
      <c r="Y32" s="1">
        <f ca="1">VLOOKUP($A32,'Base Consumption'!$A$2:$D$33,4,FALSE)*'Profiles, Qc, Spring, S3'!Y32</f>
        <v>-0.46858556401604723</v>
      </c>
    </row>
    <row r="33" spans="1:25" x14ac:dyDescent="0.3">
      <c r="A33">
        <v>32</v>
      </c>
      <c r="B33" s="1">
        <f ca="1">VLOOKUP($A33,'Base Consumption'!$A$2:$D$33,4,FALSE)*'Profiles, Qc, Spring, S3'!B33</f>
        <v>0.44464237066122447</v>
      </c>
      <c r="C33" s="1">
        <f ca="1">VLOOKUP($A33,'Base Consumption'!$A$2:$D$33,4,FALSE)*'Profiles, Qc, Spring, S3'!C33</f>
        <v>0.45857060002766908</v>
      </c>
      <c r="D33" s="1">
        <f ca="1">VLOOKUP($A33,'Base Consumption'!$A$2:$D$33,4,FALSE)*'Profiles, Qc, Spring, S3'!D33</f>
        <v>0.35631182606521611</v>
      </c>
      <c r="E33" s="1">
        <f ca="1">VLOOKUP($A33,'Base Consumption'!$A$2:$D$33,4,FALSE)*'Profiles, Qc, Spring, S3'!E33</f>
        <v>0.42799070115216681</v>
      </c>
      <c r="F33" s="1">
        <f ca="1">VLOOKUP($A33,'Base Consumption'!$A$2:$D$33,4,FALSE)*'Profiles, Qc, Spring, S3'!F33</f>
        <v>0.41922872841821929</v>
      </c>
      <c r="G33" s="1">
        <f ca="1">VLOOKUP($A33,'Base Consumption'!$A$2:$D$33,4,FALSE)*'Profiles, Qc, Spring, S3'!G33</f>
        <v>0.45651770477822701</v>
      </c>
      <c r="H33" s="1">
        <f ca="1">VLOOKUP($A33,'Base Consumption'!$A$2:$D$33,4,FALSE)*'Profiles, Qc, Spring, S3'!H33</f>
        <v>0.50386360857497259</v>
      </c>
      <c r="I33" s="1">
        <f ca="1">VLOOKUP($A33,'Base Consumption'!$A$2:$D$33,4,FALSE)*'Profiles, Qc, Spring, S3'!I33</f>
        <v>0.92054240866700265</v>
      </c>
      <c r="J33" s="1">
        <f ca="1">VLOOKUP($A33,'Base Consumption'!$A$2:$D$33,4,FALSE)*'Profiles, Qc, Spring, S3'!J33</f>
        <v>1.0696242054033225</v>
      </c>
      <c r="K33" s="1">
        <f ca="1">VLOOKUP($A33,'Base Consumption'!$A$2:$D$33,4,FALSE)*'Profiles, Qc, Spring, S3'!K33</f>
        <v>1.1324550010826082</v>
      </c>
      <c r="L33" s="1">
        <f ca="1">VLOOKUP($A33,'Base Consumption'!$A$2:$D$33,4,FALSE)*'Profiles, Qc, Spring, S3'!L33</f>
        <v>1.0058215233324226</v>
      </c>
      <c r="M33" s="1">
        <f ca="1">VLOOKUP($A33,'Base Consumption'!$A$2:$D$33,4,FALSE)*'Profiles, Qc, Spring, S3'!M33</f>
        <v>1.0987102971649609</v>
      </c>
      <c r="N33" s="1">
        <f ca="1">VLOOKUP($A33,'Base Consumption'!$A$2:$D$33,4,FALSE)*'Profiles, Qc, Spring, S3'!N33</f>
        <v>1.1218842117158896</v>
      </c>
      <c r="O33" s="1">
        <f ca="1">VLOOKUP($A33,'Base Consumption'!$A$2:$D$33,4,FALSE)*'Profiles, Qc, Spring, S3'!O33</f>
        <v>1.0563120098295729</v>
      </c>
      <c r="P33" s="1">
        <f ca="1">VLOOKUP($A33,'Base Consumption'!$A$2:$D$33,4,FALSE)*'Profiles, Qc, Spring, S3'!P33</f>
        <v>0.97000082302852175</v>
      </c>
      <c r="Q33" s="1">
        <f ca="1">VLOOKUP($A33,'Base Consumption'!$A$2:$D$33,4,FALSE)*'Profiles, Qc, Spring, S3'!Q33</f>
        <v>0.82915570903465496</v>
      </c>
      <c r="R33" s="1">
        <f ca="1">VLOOKUP($A33,'Base Consumption'!$A$2:$D$33,4,FALSE)*'Profiles, Qc, Spring, S3'!R33</f>
        <v>0.89367233532879764</v>
      </c>
      <c r="S33" s="1">
        <f ca="1">VLOOKUP($A33,'Base Consumption'!$A$2:$D$33,4,FALSE)*'Profiles, Qc, Spring, S3'!S33</f>
        <v>0.89619027195623957</v>
      </c>
      <c r="T33" s="1">
        <f ca="1">VLOOKUP($A33,'Base Consumption'!$A$2:$D$33,4,FALSE)*'Profiles, Qc, Spring, S3'!T33</f>
        <v>0.72814509802704053</v>
      </c>
      <c r="U33" s="1">
        <f ca="1">VLOOKUP($A33,'Base Consumption'!$A$2:$D$33,4,FALSE)*'Profiles, Qc, Spring, S3'!U33</f>
        <v>0.73027551983890426</v>
      </c>
      <c r="V33" s="1">
        <f ca="1">VLOOKUP($A33,'Base Consumption'!$A$2:$D$33,4,FALSE)*'Profiles, Qc, Spring, S3'!V33</f>
        <v>0.76175037562852843</v>
      </c>
      <c r="W33" s="1">
        <f ca="1">VLOOKUP($A33,'Base Consumption'!$A$2:$D$33,4,FALSE)*'Profiles, Qc, Spring, S3'!W33</f>
        <v>0.66972838368250986</v>
      </c>
      <c r="X33" s="1">
        <f ca="1">VLOOKUP($A33,'Base Consumption'!$A$2:$D$33,4,FALSE)*'Profiles, Qc, Spring, S3'!X33</f>
        <v>0.49447240919337548</v>
      </c>
      <c r="Y33" s="1">
        <f ca="1">VLOOKUP($A33,'Base Consumption'!$A$2:$D$33,4,FALSE)*'Profiles, Qc, Spring, S3'!Y33</f>
        <v>0.49226056012167857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S1'!B2</f>
        <v>3.4390593676619758</v>
      </c>
      <c r="C2" s="1">
        <f>VLOOKUP($A2,'Base Consumption'!$A$2:$D$33,3,FALSE)*'Profiles, Pc, Summer, S1'!C2</f>
        <v>3.403729532759578</v>
      </c>
      <c r="D2" s="1">
        <f>VLOOKUP($A2,'Base Consumption'!$A$2:$D$33,3,FALSE)*'Profiles, Pc, Summer, S1'!D2</f>
        <v>3.280472068443256</v>
      </c>
      <c r="E2" s="1">
        <f>VLOOKUP($A2,'Base Consumption'!$A$2:$D$33,3,FALSE)*'Profiles, Pc, Summer, S1'!E2</f>
        <v>3.2205669291316914</v>
      </c>
      <c r="F2" s="1">
        <f>VLOOKUP($A2,'Base Consumption'!$A$2:$D$33,3,FALSE)*'Profiles, Pc, Summer, S1'!F2</f>
        <v>3.1992237386401134</v>
      </c>
      <c r="G2" s="1">
        <f>VLOOKUP($A2,'Base Consumption'!$A$2:$D$33,3,FALSE)*'Profiles, Pc, Summer, S1'!G2</f>
        <v>3.2450454564019076</v>
      </c>
      <c r="H2" s="1">
        <f>VLOOKUP($A2,'Base Consumption'!$A$2:$D$33,3,FALSE)*'Profiles, Pc, Summer, S1'!H2</f>
        <v>3.2184774485228917</v>
      </c>
      <c r="I2" s="1">
        <f>VLOOKUP($A2,'Base Consumption'!$A$2:$D$33,3,FALSE)*'Profiles, Pc, Summer, S1'!I2</f>
        <v>3.9341529825801747</v>
      </c>
      <c r="J2" s="1">
        <f>VLOOKUP($A2,'Base Consumption'!$A$2:$D$33,3,FALSE)*'Profiles, Pc, Summer, S1'!J2</f>
        <v>4.2328491718614325</v>
      </c>
      <c r="K2" s="1">
        <f>VLOOKUP($A2,'Base Consumption'!$A$2:$D$33,3,FALSE)*'Profiles, Pc, Summer, S1'!K2</f>
        <v>4.1778544080868789</v>
      </c>
      <c r="L2" s="1">
        <f>VLOOKUP($A2,'Base Consumption'!$A$2:$D$33,3,FALSE)*'Profiles, Pc, Summer, S1'!L2</f>
        <v>4.1085010748557718</v>
      </c>
      <c r="M2" s="1">
        <f>VLOOKUP($A2,'Base Consumption'!$A$2:$D$33,3,FALSE)*'Profiles, Pc, Summer, S1'!M2</f>
        <v>4.1590148068334587</v>
      </c>
      <c r="N2" s="1">
        <f>VLOOKUP($A2,'Base Consumption'!$A$2:$D$33,3,FALSE)*'Profiles, Pc, Summer, S1'!N2</f>
        <v>4.3129957232210288</v>
      </c>
      <c r="O2" s="1">
        <f>VLOOKUP($A2,'Base Consumption'!$A$2:$D$33,3,FALSE)*'Profiles, Pc, Summer, S1'!O2</f>
        <v>4.2302695747716754</v>
      </c>
      <c r="P2" s="1">
        <f>VLOOKUP($A2,'Base Consumption'!$A$2:$D$33,3,FALSE)*'Profiles, Pc, Summer, S1'!P2</f>
        <v>3.902850170593251</v>
      </c>
      <c r="Q2" s="1">
        <f>VLOOKUP($A2,'Base Consumption'!$A$2:$D$33,3,FALSE)*'Profiles, Pc, Summer, S1'!Q2</f>
        <v>4.0230987972810999</v>
      </c>
      <c r="R2" s="1">
        <f>VLOOKUP($A2,'Base Consumption'!$A$2:$D$33,3,FALSE)*'Profiles, Pc, Summer, S1'!R2</f>
        <v>4.0693780456730142</v>
      </c>
      <c r="S2" s="1">
        <f>VLOOKUP($A2,'Base Consumption'!$A$2:$D$33,3,FALSE)*'Profiles, Pc, Summer, S1'!S2</f>
        <v>3.9346144735650883</v>
      </c>
      <c r="T2" s="1">
        <f>VLOOKUP($A2,'Base Consumption'!$A$2:$D$33,3,FALSE)*'Profiles, Pc, Summer, S1'!T2</f>
        <v>3.7349952154528046</v>
      </c>
      <c r="U2" s="1">
        <f>VLOOKUP($A2,'Base Consumption'!$A$2:$D$33,3,FALSE)*'Profiles, Pc, Summer, S1'!U2</f>
        <v>3.6880416489314296</v>
      </c>
      <c r="V2" s="1">
        <f>VLOOKUP($A2,'Base Consumption'!$A$2:$D$33,3,FALSE)*'Profiles, Pc, Summer, S1'!V2</f>
        <v>3.6768613867480302</v>
      </c>
      <c r="W2" s="1">
        <f>VLOOKUP($A2,'Base Consumption'!$A$2:$D$33,3,FALSE)*'Profiles, Pc, Summer, S1'!W2</f>
        <v>3.6354244138509353</v>
      </c>
      <c r="X2" s="1">
        <f>VLOOKUP($A2,'Base Consumption'!$A$2:$D$33,3,FALSE)*'Profiles, Pc, Summer, S1'!X2</f>
        <v>3.3596849177847119</v>
      </c>
      <c r="Y2" s="1">
        <f>VLOOKUP($A2,'Base Consumption'!$A$2:$D$33,3,FALSE)*'Profiles, Pc, Summer, S1'!Y2</f>
        <v>3.2485921798722455</v>
      </c>
    </row>
    <row r="3" spans="1:25" x14ac:dyDescent="0.3">
      <c r="A3">
        <v>2</v>
      </c>
      <c r="B3" s="1">
        <f>VLOOKUP($A3,'Base Consumption'!$A$2:$D$33,3,FALSE)*'Profiles, Pc, Summer, S1'!B3</f>
        <v>0.71378573273112667</v>
      </c>
      <c r="C3" s="1">
        <f>VLOOKUP($A3,'Base Consumption'!$A$2:$D$33,3,FALSE)*'Profiles, Pc, Summer, S1'!C3</f>
        <v>0.67222140411201436</v>
      </c>
      <c r="D3" s="1">
        <f>VLOOKUP($A3,'Base Consumption'!$A$2:$D$33,3,FALSE)*'Profiles, Pc, Summer, S1'!D3</f>
        <v>0.64643021015052959</v>
      </c>
      <c r="E3" s="1">
        <f>VLOOKUP($A3,'Base Consumption'!$A$2:$D$33,3,FALSE)*'Profiles, Pc, Summer, S1'!E3</f>
        <v>0.58779863192919213</v>
      </c>
      <c r="F3" s="1">
        <f>VLOOKUP($A3,'Base Consumption'!$A$2:$D$33,3,FALSE)*'Profiles, Pc, Summer, S1'!F3</f>
        <v>0.56637008353665363</v>
      </c>
      <c r="G3" s="1">
        <f>VLOOKUP($A3,'Base Consumption'!$A$2:$D$33,3,FALSE)*'Profiles, Pc, Summer, S1'!G3</f>
        <v>0.59568238379405281</v>
      </c>
      <c r="H3" s="1">
        <f>VLOOKUP($A3,'Base Consumption'!$A$2:$D$33,3,FALSE)*'Profiles, Pc, Summer, S1'!H3</f>
        <v>0.63356531623957635</v>
      </c>
      <c r="I3" s="1">
        <f>VLOOKUP($A3,'Base Consumption'!$A$2:$D$33,3,FALSE)*'Profiles, Pc, Summer, S1'!I3</f>
        <v>0.85082214213466512</v>
      </c>
      <c r="J3" s="1">
        <f>VLOOKUP($A3,'Base Consumption'!$A$2:$D$33,3,FALSE)*'Profiles, Pc, Summer, S1'!J3</f>
        <v>0.92947905312449164</v>
      </c>
      <c r="K3" s="1">
        <f>VLOOKUP($A3,'Base Consumption'!$A$2:$D$33,3,FALSE)*'Profiles, Pc, Summer, S1'!K3</f>
        <v>0.99101435574001728</v>
      </c>
      <c r="L3" s="1">
        <f>VLOOKUP($A3,'Base Consumption'!$A$2:$D$33,3,FALSE)*'Profiles, Pc, Summer, S1'!L3</f>
        <v>0.90288467986069976</v>
      </c>
      <c r="M3" s="1">
        <f>VLOOKUP($A3,'Base Consumption'!$A$2:$D$33,3,FALSE)*'Profiles, Pc, Summer, S1'!M3</f>
        <v>0.94812531940304401</v>
      </c>
      <c r="N3" s="1">
        <f>VLOOKUP($A3,'Base Consumption'!$A$2:$D$33,3,FALSE)*'Profiles, Pc, Summer, S1'!N3</f>
        <v>0.94905338920326077</v>
      </c>
      <c r="O3" s="1">
        <f>VLOOKUP($A3,'Base Consumption'!$A$2:$D$33,3,FALSE)*'Profiles, Pc, Summer, S1'!O3</f>
        <v>0.92594306260264836</v>
      </c>
      <c r="P3" s="1">
        <f>VLOOKUP($A3,'Base Consumption'!$A$2:$D$33,3,FALSE)*'Profiles, Pc, Summer, S1'!P3</f>
        <v>0.79693819079864492</v>
      </c>
      <c r="Q3" s="1">
        <f>VLOOKUP($A3,'Base Consumption'!$A$2:$D$33,3,FALSE)*'Profiles, Pc, Summer, S1'!Q3</f>
        <v>0.83073094492491528</v>
      </c>
      <c r="R3" s="1">
        <f>VLOOKUP($A3,'Base Consumption'!$A$2:$D$33,3,FALSE)*'Profiles, Pc, Summer, S1'!R3</f>
        <v>0.87938394999870162</v>
      </c>
      <c r="S3" s="1">
        <f>VLOOKUP($A3,'Base Consumption'!$A$2:$D$33,3,FALSE)*'Profiles, Pc, Summer, S1'!S3</f>
        <v>0.87420873250749775</v>
      </c>
      <c r="T3" s="1">
        <f>VLOOKUP($A3,'Base Consumption'!$A$2:$D$33,3,FALSE)*'Profiles, Pc, Summer, S1'!T3</f>
        <v>0.91308825792128345</v>
      </c>
      <c r="U3" s="1">
        <f>VLOOKUP($A3,'Base Consumption'!$A$2:$D$33,3,FALSE)*'Profiles, Pc, Summer, S1'!U3</f>
        <v>0.96110625686950613</v>
      </c>
      <c r="V3" s="1">
        <f>VLOOKUP($A3,'Base Consumption'!$A$2:$D$33,3,FALSE)*'Profiles, Pc, Summer, S1'!V3</f>
        <v>1.006055922566111</v>
      </c>
      <c r="W3" s="1">
        <f>VLOOKUP($A3,'Base Consumption'!$A$2:$D$33,3,FALSE)*'Profiles, Pc, Summer, S1'!W3</f>
        <v>0.92361632836134944</v>
      </c>
      <c r="X3" s="1">
        <f>VLOOKUP($A3,'Base Consumption'!$A$2:$D$33,3,FALSE)*'Profiles, Pc, Summer, S1'!X3</f>
        <v>0.79266884448053088</v>
      </c>
      <c r="Y3" s="1">
        <f>VLOOKUP($A3,'Base Consumption'!$A$2:$D$33,3,FALSE)*'Profiles, Pc, Summer, S1'!Y3</f>
        <v>0.73162479098163313</v>
      </c>
    </row>
    <row r="4" spans="1:25" x14ac:dyDescent="0.3">
      <c r="A4">
        <v>3</v>
      </c>
      <c r="B4" s="1">
        <f>VLOOKUP($A4,'Base Consumption'!$A$2:$D$33,3,FALSE)*'Profiles, Pc, Summer, S1'!B4</f>
        <v>2.1600730015940059</v>
      </c>
      <c r="C4" s="1">
        <f>VLOOKUP($A4,'Base Consumption'!$A$2:$D$33,3,FALSE)*'Profiles, Pc, Summer, S1'!C4</f>
        <v>2.0298515049275112</v>
      </c>
      <c r="D4" s="1">
        <f>VLOOKUP($A4,'Base Consumption'!$A$2:$D$33,3,FALSE)*'Profiles, Pc, Summer, S1'!D4</f>
        <v>1.8690571580334037</v>
      </c>
      <c r="E4" s="1">
        <f>VLOOKUP($A4,'Base Consumption'!$A$2:$D$33,3,FALSE)*'Profiles, Pc, Summer, S1'!E4</f>
        <v>1.9471903037167277</v>
      </c>
      <c r="F4" s="1">
        <f>VLOOKUP($A4,'Base Consumption'!$A$2:$D$33,3,FALSE)*'Profiles, Pc, Summer, S1'!F4</f>
        <v>1.910192715680298</v>
      </c>
      <c r="G4" s="1">
        <f>VLOOKUP($A4,'Base Consumption'!$A$2:$D$33,3,FALSE)*'Profiles, Pc, Summer, S1'!G4</f>
        <v>1.9498647429186642</v>
      </c>
      <c r="H4" s="1">
        <f>VLOOKUP($A4,'Base Consumption'!$A$2:$D$33,3,FALSE)*'Profiles, Pc, Summer, S1'!H4</f>
        <v>2.7626072416562306</v>
      </c>
      <c r="I4" s="1">
        <f>VLOOKUP($A4,'Base Consumption'!$A$2:$D$33,3,FALSE)*'Profiles, Pc, Summer, S1'!I4</f>
        <v>3.5367439438671604</v>
      </c>
      <c r="J4" s="1">
        <f>VLOOKUP($A4,'Base Consumption'!$A$2:$D$33,3,FALSE)*'Profiles, Pc, Summer, S1'!J4</f>
        <v>3.7090128292360975</v>
      </c>
      <c r="K4" s="1">
        <f>VLOOKUP($A4,'Base Consumption'!$A$2:$D$33,3,FALSE)*'Profiles, Pc, Summer, S1'!K4</f>
        <v>3.4771296081189802</v>
      </c>
      <c r="L4" s="1">
        <f>VLOOKUP($A4,'Base Consumption'!$A$2:$D$33,3,FALSE)*'Profiles, Pc, Summer, S1'!L4</f>
        <v>3.4024100199435896</v>
      </c>
      <c r="M4" s="1">
        <f>VLOOKUP($A4,'Base Consumption'!$A$2:$D$33,3,FALSE)*'Profiles, Pc, Summer, S1'!M4</f>
        <v>3.6569305774573118</v>
      </c>
      <c r="N4" s="1">
        <f>VLOOKUP($A4,'Base Consumption'!$A$2:$D$33,3,FALSE)*'Profiles, Pc, Summer, S1'!N4</f>
        <v>3.8260364371045212</v>
      </c>
      <c r="O4" s="1">
        <f>VLOOKUP($A4,'Base Consumption'!$A$2:$D$33,3,FALSE)*'Profiles, Pc, Summer, S1'!O4</f>
        <v>3.5516875209375272</v>
      </c>
      <c r="P4" s="1">
        <f>VLOOKUP($A4,'Base Consumption'!$A$2:$D$33,3,FALSE)*'Profiles, Pc, Summer, S1'!P4</f>
        <v>3.2378020294061978</v>
      </c>
      <c r="Q4" s="1">
        <f>VLOOKUP($A4,'Base Consumption'!$A$2:$D$33,3,FALSE)*'Profiles, Pc, Summer, S1'!Q4</f>
        <v>3.0713072329640911</v>
      </c>
      <c r="R4" s="1">
        <f>VLOOKUP($A4,'Base Consumption'!$A$2:$D$33,3,FALSE)*'Profiles, Pc, Summer, S1'!R4</f>
        <v>3.1380768023477907</v>
      </c>
      <c r="S4" s="1">
        <f>VLOOKUP($A4,'Base Consumption'!$A$2:$D$33,3,FALSE)*'Profiles, Pc, Summer, S1'!S4</f>
        <v>3.03417185554129</v>
      </c>
      <c r="T4" s="1">
        <f>VLOOKUP($A4,'Base Consumption'!$A$2:$D$33,3,FALSE)*'Profiles, Pc, Summer, S1'!T4</f>
        <v>2.9632500747500838</v>
      </c>
      <c r="U4" s="1">
        <f>VLOOKUP($A4,'Base Consumption'!$A$2:$D$33,3,FALSE)*'Profiles, Pc, Summer, S1'!U4</f>
        <v>3.2279497244956179</v>
      </c>
      <c r="V4" s="1">
        <f>VLOOKUP($A4,'Base Consumption'!$A$2:$D$33,3,FALSE)*'Profiles, Pc, Summer, S1'!V4</f>
        <v>3.38228578795679</v>
      </c>
      <c r="W4" s="1">
        <f>VLOOKUP($A4,'Base Consumption'!$A$2:$D$33,3,FALSE)*'Profiles, Pc, Summer, S1'!W4</f>
        <v>3.1568869808741349</v>
      </c>
      <c r="X4" s="1">
        <f>VLOOKUP($A4,'Base Consumption'!$A$2:$D$33,3,FALSE)*'Profiles, Pc, Summer, S1'!X4</f>
        <v>2.7662334353860714</v>
      </c>
      <c r="Y4" s="1">
        <f>VLOOKUP($A4,'Base Consumption'!$A$2:$D$33,3,FALSE)*'Profiles, Pc, Summer, S1'!Y4</f>
        <v>2.3037957682959727</v>
      </c>
    </row>
    <row r="5" spans="1:25" x14ac:dyDescent="0.3">
      <c r="A5">
        <v>4</v>
      </c>
      <c r="B5" s="1">
        <f>VLOOKUP($A5,'Base Consumption'!$A$2:$D$33,3,FALSE)*'Profiles, Pc, Summer, S1'!B5</f>
        <v>0.11101159578983238</v>
      </c>
      <c r="C5" s="1">
        <f>VLOOKUP($A5,'Base Consumption'!$A$2:$D$33,3,FALSE)*'Profiles, Pc, Summer, S1'!C5</f>
        <v>8.6986752316512997E-2</v>
      </c>
      <c r="D5" s="1">
        <f>VLOOKUP($A5,'Base Consumption'!$A$2:$D$33,3,FALSE)*'Profiles, Pc, Summer, S1'!D5</f>
        <v>6.7168184898705338E-2</v>
      </c>
      <c r="E5" s="1">
        <f>VLOOKUP($A5,'Base Consumption'!$A$2:$D$33,3,FALSE)*'Profiles, Pc, Summer, S1'!E5</f>
        <v>6.7232892193956659E-2</v>
      </c>
      <c r="F5" s="1">
        <f>VLOOKUP($A5,'Base Consumption'!$A$2:$D$33,3,FALSE)*'Profiles, Pc, Summer, S1'!F5</f>
        <v>6.2419180274326767E-2</v>
      </c>
      <c r="G5" s="1">
        <f>VLOOKUP($A5,'Base Consumption'!$A$2:$D$33,3,FALSE)*'Profiles, Pc, Summer, S1'!G5</f>
        <v>5.8759200977049196E-2</v>
      </c>
      <c r="H5" s="1">
        <f>VLOOKUP($A5,'Base Consumption'!$A$2:$D$33,3,FALSE)*'Profiles, Pc, Summer, S1'!H5</f>
        <v>0.13279536091693642</v>
      </c>
      <c r="I5" s="1">
        <f>VLOOKUP($A5,'Base Consumption'!$A$2:$D$33,3,FALSE)*'Profiles, Pc, Summer, S1'!I5</f>
        <v>0.23919391480348884</v>
      </c>
      <c r="J5" s="1">
        <f>VLOOKUP($A5,'Base Consumption'!$A$2:$D$33,3,FALSE)*'Profiles, Pc, Summer, S1'!J5</f>
        <v>0.29056395288851378</v>
      </c>
      <c r="K5" s="1">
        <f>VLOOKUP($A5,'Base Consumption'!$A$2:$D$33,3,FALSE)*'Profiles, Pc, Summer, S1'!K5</f>
        <v>0.2966321271841324</v>
      </c>
      <c r="L5" s="1">
        <f>VLOOKUP($A5,'Base Consumption'!$A$2:$D$33,3,FALSE)*'Profiles, Pc, Summer, S1'!L5</f>
        <v>0.2920967185549399</v>
      </c>
      <c r="M5" s="1">
        <f>VLOOKUP($A5,'Base Consumption'!$A$2:$D$33,3,FALSE)*'Profiles, Pc, Summer, S1'!M5</f>
        <v>0.26132405746286463</v>
      </c>
      <c r="N5" s="1">
        <f>VLOOKUP($A5,'Base Consumption'!$A$2:$D$33,3,FALSE)*'Profiles, Pc, Summer, S1'!N5</f>
        <v>0.29647476306693693</v>
      </c>
      <c r="O5" s="1">
        <f>VLOOKUP($A5,'Base Consumption'!$A$2:$D$33,3,FALSE)*'Profiles, Pc, Summer, S1'!O5</f>
        <v>0.28027210277665071</v>
      </c>
      <c r="P5" s="1">
        <f>VLOOKUP($A5,'Base Consumption'!$A$2:$D$33,3,FALSE)*'Profiles, Pc, Summer, S1'!P5</f>
        <v>0.25556182638009273</v>
      </c>
      <c r="Q5" s="1">
        <f>VLOOKUP($A5,'Base Consumption'!$A$2:$D$33,3,FALSE)*'Profiles, Pc, Summer, S1'!Q5</f>
        <v>0.23491064790277799</v>
      </c>
      <c r="R5" s="1">
        <f>VLOOKUP($A5,'Base Consumption'!$A$2:$D$33,3,FALSE)*'Profiles, Pc, Summer, S1'!R5</f>
        <v>0.21325572459825207</v>
      </c>
      <c r="S5" s="1">
        <f>VLOOKUP($A5,'Base Consumption'!$A$2:$D$33,3,FALSE)*'Profiles, Pc, Summer, S1'!S5</f>
        <v>0.18968528733182435</v>
      </c>
      <c r="T5" s="1">
        <f>VLOOKUP($A5,'Base Consumption'!$A$2:$D$33,3,FALSE)*'Profiles, Pc, Summer, S1'!T5</f>
        <v>0.24164095739930197</v>
      </c>
      <c r="U5" s="1">
        <f>VLOOKUP($A5,'Base Consumption'!$A$2:$D$33,3,FALSE)*'Profiles, Pc, Summer, S1'!U5</f>
        <v>0.28262926724896409</v>
      </c>
      <c r="V5" s="1">
        <f>VLOOKUP($A5,'Base Consumption'!$A$2:$D$33,3,FALSE)*'Profiles, Pc, Summer, S1'!V5</f>
        <v>0.32488770545135998</v>
      </c>
      <c r="W5" s="1">
        <f>VLOOKUP($A5,'Base Consumption'!$A$2:$D$33,3,FALSE)*'Profiles, Pc, Summer, S1'!W5</f>
        <v>0.3097713924111225</v>
      </c>
      <c r="X5" s="1">
        <f>VLOOKUP($A5,'Base Consumption'!$A$2:$D$33,3,FALSE)*'Profiles, Pc, Summer, S1'!X5</f>
        <v>0.23194310632565329</v>
      </c>
      <c r="Y5" s="1">
        <f>VLOOKUP($A5,'Base Consumption'!$A$2:$D$33,3,FALSE)*'Profiles, Pc, Summer, S1'!Y5</f>
        <v>0.16547875258473352</v>
      </c>
    </row>
    <row r="6" spans="1:25" x14ac:dyDescent="0.3">
      <c r="A6">
        <v>5</v>
      </c>
      <c r="B6" s="1">
        <f>VLOOKUP($A6,'Base Consumption'!$A$2:$D$33,3,FALSE)*'Profiles, Pc, Summer, S1'!B6</f>
        <v>0.99870326975921841</v>
      </c>
      <c r="C6" s="1">
        <f>VLOOKUP($A6,'Base Consumption'!$A$2:$D$33,3,FALSE)*'Profiles, Pc, Summer, S1'!C6</f>
        <v>0.89725716921183885</v>
      </c>
      <c r="D6" s="1">
        <f>VLOOKUP($A6,'Base Consumption'!$A$2:$D$33,3,FALSE)*'Profiles, Pc, Summer, S1'!D6</f>
        <v>0.83021975342237653</v>
      </c>
      <c r="E6" s="1">
        <f>VLOOKUP($A6,'Base Consumption'!$A$2:$D$33,3,FALSE)*'Profiles, Pc, Summer, S1'!E6</f>
        <v>0.81043412790033309</v>
      </c>
      <c r="F6" s="1">
        <f>VLOOKUP($A6,'Base Consumption'!$A$2:$D$33,3,FALSE)*'Profiles, Pc, Summer, S1'!F6</f>
        <v>0.8486645679337631</v>
      </c>
      <c r="G6" s="1">
        <f>VLOOKUP($A6,'Base Consumption'!$A$2:$D$33,3,FALSE)*'Profiles, Pc, Summer, S1'!G6</f>
        <v>0.85128255853471024</v>
      </c>
      <c r="H6" s="1">
        <f>VLOOKUP($A6,'Base Consumption'!$A$2:$D$33,3,FALSE)*'Profiles, Pc, Summer, S1'!H6</f>
        <v>0.94254071216776913</v>
      </c>
      <c r="I6" s="1">
        <f>VLOOKUP($A6,'Base Consumption'!$A$2:$D$33,3,FALSE)*'Profiles, Pc, Summer, S1'!I6</f>
        <v>1.0977831576490993</v>
      </c>
      <c r="J6" s="1">
        <f>VLOOKUP($A6,'Base Consumption'!$A$2:$D$33,3,FALSE)*'Profiles, Pc, Summer, S1'!J6</f>
        <v>1.2121452058537809</v>
      </c>
      <c r="K6" s="1">
        <f>VLOOKUP($A6,'Base Consumption'!$A$2:$D$33,3,FALSE)*'Profiles, Pc, Summer, S1'!K6</f>
        <v>1.24887908844174</v>
      </c>
      <c r="L6" s="1">
        <f>VLOOKUP($A6,'Base Consumption'!$A$2:$D$33,3,FALSE)*'Profiles, Pc, Summer, S1'!L6</f>
        <v>1.3389333535585199</v>
      </c>
      <c r="M6" s="1">
        <f>VLOOKUP($A6,'Base Consumption'!$A$2:$D$33,3,FALSE)*'Profiles, Pc, Summer, S1'!M6</f>
        <v>1.4157788472866637</v>
      </c>
      <c r="N6" s="1">
        <f>VLOOKUP($A6,'Base Consumption'!$A$2:$D$33,3,FALSE)*'Profiles, Pc, Summer, S1'!N6</f>
        <v>1.4522703097206426</v>
      </c>
      <c r="O6" s="1">
        <f>VLOOKUP($A6,'Base Consumption'!$A$2:$D$33,3,FALSE)*'Profiles, Pc, Summer, S1'!O6</f>
        <v>1.3836126418343444</v>
      </c>
      <c r="P6" s="1">
        <f>VLOOKUP($A6,'Base Consumption'!$A$2:$D$33,3,FALSE)*'Profiles, Pc, Summer, S1'!P6</f>
        <v>1.3330704933435038</v>
      </c>
      <c r="Q6" s="1">
        <f>VLOOKUP($A6,'Base Consumption'!$A$2:$D$33,3,FALSE)*'Profiles, Pc, Summer, S1'!Q6</f>
        <v>1.3173030050939967</v>
      </c>
      <c r="R6" s="1">
        <f>VLOOKUP($A6,'Base Consumption'!$A$2:$D$33,3,FALSE)*'Profiles, Pc, Summer, S1'!R6</f>
        <v>1.3216785572915113</v>
      </c>
      <c r="S6" s="1">
        <f>VLOOKUP($A6,'Base Consumption'!$A$2:$D$33,3,FALSE)*'Profiles, Pc, Summer, S1'!S6</f>
        <v>1.3073623546011208</v>
      </c>
      <c r="T6" s="1">
        <f>VLOOKUP($A6,'Base Consumption'!$A$2:$D$33,3,FALSE)*'Profiles, Pc, Summer, S1'!T6</f>
        <v>1.3298484183448069</v>
      </c>
      <c r="U6" s="1">
        <f>VLOOKUP($A6,'Base Consumption'!$A$2:$D$33,3,FALSE)*'Profiles, Pc, Summer, S1'!U6</f>
        <v>1.3517806232456349</v>
      </c>
      <c r="V6" s="1">
        <f>VLOOKUP($A6,'Base Consumption'!$A$2:$D$33,3,FALSE)*'Profiles, Pc, Summer, S1'!V6</f>
        <v>1.4850496787163248</v>
      </c>
      <c r="W6" s="1">
        <f>VLOOKUP($A6,'Base Consumption'!$A$2:$D$33,3,FALSE)*'Profiles, Pc, Summer, S1'!W6</f>
        <v>1.4159984573450566</v>
      </c>
      <c r="X6" s="1">
        <f>VLOOKUP($A6,'Base Consumption'!$A$2:$D$33,3,FALSE)*'Profiles, Pc, Summer, S1'!X6</f>
        <v>1.3400456069469902</v>
      </c>
      <c r="Y6" s="1">
        <f>VLOOKUP($A6,'Base Consumption'!$A$2:$D$33,3,FALSE)*'Profiles, Pc, Summer, S1'!Y6</f>
        <v>1.1778324132825706</v>
      </c>
    </row>
    <row r="7" spans="1:25" x14ac:dyDescent="0.3">
      <c r="A7">
        <v>6</v>
      </c>
      <c r="B7" s="1">
        <f>VLOOKUP($A7,'Base Consumption'!$A$2:$D$33,3,FALSE)*'Profiles, Pc, Summer, S1'!B7</f>
        <v>5.2018592752038177</v>
      </c>
      <c r="C7" s="1">
        <f>VLOOKUP($A7,'Base Consumption'!$A$2:$D$33,3,FALSE)*'Profiles, Pc, Summer, S1'!C7</f>
        <v>4.9937449528589211</v>
      </c>
      <c r="D7" s="1">
        <f>VLOOKUP($A7,'Base Consumption'!$A$2:$D$33,3,FALSE)*'Profiles, Pc, Summer, S1'!D7</f>
        <v>4.6424101658016079</v>
      </c>
      <c r="E7" s="1">
        <f>VLOOKUP($A7,'Base Consumption'!$A$2:$D$33,3,FALSE)*'Profiles, Pc, Summer, S1'!E7</f>
        <v>4.8405941113557684</v>
      </c>
      <c r="F7" s="1">
        <f>VLOOKUP($A7,'Base Consumption'!$A$2:$D$33,3,FALSE)*'Profiles, Pc, Summer, S1'!F7</f>
        <v>4.9698567119555532</v>
      </c>
      <c r="G7" s="1">
        <f>VLOOKUP($A7,'Base Consumption'!$A$2:$D$33,3,FALSE)*'Profiles, Pc, Summer, S1'!G7</f>
        <v>4.9838807797841413</v>
      </c>
      <c r="H7" s="1">
        <f>VLOOKUP($A7,'Base Consumption'!$A$2:$D$33,3,FALSE)*'Profiles, Pc, Summer, S1'!H7</f>
        <v>5.42505529941009</v>
      </c>
      <c r="I7" s="1">
        <f>VLOOKUP($A7,'Base Consumption'!$A$2:$D$33,3,FALSE)*'Profiles, Pc, Summer, S1'!I7</f>
        <v>6.8196565712765267</v>
      </c>
      <c r="J7" s="1">
        <f>VLOOKUP($A7,'Base Consumption'!$A$2:$D$33,3,FALSE)*'Profiles, Pc, Summer, S1'!J7</f>
        <v>7.1237423648251141</v>
      </c>
      <c r="K7" s="1">
        <f>VLOOKUP($A7,'Base Consumption'!$A$2:$D$33,3,FALSE)*'Profiles, Pc, Summer, S1'!K7</f>
        <v>7.0829146931579459</v>
      </c>
      <c r="L7" s="1">
        <f>VLOOKUP($A7,'Base Consumption'!$A$2:$D$33,3,FALSE)*'Profiles, Pc, Summer, S1'!L7</f>
        <v>7.1003586241017089</v>
      </c>
      <c r="M7" s="1">
        <f>VLOOKUP($A7,'Base Consumption'!$A$2:$D$33,3,FALSE)*'Profiles, Pc, Summer, S1'!M7</f>
        <v>7.4916153870955249</v>
      </c>
      <c r="N7" s="1">
        <f>VLOOKUP($A7,'Base Consumption'!$A$2:$D$33,3,FALSE)*'Profiles, Pc, Summer, S1'!N7</f>
        <v>7.3971343767129563</v>
      </c>
      <c r="O7" s="1">
        <f>VLOOKUP($A7,'Base Consumption'!$A$2:$D$33,3,FALSE)*'Profiles, Pc, Summer, S1'!O7</f>
        <v>7.0737611909155813</v>
      </c>
      <c r="P7" s="1">
        <f>VLOOKUP($A7,'Base Consumption'!$A$2:$D$33,3,FALSE)*'Profiles, Pc, Summer, S1'!P7</f>
        <v>6.6526650766824016</v>
      </c>
      <c r="Q7" s="1">
        <f>VLOOKUP($A7,'Base Consumption'!$A$2:$D$33,3,FALSE)*'Profiles, Pc, Summer, S1'!Q7</f>
        <v>6.4172282021190687</v>
      </c>
      <c r="R7" s="1">
        <f>VLOOKUP($A7,'Base Consumption'!$A$2:$D$33,3,FALSE)*'Profiles, Pc, Summer, S1'!R7</f>
        <v>6.7381472579625736</v>
      </c>
      <c r="S7" s="1">
        <f>VLOOKUP($A7,'Base Consumption'!$A$2:$D$33,3,FALSE)*'Profiles, Pc, Summer, S1'!S7</f>
        <v>6.5325157039677713</v>
      </c>
      <c r="T7" s="1">
        <f>VLOOKUP($A7,'Base Consumption'!$A$2:$D$33,3,FALSE)*'Profiles, Pc, Summer, S1'!T7</f>
        <v>6.1541132722187664</v>
      </c>
      <c r="U7" s="1">
        <f>VLOOKUP($A7,'Base Consumption'!$A$2:$D$33,3,FALSE)*'Profiles, Pc, Summer, S1'!U7</f>
        <v>6.2244479349269586</v>
      </c>
      <c r="V7" s="1">
        <f>VLOOKUP($A7,'Base Consumption'!$A$2:$D$33,3,FALSE)*'Profiles, Pc, Summer, S1'!V7</f>
        <v>6.4896928132959495</v>
      </c>
      <c r="W7" s="1">
        <f>VLOOKUP($A7,'Base Consumption'!$A$2:$D$33,3,FALSE)*'Profiles, Pc, Summer, S1'!W7</f>
        <v>5.9326115574539422</v>
      </c>
      <c r="X7" s="1">
        <f>VLOOKUP($A7,'Base Consumption'!$A$2:$D$33,3,FALSE)*'Profiles, Pc, Summer, S1'!X7</f>
        <v>5.4448873113939076</v>
      </c>
      <c r="Y7" s="1">
        <f>VLOOKUP($A7,'Base Consumption'!$A$2:$D$33,3,FALSE)*'Profiles, Pc, Summer, S1'!Y7</f>
        <v>5.409701352182088</v>
      </c>
    </row>
    <row r="8" spans="1:25" x14ac:dyDescent="0.3">
      <c r="A8">
        <v>7</v>
      </c>
      <c r="B8" s="1">
        <f>VLOOKUP($A8,'Base Consumption'!$A$2:$D$33,3,FALSE)*'Profiles, Pc, Summer, S1'!B8</f>
        <v>2.6678609365232013</v>
      </c>
      <c r="C8" s="1">
        <f>VLOOKUP($A8,'Base Consumption'!$A$2:$D$33,3,FALSE)*'Profiles, Pc, Summer, S1'!C8</f>
        <v>2.3933557166336819</v>
      </c>
      <c r="D8" s="1">
        <f>VLOOKUP($A8,'Base Consumption'!$A$2:$D$33,3,FALSE)*'Profiles, Pc, Summer, S1'!D8</f>
        <v>2.3456348603965473</v>
      </c>
      <c r="E8" s="1">
        <f>VLOOKUP($A8,'Base Consumption'!$A$2:$D$33,3,FALSE)*'Profiles, Pc, Summer, S1'!E8</f>
        <v>2.3977616435914442</v>
      </c>
      <c r="F8" s="1">
        <f>VLOOKUP($A8,'Base Consumption'!$A$2:$D$33,3,FALSE)*'Profiles, Pc, Summer, S1'!F8</f>
        <v>2.3295453191913094</v>
      </c>
      <c r="G8" s="1">
        <f>VLOOKUP($A8,'Base Consumption'!$A$2:$D$33,3,FALSE)*'Profiles, Pc, Summer, S1'!G8</f>
        <v>2.5402744045124956</v>
      </c>
      <c r="H8" s="1">
        <f>VLOOKUP($A8,'Base Consumption'!$A$2:$D$33,3,FALSE)*'Profiles, Pc, Summer, S1'!H8</f>
        <v>3.2801937083920332</v>
      </c>
      <c r="I8" s="1">
        <f>VLOOKUP($A8,'Base Consumption'!$A$2:$D$33,3,FALSE)*'Profiles, Pc, Summer, S1'!I8</f>
        <v>3.7400507050975254</v>
      </c>
      <c r="J8" s="1">
        <f>VLOOKUP($A8,'Base Consumption'!$A$2:$D$33,3,FALSE)*'Profiles, Pc, Summer, S1'!J8</f>
        <v>4.3128350643982509</v>
      </c>
      <c r="K8" s="1">
        <f>VLOOKUP($A8,'Base Consumption'!$A$2:$D$33,3,FALSE)*'Profiles, Pc, Summer, S1'!K8</f>
        <v>4.5450364709975908</v>
      </c>
      <c r="L8" s="1">
        <f>VLOOKUP($A8,'Base Consumption'!$A$2:$D$33,3,FALSE)*'Profiles, Pc, Summer, S1'!L8</f>
        <v>4.5245296764778864</v>
      </c>
      <c r="M8" s="1">
        <f>VLOOKUP($A8,'Base Consumption'!$A$2:$D$33,3,FALSE)*'Profiles, Pc, Summer, S1'!M8</f>
        <v>4.7207856645579831</v>
      </c>
      <c r="N8" s="1">
        <f>VLOOKUP($A8,'Base Consumption'!$A$2:$D$33,3,FALSE)*'Profiles, Pc, Summer, S1'!N8</f>
        <v>4.5885148197379371</v>
      </c>
      <c r="O8" s="1">
        <f>VLOOKUP($A8,'Base Consumption'!$A$2:$D$33,3,FALSE)*'Profiles, Pc, Summer, S1'!O8</f>
        <v>4.6865845307716176</v>
      </c>
      <c r="P8" s="1">
        <f>VLOOKUP($A8,'Base Consumption'!$A$2:$D$33,3,FALSE)*'Profiles, Pc, Summer, S1'!P8</f>
        <v>4.6101492704592175</v>
      </c>
      <c r="Q8" s="1">
        <f>VLOOKUP($A8,'Base Consumption'!$A$2:$D$33,3,FALSE)*'Profiles, Pc, Summer, S1'!Q8</f>
        <v>4.2957811574506257</v>
      </c>
      <c r="R8" s="1">
        <f>VLOOKUP($A8,'Base Consumption'!$A$2:$D$33,3,FALSE)*'Profiles, Pc, Summer, S1'!R8</f>
        <v>4.3608239347434674</v>
      </c>
      <c r="S8" s="1">
        <f>VLOOKUP($A8,'Base Consumption'!$A$2:$D$33,3,FALSE)*'Profiles, Pc, Summer, S1'!S8</f>
        <v>4.1940490341460066</v>
      </c>
      <c r="T8" s="1">
        <f>VLOOKUP($A8,'Base Consumption'!$A$2:$D$33,3,FALSE)*'Profiles, Pc, Summer, S1'!T8</f>
        <v>4.1744370476063288</v>
      </c>
      <c r="U8" s="1">
        <f>VLOOKUP($A8,'Base Consumption'!$A$2:$D$33,3,FALSE)*'Profiles, Pc, Summer, S1'!U8</f>
        <v>4.2090569985871991</v>
      </c>
      <c r="V8" s="1">
        <f>VLOOKUP($A8,'Base Consumption'!$A$2:$D$33,3,FALSE)*'Profiles, Pc, Summer, S1'!V8</f>
        <v>4.2560346239414368</v>
      </c>
      <c r="W8" s="1">
        <f>VLOOKUP($A8,'Base Consumption'!$A$2:$D$33,3,FALSE)*'Profiles, Pc, Summer, S1'!W8</f>
        <v>3.5868893112483766</v>
      </c>
      <c r="X8" s="1">
        <f>VLOOKUP($A8,'Base Consumption'!$A$2:$D$33,3,FALSE)*'Profiles, Pc, Summer, S1'!X8</f>
        <v>3.4139533628103562</v>
      </c>
      <c r="Y8" s="1">
        <f>VLOOKUP($A8,'Base Consumption'!$A$2:$D$33,3,FALSE)*'Profiles, Pc, Summer, S1'!Y8</f>
        <v>2.9286024399861978</v>
      </c>
    </row>
    <row r="9" spans="1:25" x14ac:dyDescent="0.3">
      <c r="A9">
        <v>8</v>
      </c>
      <c r="B9" s="1">
        <f>VLOOKUP($A9,'Base Consumption'!$A$2:$D$33,3,FALSE)*'Profiles, Pc, Summer, S1'!B9</f>
        <v>0.51325215124881329</v>
      </c>
      <c r="C9" s="1">
        <f>VLOOKUP($A9,'Base Consumption'!$A$2:$D$33,3,FALSE)*'Profiles, Pc, Summer, S1'!C9</f>
        <v>0.47906714784561716</v>
      </c>
      <c r="D9" s="1">
        <f>VLOOKUP($A9,'Base Consumption'!$A$2:$D$33,3,FALSE)*'Profiles, Pc, Summer, S1'!D9</f>
        <v>0.46337339185622572</v>
      </c>
      <c r="E9" s="1">
        <f>VLOOKUP($A9,'Base Consumption'!$A$2:$D$33,3,FALSE)*'Profiles, Pc, Summer, S1'!E9</f>
        <v>0.45914682898003761</v>
      </c>
      <c r="F9" s="1">
        <f>VLOOKUP($A9,'Base Consumption'!$A$2:$D$33,3,FALSE)*'Profiles, Pc, Summer, S1'!F9</f>
        <v>0.47821837544251156</v>
      </c>
      <c r="G9" s="1">
        <f>VLOOKUP($A9,'Base Consumption'!$A$2:$D$33,3,FALSE)*'Profiles, Pc, Summer, S1'!G9</f>
        <v>0.51934949026793753</v>
      </c>
      <c r="H9" s="1">
        <f>VLOOKUP($A9,'Base Consumption'!$A$2:$D$33,3,FALSE)*'Profiles, Pc, Summer, S1'!H9</f>
        <v>0.86494107658577091</v>
      </c>
      <c r="I9" s="1">
        <f>VLOOKUP($A9,'Base Consumption'!$A$2:$D$33,3,FALSE)*'Profiles, Pc, Summer, S1'!I9</f>
        <v>1.0559499918905177</v>
      </c>
      <c r="J9" s="1">
        <f>VLOOKUP($A9,'Base Consumption'!$A$2:$D$33,3,FALSE)*'Profiles, Pc, Summer, S1'!J9</f>
        <v>1.1351999885859221</v>
      </c>
      <c r="K9" s="1">
        <f>VLOOKUP($A9,'Base Consumption'!$A$2:$D$33,3,FALSE)*'Profiles, Pc, Summer, S1'!K9</f>
        <v>1.1187177091869935</v>
      </c>
      <c r="L9" s="1">
        <f>VLOOKUP($A9,'Base Consumption'!$A$2:$D$33,3,FALSE)*'Profiles, Pc, Summer, S1'!L9</f>
        <v>1.1698786560191574</v>
      </c>
      <c r="M9" s="1">
        <f>VLOOKUP($A9,'Base Consumption'!$A$2:$D$33,3,FALSE)*'Profiles, Pc, Summer, S1'!M9</f>
        <v>1.2407863343352499</v>
      </c>
      <c r="N9" s="1">
        <f>VLOOKUP($A9,'Base Consumption'!$A$2:$D$33,3,FALSE)*'Profiles, Pc, Summer, S1'!N9</f>
        <v>1.2310167015084719</v>
      </c>
      <c r="O9" s="1">
        <f>VLOOKUP($A9,'Base Consumption'!$A$2:$D$33,3,FALSE)*'Profiles, Pc, Summer, S1'!O9</f>
        <v>1.1434442862490781</v>
      </c>
      <c r="P9" s="1">
        <f>VLOOKUP($A9,'Base Consumption'!$A$2:$D$33,3,FALSE)*'Profiles, Pc, Summer, S1'!P9</f>
        <v>0.99491131389599219</v>
      </c>
      <c r="Q9" s="1">
        <f>VLOOKUP($A9,'Base Consumption'!$A$2:$D$33,3,FALSE)*'Profiles, Pc, Summer, S1'!Q9</f>
        <v>0.95074672726127041</v>
      </c>
      <c r="R9" s="1">
        <f>VLOOKUP($A9,'Base Consumption'!$A$2:$D$33,3,FALSE)*'Profiles, Pc, Summer, S1'!R9</f>
        <v>0.90381174731704872</v>
      </c>
      <c r="S9" s="1">
        <f>VLOOKUP($A9,'Base Consumption'!$A$2:$D$33,3,FALSE)*'Profiles, Pc, Summer, S1'!S9</f>
        <v>0.87955220831662295</v>
      </c>
      <c r="T9" s="1">
        <f>VLOOKUP($A9,'Base Consumption'!$A$2:$D$33,3,FALSE)*'Profiles, Pc, Summer, S1'!T9</f>
        <v>0.86974793851062837</v>
      </c>
      <c r="U9" s="1">
        <f>VLOOKUP($A9,'Base Consumption'!$A$2:$D$33,3,FALSE)*'Profiles, Pc, Summer, S1'!U9</f>
        <v>0.89665779853930594</v>
      </c>
      <c r="V9" s="1">
        <f>VLOOKUP($A9,'Base Consumption'!$A$2:$D$33,3,FALSE)*'Profiles, Pc, Summer, S1'!V9</f>
        <v>0.86288843114660019</v>
      </c>
      <c r="W9" s="1">
        <f>VLOOKUP($A9,'Base Consumption'!$A$2:$D$33,3,FALSE)*'Profiles, Pc, Summer, S1'!W9</f>
        <v>0.75931145589771687</v>
      </c>
      <c r="X9" s="1">
        <f>VLOOKUP($A9,'Base Consumption'!$A$2:$D$33,3,FALSE)*'Profiles, Pc, Summer, S1'!X9</f>
        <v>0.62173128462101523</v>
      </c>
      <c r="Y9" s="1">
        <f>VLOOKUP($A9,'Base Consumption'!$A$2:$D$33,3,FALSE)*'Profiles, Pc, Summer, S1'!Y9</f>
        <v>0.5563579841152535</v>
      </c>
    </row>
    <row r="10" spans="1:25" x14ac:dyDescent="0.3">
      <c r="A10">
        <v>9</v>
      </c>
      <c r="B10" s="1">
        <f>VLOOKUP($A10,'Base Consumption'!$A$2:$D$33,3,FALSE)*'Profiles, Pc, Summer, S1'!B10</f>
        <v>0.49319532785463899</v>
      </c>
      <c r="C10" s="1">
        <f>VLOOKUP($A10,'Base Consumption'!$A$2:$D$33,3,FALSE)*'Profiles, Pc, Summer, S1'!C10</f>
        <v>0.45358426169969435</v>
      </c>
      <c r="D10" s="1">
        <f>VLOOKUP($A10,'Base Consumption'!$A$2:$D$33,3,FALSE)*'Profiles, Pc, Summer, S1'!D10</f>
        <v>0.44118678511564674</v>
      </c>
      <c r="E10" s="1">
        <f>VLOOKUP($A10,'Base Consumption'!$A$2:$D$33,3,FALSE)*'Profiles, Pc, Summer, S1'!E10</f>
        <v>0.41293119910831211</v>
      </c>
      <c r="F10" s="1">
        <f>VLOOKUP($A10,'Base Consumption'!$A$2:$D$33,3,FALSE)*'Profiles, Pc, Summer, S1'!F10</f>
        <v>0.42461300991083728</v>
      </c>
      <c r="G10" s="1">
        <f>VLOOKUP($A10,'Base Consumption'!$A$2:$D$33,3,FALSE)*'Profiles, Pc, Summer, S1'!G10</f>
        <v>0.41673524501880888</v>
      </c>
      <c r="H10" s="1">
        <f>VLOOKUP($A10,'Base Consumption'!$A$2:$D$33,3,FALSE)*'Profiles, Pc, Summer, S1'!H10</f>
        <v>0.41391372056188946</v>
      </c>
      <c r="I10" s="1">
        <f>VLOOKUP($A10,'Base Consumption'!$A$2:$D$33,3,FALSE)*'Profiles, Pc, Summer, S1'!I10</f>
        <v>0.47094180014818177</v>
      </c>
      <c r="J10" s="1">
        <f>VLOOKUP($A10,'Base Consumption'!$A$2:$D$33,3,FALSE)*'Profiles, Pc, Summer, S1'!J10</f>
        <v>0.40827711141714729</v>
      </c>
      <c r="K10" s="1">
        <f>VLOOKUP($A10,'Base Consumption'!$A$2:$D$33,3,FALSE)*'Profiles, Pc, Summer, S1'!K10</f>
        <v>0.42318061021301445</v>
      </c>
      <c r="L10" s="1">
        <f>VLOOKUP($A10,'Base Consumption'!$A$2:$D$33,3,FALSE)*'Profiles, Pc, Summer, S1'!L10</f>
        <v>0.47235262042744464</v>
      </c>
      <c r="M10" s="1">
        <f>VLOOKUP($A10,'Base Consumption'!$A$2:$D$33,3,FALSE)*'Profiles, Pc, Summer, S1'!M10</f>
        <v>0.52791862474534079</v>
      </c>
      <c r="N10" s="1">
        <f>VLOOKUP($A10,'Base Consumption'!$A$2:$D$33,3,FALSE)*'Profiles, Pc, Summer, S1'!N10</f>
        <v>0.55049881593131789</v>
      </c>
      <c r="O10" s="1">
        <f>VLOOKUP($A10,'Base Consumption'!$A$2:$D$33,3,FALSE)*'Profiles, Pc, Summer, S1'!O10</f>
        <v>0.54273424236533685</v>
      </c>
      <c r="P10" s="1">
        <f>VLOOKUP($A10,'Base Consumption'!$A$2:$D$33,3,FALSE)*'Profiles, Pc, Summer, S1'!P10</f>
        <v>0.52593009061317564</v>
      </c>
      <c r="Q10" s="1">
        <f>VLOOKUP($A10,'Base Consumption'!$A$2:$D$33,3,FALSE)*'Profiles, Pc, Summer, S1'!Q10</f>
        <v>0.54808399540131003</v>
      </c>
      <c r="R10" s="1">
        <f>VLOOKUP($A10,'Base Consumption'!$A$2:$D$33,3,FALSE)*'Profiles, Pc, Summer, S1'!R10</f>
        <v>0.55386052246187245</v>
      </c>
      <c r="S10" s="1">
        <f>VLOOKUP($A10,'Base Consumption'!$A$2:$D$33,3,FALSE)*'Profiles, Pc, Summer, S1'!S10</f>
        <v>0.53521732126572674</v>
      </c>
      <c r="T10" s="1">
        <f>VLOOKUP($A10,'Base Consumption'!$A$2:$D$33,3,FALSE)*'Profiles, Pc, Summer, S1'!T10</f>
        <v>0.5361524113430719</v>
      </c>
      <c r="U10" s="1">
        <f>VLOOKUP($A10,'Base Consumption'!$A$2:$D$33,3,FALSE)*'Profiles, Pc, Summer, S1'!U10</f>
        <v>0.57284185023613488</v>
      </c>
      <c r="V10" s="1">
        <f>VLOOKUP($A10,'Base Consumption'!$A$2:$D$33,3,FALSE)*'Profiles, Pc, Summer, S1'!V10</f>
        <v>0.59990763472208941</v>
      </c>
      <c r="W10" s="1">
        <f>VLOOKUP($A10,'Base Consumption'!$A$2:$D$33,3,FALSE)*'Profiles, Pc, Summer, S1'!W10</f>
        <v>0.56239369640174719</v>
      </c>
      <c r="X10" s="1">
        <f>VLOOKUP($A10,'Base Consumption'!$A$2:$D$33,3,FALSE)*'Profiles, Pc, Summer, S1'!X10</f>
        <v>0.46683887774260907</v>
      </c>
      <c r="Y10" s="1">
        <f>VLOOKUP($A10,'Base Consumption'!$A$2:$D$33,3,FALSE)*'Profiles, Pc, Summer, S1'!Y10</f>
        <v>0.4941099840492732</v>
      </c>
    </row>
    <row r="11" spans="1:25" x14ac:dyDescent="0.3">
      <c r="A11">
        <v>10</v>
      </c>
      <c r="B11" s="1">
        <f>VLOOKUP($A11,'Base Consumption'!$A$2:$D$33,3,FALSE)*'Profiles, Pc, Summer, S1'!B11</f>
        <v>0.56077655776298718</v>
      </c>
      <c r="C11" s="1">
        <f>VLOOKUP($A11,'Base Consumption'!$A$2:$D$33,3,FALSE)*'Profiles, Pc, Summer, S1'!C11</f>
        <v>0.51747162225188248</v>
      </c>
      <c r="D11" s="1">
        <f>VLOOKUP($A11,'Base Consumption'!$A$2:$D$33,3,FALSE)*'Profiles, Pc, Summer, S1'!D11</f>
        <v>0.50008592916386418</v>
      </c>
      <c r="E11" s="1">
        <f>VLOOKUP($A11,'Base Consumption'!$A$2:$D$33,3,FALSE)*'Profiles, Pc, Summer, S1'!E11</f>
        <v>0.5051433731856253</v>
      </c>
      <c r="F11" s="1">
        <f>VLOOKUP($A11,'Base Consumption'!$A$2:$D$33,3,FALSE)*'Profiles, Pc, Summer, S1'!F11</f>
        <v>0.50659013852220247</v>
      </c>
      <c r="G11" s="1">
        <f>VLOOKUP($A11,'Base Consumption'!$A$2:$D$33,3,FALSE)*'Profiles, Pc, Summer, S1'!G11</f>
        <v>0.52037055745481053</v>
      </c>
      <c r="H11" s="1">
        <f>VLOOKUP($A11,'Base Consumption'!$A$2:$D$33,3,FALSE)*'Profiles, Pc, Summer, S1'!H11</f>
        <v>0.61780631695251753</v>
      </c>
      <c r="I11" s="1">
        <f>VLOOKUP($A11,'Base Consumption'!$A$2:$D$33,3,FALSE)*'Profiles, Pc, Summer, S1'!I11</f>
        <v>0.72771260222993672</v>
      </c>
      <c r="J11" s="1">
        <f>VLOOKUP($A11,'Base Consumption'!$A$2:$D$33,3,FALSE)*'Profiles, Pc, Summer, S1'!J11</f>
        <v>0.77871023280255491</v>
      </c>
      <c r="K11" s="1">
        <f>VLOOKUP($A11,'Base Consumption'!$A$2:$D$33,3,FALSE)*'Profiles, Pc, Summer, S1'!K11</f>
        <v>0.80902824580939203</v>
      </c>
      <c r="L11" s="1">
        <f>VLOOKUP($A11,'Base Consumption'!$A$2:$D$33,3,FALSE)*'Profiles, Pc, Summer, S1'!L11</f>
        <v>0.79224704734479878</v>
      </c>
      <c r="M11" s="1">
        <f>VLOOKUP($A11,'Base Consumption'!$A$2:$D$33,3,FALSE)*'Profiles, Pc, Summer, S1'!M11</f>
        <v>0.82092802189755409</v>
      </c>
      <c r="N11" s="1">
        <f>VLOOKUP($A11,'Base Consumption'!$A$2:$D$33,3,FALSE)*'Profiles, Pc, Summer, S1'!N11</f>
        <v>0.8556269084255288</v>
      </c>
      <c r="O11" s="1">
        <f>VLOOKUP($A11,'Base Consumption'!$A$2:$D$33,3,FALSE)*'Profiles, Pc, Summer, S1'!O11</f>
        <v>0.82845786123589316</v>
      </c>
      <c r="P11" s="1">
        <f>VLOOKUP($A11,'Base Consumption'!$A$2:$D$33,3,FALSE)*'Profiles, Pc, Summer, S1'!P11</f>
        <v>0.80596315759767057</v>
      </c>
      <c r="Q11" s="1">
        <f>VLOOKUP($A11,'Base Consumption'!$A$2:$D$33,3,FALSE)*'Profiles, Pc, Summer, S1'!Q11</f>
        <v>0.74677134268523437</v>
      </c>
      <c r="R11" s="1">
        <f>VLOOKUP($A11,'Base Consumption'!$A$2:$D$33,3,FALSE)*'Profiles, Pc, Summer, S1'!R11</f>
        <v>0.72752167894343678</v>
      </c>
      <c r="S11" s="1">
        <f>VLOOKUP($A11,'Base Consumption'!$A$2:$D$33,3,FALSE)*'Profiles, Pc, Summer, S1'!S11</f>
        <v>0.72278797264071659</v>
      </c>
      <c r="T11" s="1">
        <f>VLOOKUP($A11,'Base Consumption'!$A$2:$D$33,3,FALSE)*'Profiles, Pc, Summer, S1'!T11</f>
        <v>0.73913313991264384</v>
      </c>
      <c r="U11" s="1">
        <f>VLOOKUP($A11,'Base Consumption'!$A$2:$D$33,3,FALSE)*'Profiles, Pc, Summer, S1'!U11</f>
        <v>0.78827249461527193</v>
      </c>
      <c r="V11" s="1">
        <f>VLOOKUP($A11,'Base Consumption'!$A$2:$D$33,3,FALSE)*'Profiles, Pc, Summer, S1'!V11</f>
        <v>0.85023721643698413</v>
      </c>
      <c r="W11" s="1">
        <f>VLOOKUP($A11,'Base Consumption'!$A$2:$D$33,3,FALSE)*'Profiles, Pc, Summer, S1'!W11</f>
        <v>0.77482212932908801</v>
      </c>
      <c r="X11" s="1">
        <f>VLOOKUP($A11,'Base Consumption'!$A$2:$D$33,3,FALSE)*'Profiles, Pc, Summer, S1'!X11</f>
        <v>0.69783449820941645</v>
      </c>
      <c r="Y11" s="1">
        <f>VLOOKUP($A11,'Base Consumption'!$A$2:$D$33,3,FALSE)*'Profiles, Pc, Summer, S1'!Y11</f>
        <v>0.60598652326094382</v>
      </c>
    </row>
    <row r="12" spans="1:25" x14ac:dyDescent="0.3">
      <c r="A12">
        <v>11</v>
      </c>
      <c r="B12" s="1">
        <f>VLOOKUP($A12,'Base Consumption'!$A$2:$D$33,3,FALSE)*'Profiles, Pc, Summer, S1'!B12</f>
        <v>0.24442408318496051</v>
      </c>
      <c r="C12" s="1">
        <f>VLOOKUP($A12,'Base Consumption'!$A$2:$D$33,3,FALSE)*'Profiles, Pc, Summer, S1'!C12</f>
        <v>0.22018908032400192</v>
      </c>
      <c r="D12" s="1">
        <f>VLOOKUP($A12,'Base Consumption'!$A$2:$D$33,3,FALSE)*'Profiles, Pc, Summer, S1'!D12</f>
        <v>0.20676479339362253</v>
      </c>
      <c r="E12" s="1">
        <f>VLOOKUP($A12,'Base Consumption'!$A$2:$D$33,3,FALSE)*'Profiles, Pc, Summer, S1'!E12</f>
        <v>0.2002216474265808</v>
      </c>
      <c r="F12" s="1">
        <f>VLOOKUP($A12,'Base Consumption'!$A$2:$D$33,3,FALSE)*'Profiles, Pc, Summer, S1'!F12</f>
        <v>0.20333402188752639</v>
      </c>
      <c r="G12" s="1">
        <f>VLOOKUP($A12,'Base Consumption'!$A$2:$D$33,3,FALSE)*'Profiles, Pc, Summer, S1'!G12</f>
        <v>0.22260370735133267</v>
      </c>
      <c r="H12" s="1">
        <f>VLOOKUP($A12,'Base Consumption'!$A$2:$D$33,3,FALSE)*'Profiles, Pc, Summer, S1'!H12</f>
        <v>0.26589735391625036</v>
      </c>
      <c r="I12" s="1">
        <f>VLOOKUP($A12,'Base Consumption'!$A$2:$D$33,3,FALSE)*'Profiles, Pc, Summer, S1'!I12</f>
        <v>0.31301133157697686</v>
      </c>
      <c r="J12" s="1">
        <f>VLOOKUP($A12,'Base Consumption'!$A$2:$D$33,3,FALSE)*'Profiles, Pc, Summer, S1'!J12</f>
        <v>0.34077919021640829</v>
      </c>
      <c r="K12" s="1">
        <f>VLOOKUP($A12,'Base Consumption'!$A$2:$D$33,3,FALSE)*'Profiles, Pc, Summer, S1'!K12</f>
        <v>0.35846223112835257</v>
      </c>
      <c r="L12" s="1">
        <f>VLOOKUP($A12,'Base Consumption'!$A$2:$D$33,3,FALSE)*'Profiles, Pc, Summer, S1'!L12</f>
        <v>0.37964775563855835</v>
      </c>
      <c r="M12" s="1">
        <f>VLOOKUP($A12,'Base Consumption'!$A$2:$D$33,3,FALSE)*'Profiles, Pc, Summer, S1'!M12</f>
        <v>0.38873998203314736</v>
      </c>
      <c r="N12" s="1">
        <f>VLOOKUP($A12,'Base Consumption'!$A$2:$D$33,3,FALSE)*'Profiles, Pc, Summer, S1'!N12</f>
        <v>0.38292171257506213</v>
      </c>
      <c r="O12" s="1">
        <f>VLOOKUP($A12,'Base Consumption'!$A$2:$D$33,3,FALSE)*'Profiles, Pc, Summer, S1'!O12</f>
        <v>0.36958865828692289</v>
      </c>
      <c r="P12" s="1">
        <f>VLOOKUP($A12,'Base Consumption'!$A$2:$D$33,3,FALSE)*'Profiles, Pc, Summer, S1'!P12</f>
        <v>0.34730609743878044</v>
      </c>
      <c r="Q12" s="1">
        <f>VLOOKUP($A12,'Base Consumption'!$A$2:$D$33,3,FALSE)*'Profiles, Pc, Summer, S1'!Q12</f>
        <v>0.32796410389456299</v>
      </c>
      <c r="R12" s="1">
        <f>VLOOKUP($A12,'Base Consumption'!$A$2:$D$33,3,FALSE)*'Profiles, Pc, Summer, S1'!R12</f>
        <v>0.32957031543714221</v>
      </c>
      <c r="S12" s="1">
        <f>VLOOKUP($A12,'Base Consumption'!$A$2:$D$33,3,FALSE)*'Profiles, Pc, Summer, S1'!S12</f>
        <v>0.35068593130013392</v>
      </c>
      <c r="T12" s="1">
        <f>VLOOKUP($A12,'Base Consumption'!$A$2:$D$33,3,FALSE)*'Profiles, Pc, Summer, S1'!T12</f>
        <v>0.37013515628794125</v>
      </c>
      <c r="U12" s="1">
        <f>VLOOKUP($A12,'Base Consumption'!$A$2:$D$33,3,FALSE)*'Profiles, Pc, Summer, S1'!U12</f>
        <v>0.38118165910072638</v>
      </c>
      <c r="V12" s="1">
        <f>VLOOKUP($A12,'Base Consumption'!$A$2:$D$33,3,FALSE)*'Profiles, Pc, Summer, S1'!V12</f>
        <v>0.42341196975396628</v>
      </c>
      <c r="W12" s="1">
        <f>VLOOKUP($A12,'Base Consumption'!$A$2:$D$33,3,FALSE)*'Profiles, Pc, Summer, S1'!W12</f>
        <v>0.37768452391646212</v>
      </c>
      <c r="X12" s="1">
        <f>VLOOKUP($A12,'Base Consumption'!$A$2:$D$33,3,FALSE)*'Profiles, Pc, Summer, S1'!X12</f>
        <v>0.34346845172341695</v>
      </c>
      <c r="Y12" s="1">
        <f>VLOOKUP($A12,'Base Consumption'!$A$2:$D$33,3,FALSE)*'Profiles, Pc, Summer, S1'!Y12</f>
        <v>0.29288300507352838</v>
      </c>
    </row>
    <row r="13" spans="1:25" x14ac:dyDescent="0.3">
      <c r="A13">
        <v>12</v>
      </c>
      <c r="B13" s="1">
        <f>VLOOKUP($A13,'Base Consumption'!$A$2:$D$33,3,FALSE)*'Profiles, Pc, Summer, S1'!B13</f>
        <v>1.5437344353434068</v>
      </c>
      <c r="C13" s="1">
        <f>VLOOKUP($A13,'Base Consumption'!$A$2:$D$33,3,FALSE)*'Profiles, Pc, Summer, S1'!C13</f>
        <v>1.5664354728213408</v>
      </c>
      <c r="D13" s="1">
        <f>VLOOKUP($A13,'Base Consumption'!$A$2:$D$33,3,FALSE)*'Profiles, Pc, Summer, S1'!D13</f>
        <v>1.6796855308011929</v>
      </c>
      <c r="E13" s="1">
        <f>VLOOKUP($A13,'Base Consumption'!$A$2:$D$33,3,FALSE)*'Profiles, Pc, Summer, S1'!E13</f>
        <v>1.5279349107906646</v>
      </c>
      <c r="F13" s="1">
        <f>VLOOKUP($A13,'Base Consumption'!$A$2:$D$33,3,FALSE)*'Profiles, Pc, Summer, S1'!F13</f>
        <v>1.5073479752021761</v>
      </c>
      <c r="G13" s="1">
        <f>VLOOKUP($A13,'Base Consumption'!$A$2:$D$33,3,FALSE)*'Profiles, Pc, Summer, S1'!G13</f>
        <v>1.4570303439976213</v>
      </c>
      <c r="H13" s="1">
        <f>VLOOKUP($A13,'Base Consumption'!$A$2:$D$33,3,FALSE)*'Profiles, Pc, Summer, S1'!H13</f>
        <v>1.4818459013307834</v>
      </c>
      <c r="I13" s="1">
        <f>VLOOKUP($A13,'Base Consumption'!$A$2:$D$33,3,FALSE)*'Profiles, Pc, Summer, S1'!I13</f>
        <v>1.6058693447047319</v>
      </c>
      <c r="J13" s="1">
        <f>VLOOKUP($A13,'Base Consumption'!$A$2:$D$33,3,FALSE)*'Profiles, Pc, Summer, S1'!J13</f>
        <v>1.4272621166022881</v>
      </c>
      <c r="K13" s="1">
        <f>VLOOKUP($A13,'Base Consumption'!$A$2:$D$33,3,FALSE)*'Profiles, Pc, Summer, S1'!K13</f>
        <v>1.0923640532536225</v>
      </c>
      <c r="L13" s="1">
        <f>VLOOKUP($A13,'Base Consumption'!$A$2:$D$33,3,FALSE)*'Profiles, Pc, Summer, S1'!L13</f>
        <v>1.5169504526762931</v>
      </c>
      <c r="M13" s="1">
        <f>VLOOKUP($A13,'Base Consumption'!$A$2:$D$33,3,FALSE)*'Profiles, Pc, Summer, S1'!M13</f>
        <v>1.6722707713750304</v>
      </c>
      <c r="N13" s="1">
        <f>VLOOKUP($A13,'Base Consumption'!$A$2:$D$33,3,FALSE)*'Profiles, Pc, Summer, S1'!N13</f>
        <v>1.6690946726124334</v>
      </c>
      <c r="O13" s="1">
        <f>VLOOKUP($A13,'Base Consumption'!$A$2:$D$33,3,FALSE)*'Profiles, Pc, Summer, S1'!O13</f>
        <v>1.7313306290717851</v>
      </c>
      <c r="P13" s="1">
        <f>VLOOKUP($A13,'Base Consumption'!$A$2:$D$33,3,FALSE)*'Profiles, Pc, Summer, S1'!P13</f>
        <v>1.3731270955426176</v>
      </c>
      <c r="Q13" s="1">
        <f>VLOOKUP($A13,'Base Consumption'!$A$2:$D$33,3,FALSE)*'Profiles, Pc, Summer, S1'!Q13</f>
        <v>1.8352529911192332</v>
      </c>
      <c r="R13" s="1">
        <f>VLOOKUP($A13,'Base Consumption'!$A$2:$D$33,3,FALSE)*'Profiles, Pc, Summer, S1'!R13</f>
        <v>1.6776988542947284</v>
      </c>
      <c r="S13" s="1">
        <f>VLOOKUP($A13,'Base Consumption'!$A$2:$D$33,3,FALSE)*'Profiles, Pc, Summer, S1'!S13</f>
        <v>1.6289550268043778</v>
      </c>
      <c r="T13" s="1">
        <f>VLOOKUP($A13,'Base Consumption'!$A$2:$D$33,3,FALSE)*'Profiles, Pc, Summer, S1'!T13</f>
        <v>1.6475467021076422</v>
      </c>
      <c r="U13" s="1">
        <f>VLOOKUP($A13,'Base Consumption'!$A$2:$D$33,3,FALSE)*'Profiles, Pc, Summer, S1'!U13</f>
        <v>1.8068949183539531</v>
      </c>
      <c r="V13" s="1">
        <f>VLOOKUP($A13,'Base Consumption'!$A$2:$D$33,3,FALSE)*'Profiles, Pc, Summer, S1'!V13</f>
        <v>1.9831500749745472</v>
      </c>
      <c r="W13" s="1">
        <f>VLOOKUP($A13,'Base Consumption'!$A$2:$D$33,3,FALSE)*'Profiles, Pc, Summer, S1'!W13</f>
        <v>1.9682933496458095</v>
      </c>
      <c r="X13" s="1">
        <f>VLOOKUP($A13,'Base Consumption'!$A$2:$D$33,3,FALSE)*'Profiles, Pc, Summer, S1'!X13</f>
        <v>1.950022223137466</v>
      </c>
      <c r="Y13" s="1">
        <f>VLOOKUP($A13,'Base Consumption'!$A$2:$D$33,3,FALSE)*'Profiles, Pc, Summer, S1'!Y13</f>
        <v>1.9692085166875115</v>
      </c>
    </row>
    <row r="14" spans="1:25" x14ac:dyDescent="0.3">
      <c r="A14">
        <v>13</v>
      </c>
      <c r="B14" s="1">
        <f>VLOOKUP($A14,'Base Consumption'!$A$2:$D$33,3,FALSE)*'Profiles, Pc, Summer, S1'!B14</f>
        <v>5.6447288886020655</v>
      </c>
      <c r="C14" s="1">
        <f>VLOOKUP($A14,'Base Consumption'!$A$2:$D$33,3,FALSE)*'Profiles, Pc, Summer, S1'!C14</f>
        <v>5.5777332616507671</v>
      </c>
      <c r="D14" s="1">
        <f>VLOOKUP($A14,'Base Consumption'!$A$2:$D$33,3,FALSE)*'Profiles, Pc, Summer, S1'!D14</f>
        <v>5.4924193399785359</v>
      </c>
      <c r="E14" s="1">
        <f>VLOOKUP($A14,'Base Consumption'!$A$2:$D$33,3,FALSE)*'Profiles, Pc, Summer, S1'!E14</f>
        <v>5.4587928781829858</v>
      </c>
      <c r="F14" s="1">
        <f>VLOOKUP($A14,'Base Consumption'!$A$2:$D$33,3,FALSE)*'Profiles, Pc, Summer, S1'!F14</f>
        <v>5.4248222912263273</v>
      </c>
      <c r="G14" s="1">
        <f>VLOOKUP($A14,'Base Consumption'!$A$2:$D$33,3,FALSE)*'Profiles, Pc, Summer, S1'!G14</f>
        <v>5.5444509559767559</v>
      </c>
      <c r="H14" s="1">
        <f>VLOOKUP($A14,'Base Consumption'!$A$2:$D$33,3,FALSE)*'Profiles, Pc, Summer, S1'!H14</f>
        <v>6.3935537687738133</v>
      </c>
      <c r="I14" s="1">
        <f>VLOOKUP($A14,'Base Consumption'!$A$2:$D$33,3,FALSE)*'Profiles, Pc, Summer, S1'!I14</f>
        <v>6.7535602518875084</v>
      </c>
      <c r="J14" s="1">
        <f>VLOOKUP($A14,'Base Consumption'!$A$2:$D$33,3,FALSE)*'Profiles, Pc, Summer, S1'!J14</f>
        <v>7.1999999999999993</v>
      </c>
      <c r="K14" s="1">
        <f>VLOOKUP($A14,'Base Consumption'!$A$2:$D$33,3,FALSE)*'Profiles, Pc, Summer, S1'!K14</f>
        <v>6.8515180254924894</v>
      </c>
      <c r="L14" s="1">
        <f>VLOOKUP($A14,'Base Consumption'!$A$2:$D$33,3,FALSE)*'Profiles, Pc, Summer, S1'!L14</f>
        <v>6.8957222414755002</v>
      </c>
      <c r="M14" s="1">
        <f>VLOOKUP($A14,'Base Consumption'!$A$2:$D$33,3,FALSE)*'Profiles, Pc, Summer, S1'!M14</f>
        <v>6.9475821354578766</v>
      </c>
      <c r="N14" s="1">
        <f>VLOOKUP($A14,'Base Consumption'!$A$2:$D$33,3,FALSE)*'Profiles, Pc, Summer, S1'!N14</f>
        <v>7.1748868045888967</v>
      </c>
      <c r="O14" s="1">
        <f>VLOOKUP($A14,'Base Consumption'!$A$2:$D$33,3,FALSE)*'Profiles, Pc, Summer, S1'!O14</f>
        <v>7.1022146759809273</v>
      </c>
      <c r="P14" s="1">
        <f>VLOOKUP($A14,'Base Consumption'!$A$2:$D$33,3,FALSE)*'Profiles, Pc, Summer, S1'!P14</f>
        <v>6.9462927264983874</v>
      </c>
      <c r="Q14" s="1">
        <f>VLOOKUP($A14,'Base Consumption'!$A$2:$D$33,3,FALSE)*'Profiles, Pc, Summer, S1'!Q14</f>
        <v>6.8929710049310415</v>
      </c>
      <c r="R14" s="1">
        <f>VLOOKUP($A14,'Base Consumption'!$A$2:$D$33,3,FALSE)*'Profiles, Pc, Summer, S1'!R14</f>
        <v>6.981036766876084</v>
      </c>
      <c r="S14" s="1">
        <f>VLOOKUP($A14,'Base Consumption'!$A$2:$D$33,3,FALSE)*'Profiles, Pc, Summer, S1'!S14</f>
        <v>7.0478596346371889</v>
      </c>
      <c r="T14" s="1">
        <f>VLOOKUP($A14,'Base Consumption'!$A$2:$D$33,3,FALSE)*'Profiles, Pc, Summer, S1'!T14</f>
        <v>6.7471098014429467</v>
      </c>
      <c r="U14" s="1">
        <f>VLOOKUP($A14,'Base Consumption'!$A$2:$D$33,3,FALSE)*'Profiles, Pc, Summer, S1'!U14</f>
        <v>6.8275228730699578</v>
      </c>
      <c r="V14" s="1">
        <f>VLOOKUP($A14,'Base Consumption'!$A$2:$D$33,3,FALSE)*'Profiles, Pc, Summer, S1'!V14</f>
        <v>6.8842848400344749</v>
      </c>
      <c r="W14" s="1">
        <f>VLOOKUP($A14,'Base Consumption'!$A$2:$D$33,3,FALSE)*'Profiles, Pc, Summer, S1'!W14</f>
        <v>6.4805886258558738</v>
      </c>
      <c r="X14" s="1">
        <f>VLOOKUP($A14,'Base Consumption'!$A$2:$D$33,3,FALSE)*'Profiles, Pc, Summer, S1'!X14</f>
        <v>5.7263462899314597</v>
      </c>
      <c r="Y14" s="1">
        <f>VLOOKUP($A14,'Base Consumption'!$A$2:$D$33,3,FALSE)*'Profiles, Pc, Summer, S1'!Y14</f>
        <v>5.7313350211525522</v>
      </c>
    </row>
    <row r="15" spans="1:25" x14ac:dyDescent="0.3">
      <c r="A15">
        <v>14</v>
      </c>
      <c r="B15" s="1">
        <f>VLOOKUP($A15,'Base Consumption'!$A$2:$D$33,3,FALSE)*'Profiles, Pc, Summer, S1'!B15</f>
        <v>2.0634356205971853</v>
      </c>
      <c r="C15" s="1">
        <f>VLOOKUP($A15,'Base Consumption'!$A$2:$D$33,3,FALSE)*'Profiles, Pc, Summer, S1'!C15</f>
        <v>2.0422377196557466</v>
      </c>
      <c r="D15" s="1">
        <f>VLOOKUP($A15,'Base Consumption'!$A$2:$D$33,3,FALSE)*'Profiles, Pc, Summer, S1'!D15</f>
        <v>1.9682832410659536</v>
      </c>
      <c r="E15" s="1">
        <f>VLOOKUP($A15,'Base Consumption'!$A$2:$D$33,3,FALSE)*'Profiles, Pc, Summer, S1'!E15</f>
        <v>1.9323401574790144</v>
      </c>
      <c r="F15" s="1">
        <f>VLOOKUP($A15,'Base Consumption'!$A$2:$D$33,3,FALSE)*'Profiles, Pc, Summer, S1'!F15</f>
        <v>1.9195342431840681</v>
      </c>
      <c r="G15" s="1">
        <f>VLOOKUP($A15,'Base Consumption'!$A$2:$D$33,3,FALSE)*'Profiles, Pc, Summer, S1'!G15</f>
        <v>1.9470272738411443</v>
      </c>
      <c r="H15" s="1">
        <f>VLOOKUP($A15,'Base Consumption'!$A$2:$D$33,3,FALSE)*'Profiles, Pc, Summer, S1'!H15</f>
        <v>1.9310864691137348</v>
      </c>
      <c r="I15" s="1">
        <f>VLOOKUP($A15,'Base Consumption'!$A$2:$D$33,3,FALSE)*'Profiles, Pc, Summer, S1'!I15</f>
        <v>2.3604917895481048</v>
      </c>
      <c r="J15" s="1">
        <f>VLOOKUP($A15,'Base Consumption'!$A$2:$D$33,3,FALSE)*'Profiles, Pc, Summer, S1'!J15</f>
        <v>2.5397095031168595</v>
      </c>
      <c r="K15" s="1">
        <f>VLOOKUP($A15,'Base Consumption'!$A$2:$D$33,3,FALSE)*'Profiles, Pc, Summer, S1'!K15</f>
        <v>2.5067126448521271</v>
      </c>
      <c r="L15" s="1">
        <f>VLOOKUP($A15,'Base Consumption'!$A$2:$D$33,3,FALSE)*'Profiles, Pc, Summer, S1'!L15</f>
        <v>2.4651006449134627</v>
      </c>
      <c r="M15" s="1">
        <f>VLOOKUP($A15,'Base Consumption'!$A$2:$D$33,3,FALSE)*'Profiles, Pc, Summer, S1'!M15</f>
        <v>2.4954088841000752</v>
      </c>
      <c r="N15" s="1">
        <f>VLOOKUP($A15,'Base Consumption'!$A$2:$D$33,3,FALSE)*'Profiles, Pc, Summer, S1'!N15</f>
        <v>2.5877974339326171</v>
      </c>
      <c r="O15" s="1">
        <f>VLOOKUP($A15,'Base Consumption'!$A$2:$D$33,3,FALSE)*'Profiles, Pc, Summer, S1'!O15</f>
        <v>2.5381617448630047</v>
      </c>
      <c r="P15" s="1">
        <f>VLOOKUP($A15,'Base Consumption'!$A$2:$D$33,3,FALSE)*'Profiles, Pc, Summer, S1'!P15</f>
        <v>2.3417101023559503</v>
      </c>
      <c r="Q15" s="1">
        <f>VLOOKUP($A15,'Base Consumption'!$A$2:$D$33,3,FALSE)*'Profiles, Pc, Summer, S1'!Q15</f>
        <v>2.4138592783686597</v>
      </c>
      <c r="R15" s="1">
        <f>VLOOKUP($A15,'Base Consumption'!$A$2:$D$33,3,FALSE)*'Profiles, Pc, Summer, S1'!R15</f>
        <v>2.441626827403808</v>
      </c>
      <c r="S15" s="1">
        <f>VLOOKUP($A15,'Base Consumption'!$A$2:$D$33,3,FALSE)*'Profiles, Pc, Summer, S1'!S15</f>
        <v>2.3607686841390527</v>
      </c>
      <c r="T15" s="1">
        <f>VLOOKUP($A15,'Base Consumption'!$A$2:$D$33,3,FALSE)*'Profiles, Pc, Summer, S1'!T15</f>
        <v>2.2409971292716824</v>
      </c>
      <c r="U15" s="1">
        <f>VLOOKUP($A15,'Base Consumption'!$A$2:$D$33,3,FALSE)*'Profiles, Pc, Summer, S1'!U15</f>
        <v>2.2128249893588579</v>
      </c>
      <c r="V15" s="1">
        <f>VLOOKUP($A15,'Base Consumption'!$A$2:$D$33,3,FALSE)*'Profiles, Pc, Summer, S1'!V15</f>
        <v>2.206116832048818</v>
      </c>
      <c r="W15" s="1">
        <f>VLOOKUP($A15,'Base Consumption'!$A$2:$D$33,3,FALSE)*'Profiles, Pc, Summer, S1'!W15</f>
        <v>2.1812546483105613</v>
      </c>
      <c r="X15" s="1">
        <f>VLOOKUP($A15,'Base Consumption'!$A$2:$D$33,3,FALSE)*'Profiles, Pc, Summer, S1'!X15</f>
        <v>2.0158109506708266</v>
      </c>
      <c r="Y15" s="1">
        <f>VLOOKUP($A15,'Base Consumption'!$A$2:$D$33,3,FALSE)*'Profiles, Pc, Summer, S1'!Y15</f>
        <v>1.949155307923347</v>
      </c>
    </row>
    <row r="16" spans="1:25" x14ac:dyDescent="0.3">
      <c r="A16">
        <v>15</v>
      </c>
      <c r="B16" s="1">
        <f>VLOOKUP($A16,'Base Consumption'!$A$2:$D$33,3,FALSE)*'Profiles, Pc, Summer, S1'!B16</f>
        <v>0.47585715515408444</v>
      </c>
      <c r="C16" s="1">
        <f>VLOOKUP($A16,'Base Consumption'!$A$2:$D$33,3,FALSE)*'Profiles, Pc, Summer, S1'!C16</f>
        <v>0.44814760274134291</v>
      </c>
      <c r="D16" s="1">
        <f>VLOOKUP($A16,'Base Consumption'!$A$2:$D$33,3,FALSE)*'Profiles, Pc, Summer, S1'!D16</f>
        <v>0.4309534734336864</v>
      </c>
      <c r="E16" s="1">
        <f>VLOOKUP($A16,'Base Consumption'!$A$2:$D$33,3,FALSE)*'Profiles, Pc, Summer, S1'!E16</f>
        <v>0.39186575461946144</v>
      </c>
      <c r="F16" s="1">
        <f>VLOOKUP($A16,'Base Consumption'!$A$2:$D$33,3,FALSE)*'Profiles, Pc, Summer, S1'!F16</f>
        <v>0.37758005569110242</v>
      </c>
      <c r="G16" s="1">
        <f>VLOOKUP($A16,'Base Consumption'!$A$2:$D$33,3,FALSE)*'Profiles, Pc, Summer, S1'!G16</f>
        <v>0.39712158919603519</v>
      </c>
      <c r="H16" s="1">
        <f>VLOOKUP($A16,'Base Consumption'!$A$2:$D$33,3,FALSE)*'Profiles, Pc, Summer, S1'!H16</f>
        <v>0.42237687749305086</v>
      </c>
      <c r="I16" s="1">
        <f>VLOOKUP($A16,'Base Consumption'!$A$2:$D$33,3,FALSE)*'Profiles, Pc, Summer, S1'!I16</f>
        <v>0.56721476142311011</v>
      </c>
      <c r="J16" s="1">
        <f>VLOOKUP($A16,'Base Consumption'!$A$2:$D$33,3,FALSE)*'Profiles, Pc, Summer, S1'!J16</f>
        <v>0.61965270208299439</v>
      </c>
      <c r="K16" s="1">
        <f>VLOOKUP($A16,'Base Consumption'!$A$2:$D$33,3,FALSE)*'Profiles, Pc, Summer, S1'!K16</f>
        <v>0.66067623716001156</v>
      </c>
      <c r="L16" s="1">
        <f>VLOOKUP($A16,'Base Consumption'!$A$2:$D$33,3,FALSE)*'Profiles, Pc, Summer, S1'!L16</f>
        <v>0.6019231199071331</v>
      </c>
      <c r="M16" s="1">
        <f>VLOOKUP($A16,'Base Consumption'!$A$2:$D$33,3,FALSE)*'Profiles, Pc, Summer, S1'!M16</f>
        <v>0.63208354626869601</v>
      </c>
      <c r="N16" s="1">
        <f>VLOOKUP($A16,'Base Consumption'!$A$2:$D$33,3,FALSE)*'Profiles, Pc, Summer, S1'!N16</f>
        <v>0.63270225946884051</v>
      </c>
      <c r="O16" s="1">
        <f>VLOOKUP($A16,'Base Consumption'!$A$2:$D$33,3,FALSE)*'Profiles, Pc, Summer, S1'!O16</f>
        <v>0.61729537506843224</v>
      </c>
      <c r="P16" s="1">
        <f>VLOOKUP($A16,'Base Consumption'!$A$2:$D$33,3,FALSE)*'Profiles, Pc, Summer, S1'!P16</f>
        <v>0.53129212719909658</v>
      </c>
      <c r="Q16" s="1">
        <f>VLOOKUP($A16,'Base Consumption'!$A$2:$D$33,3,FALSE)*'Profiles, Pc, Summer, S1'!Q16</f>
        <v>0.55382062994994352</v>
      </c>
      <c r="R16" s="1">
        <f>VLOOKUP($A16,'Base Consumption'!$A$2:$D$33,3,FALSE)*'Profiles, Pc, Summer, S1'!R16</f>
        <v>0.58625596666580104</v>
      </c>
      <c r="S16" s="1">
        <f>VLOOKUP($A16,'Base Consumption'!$A$2:$D$33,3,FALSE)*'Profiles, Pc, Summer, S1'!S16</f>
        <v>0.58280582167166517</v>
      </c>
      <c r="T16" s="1">
        <f>VLOOKUP($A16,'Base Consumption'!$A$2:$D$33,3,FALSE)*'Profiles, Pc, Summer, S1'!T16</f>
        <v>0.60872550528085567</v>
      </c>
      <c r="U16" s="1">
        <f>VLOOKUP($A16,'Base Consumption'!$A$2:$D$33,3,FALSE)*'Profiles, Pc, Summer, S1'!U16</f>
        <v>0.64073750457967071</v>
      </c>
      <c r="V16" s="1">
        <f>VLOOKUP($A16,'Base Consumption'!$A$2:$D$33,3,FALSE)*'Profiles, Pc, Summer, S1'!V16</f>
        <v>0.67070394837740732</v>
      </c>
      <c r="W16" s="1">
        <f>VLOOKUP($A16,'Base Consumption'!$A$2:$D$33,3,FALSE)*'Profiles, Pc, Summer, S1'!W16</f>
        <v>0.61574421890756625</v>
      </c>
      <c r="X16" s="1">
        <f>VLOOKUP($A16,'Base Consumption'!$A$2:$D$33,3,FALSE)*'Profiles, Pc, Summer, S1'!X16</f>
        <v>0.52844589632035388</v>
      </c>
      <c r="Y16" s="1">
        <f>VLOOKUP($A16,'Base Consumption'!$A$2:$D$33,3,FALSE)*'Profiles, Pc, Summer, S1'!Y16</f>
        <v>0.48774986065442211</v>
      </c>
    </row>
    <row r="17" spans="1:25" x14ac:dyDescent="0.3">
      <c r="A17">
        <v>16</v>
      </c>
      <c r="B17" s="1">
        <f>VLOOKUP($A17,'Base Consumption'!$A$2:$D$33,3,FALSE)*'Profiles, Pc, Summer, S1'!B17</f>
        <v>1.080036500797003</v>
      </c>
      <c r="C17" s="1">
        <f>VLOOKUP($A17,'Base Consumption'!$A$2:$D$33,3,FALSE)*'Profiles, Pc, Summer, S1'!C17</f>
        <v>1.0149257524637556</v>
      </c>
      <c r="D17" s="1">
        <f>VLOOKUP($A17,'Base Consumption'!$A$2:$D$33,3,FALSE)*'Profiles, Pc, Summer, S1'!D17</f>
        <v>0.93452857901670183</v>
      </c>
      <c r="E17" s="1">
        <f>VLOOKUP($A17,'Base Consumption'!$A$2:$D$33,3,FALSE)*'Profiles, Pc, Summer, S1'!E17</f>
        <v>0.97359515185836387</v>
      </c>
      <c r="F17" s="1">
        <f>VLOOKUP($A17,'Base Consumption'!$A$2:$D$33,3,FALSE)*'Profiles, Pc, Summer, S1'!F17</f>
        <v>0.95509635784014901</v>
      </c>
      <c r="G17" s="1">
        <f>VLOOKUP($A17,'Base Consumption'!$A$2:$D$33,3,FALSE)*'Profiles, Pc, Summer, S1'!G17</f>
        <v>0.97493237145933209</v>
      </c>
      <c r="H17" s="1">
        <f>VLOOKUP($A17,'Base Consumption'!$A$2:$D$33,3,FALSE)*'Profiles, Pc, Summer, S1'!H17</f>
        <v>1.3813036208281153</v>
      </c>
      <c r="I17" s="1">
        <f>VLOOKUP($A17,'Base Consumption'!$A$2:$D$33,3,FALSE)*'Profiles, Pc, Summer, S1'!I17</f>
        <v>1.7683719719335802</v>
      </c>
      <c r="J17" s="1">
        <f>VLOOKUP($A17,'Base Consumption'!$A$2:$D$33,3,FALSE)*'Profiles, Pc, Summer, S1'!J17</f>
        <v>1.8545064146180488</v>
      </c>
      <c r="K17" s="1">
        <f>VLOOKUP($A17,'Base Consumption'!$A$2:$D$33,3,FALSE)*'Profiles, Pc, Summer, S1'!K17</f>
        <v>1.7385648040594901</v>
      </c>
      <c r="L17" s="1">
        <f>VLOOKUP($A17,'Base Consumption'!$A$2:$D$33,3,FALSE)*'Profiles, Pc, Summer, S1'!L17</f>
        <v>1.7012050099717948</v>
      </c>
      <c r="M17" s="1">
        <f>VLOOKUP($A17,'Base Consumption'!$A$2:$D$33,3,FALSE)*'Profiles, Pc, Summer, S1'!M17</f>
        <v>1.8284652887286559</v>
      </c>
      <c r="N17" s="1">
        <f>VLOOKUP($A17,'Base Consumption'!$A$2:$D$33,3,FALSE)*'Profiles, Pc, Summer, S1'!N17</f>
        <v>1.9130182185522606</v>
      </c>
      <c r="O17" s="1">
        <f>VLOOKUP($A17,'Base Consumption'!$A$2:$D$33,3,FALSE)*'Profiles, Pc, Summer, S1'!O17</f>
        <v>1.7758437604687636</v>
      </c>
      <c r="P17" s="1">
        <f>VLOOKUP($A17,'Base Consumption'!$A$2:$D$33,3,FALSE)*'Profiles, Pc, Summer, S1'!P17</f>
        <v>1.6189010147030989</v>
      </c>
      <c r="Q17" s="1">
        <f>VLOOKUP($A17,'Base Consumption'!$A$2:$D$33,3,FALSE)*'Profiles, Pc, Summer, S1'!Q17</f>
        <v>1.5356536164820456</v>
      </c>
      <c r="R17" s="1">
        <f>VLOOKUP($A17,'Base Consumption'!$A$2:$D$33,3,FALSE)*'Profiles, Pc, Summer, S1'!R17</f>
        <v>1.5690384011738954</v>
      </c>
      <c r="S17" s="1">
        <f>VLOOKUP($A17,'Base Consumption'!$A$2:$D$33,3,FALSE)*'Profiles, Pc, Summer, S1'!S17</f>
        <v>1.517085927770645</v>
      </c>
      <c r="T17" s="1">
        <f>VLOOKUP($A17,'Base Consumption'!$A$2:$D$33,3,FALSE)*'Profiles, Pc, Summer, S1'!T17</f>
        <v>1.4816250373750419</v>
      </c>
      <c r="U17" s="1">
        <f>VLOOKUP($A17,'Base Consumption'!$A$2:$D$33,3,FALSE)*'Profiles, Pc, Summer, S1'!U17</f>
        <v>1.613974862247809</v>
      </c>
      <c r="V17" s="1">
        <f>VLOOKUP($A17,'Base Consumption'!$A$2:$D$33,3,FALSE)*'Profiles, Pc, Summer, S1'!V17</f>
        <v>1.691142893978395</v>
      </c>
      <c r="W17" s="1">
        <f>VLOOKUP($A17,'Base Consumption'!$A$2:$D$33,3,FALSE)*'Profiles, Pc, Summer, S1'!W17</f>
        <v>1.5784434904370674</v>
      </c>
      <c r="X17" s="1">
        <f>VLOOKUP($A17,'Base Consumption'!$A$2:$D$33,3,FALSE)*'Profiles, Pc, Summer, S1'!X17</f>
        <v>1.3831167176930357</v>
      </c>
      <c r="Y17" s="1">
        <f>VLOOKUP($A17,'Base Consumption'!$A$2:$D$33,3,FALSE)*'Profiles, Pc, Summer, S1'!Y17</f>
        <v>1.1518978841479863</v>
      </c>
    </row>
    <row r="18" spans="1:25" x14ac:dyDescent="0.3">
      <c r="A18">
        <v>17</v>
      </c>
      <c r="B18" s="1">
        <f>VLOOKUP($A18,'Base Consumption'!$A$2:$D$33,3,FALSE)*'Profiles, Pc, Summer, S1'!B18</f>
        <v>0.11101159578983238</v>
      </c>
      <c r="C18" s="1">
        <f>VLOOKUP($A18,'Base Consumption'!$A$2:$D$33,3,FALSE)*'Profiles, Pc, Summer, S1'!C18</f>
        <v>8.6986752316512997E-2</v>
      </c>
      <c r="D18" s="1">
        <f>VLOOKUP($A18,'Base Consumption'!$A$2:$D$33,3,FALSE)*'Profiles, Pc, Summer, S1'!D18</f>
        <v>6.7168184898705338E-2</v>
      </c>
      <c r="E18" s="1">
        <f>VLOOKUP($A18,'Base Consumption'!$A$2:$D$33,3,FALSE)*'Profiles, Pc, Summer, S1'!E18</f>
        <v>6.7232892193956659E-2</v>
      </c>
      <c r="F18" s="1">
        <f>VLOOKUP($A18,'Base Consumption'!$A$2:$D$33,3,FALSE)*'Profiles, Pc, Summer, S1'!F18</f>
        <v>6.2419180274326767E-2</v>
      </c>
      <c r="G18" s="1">
        <f>VLOOKUP($A18,'Base Consumption'!$A$2:$D$33,3,FALSE)*'Profiles, Pc, Summer, S1'!G18</f>
        <v>5.8759200977049196E-2</v>
      </c>
      <c r="H18" s="1">
        <f>VLOOKUP($A18,'Base Consumption'!$A$2:$D$33,3,FALSE)*'Profiles, Pc, Summer, S1'!H18</f>
        <v>0.13279536091693642</v>
      </c>
      <c r="I18" s="1">
        <f>VLOOKUP($A18,'Base Consumption'!$A$2:$D$33,3,FALSE)*'Profiles, Pc, Summer, S1'!I18</f>
        <v>0.23919391480348884</v>
      </c>
      <c r="J18" s="1">
        <f>VLOOKUP($A18,'Base Consumption'!$A$2:$D$33,3,FALSE)*'Profiles, Pc, Summer, S1'!J18</f>
        <v>0.29056395288851378</v>
      </c>
      <c r="K18" s="1">
        <f>VLOOKUP($A18,'Base Consumption'!$A$2:$D$33,3,FALSE)*'Profiles, Pc, Summer, S1'!K18</f>
        <v>0.2966321271841324</v>
      </c>
      <c r="L18" s="1">
        <f>VLOOKUP($A18,'Base Consumption'!$A$2:$D$33,3,FALSE)*'Profiles, Pc, Summer, S1'!L18</f>
        <v>0.2920967185549399</v>
      </c>
      <c r="M18" s="1">
        <f>VLOOKUP($A18,'Base Consumption'!$A$2:$D$33,3,FALSE)*'Profiles, Pc, Summer, S1'!M18</f>
        <v>0.26132405746286463</v>
      </c>
      <c r="N18" s="1">
        <f>VLOOKUP($A18,'Base Consumption'!$A$2:$D$33,3,FALSE)*'Profiles, Pc, Summer, S1'!N18</f>
        <v>0.29647476306693693</v>
      </c>
      <c r="O18" s="1">
        <f>VLOOKUP($A18,'Base Consumption'!$A$2:$D$33,3,FALSE)*'Profiles, Pc, Summer, S1'!O18</f>
        <v>0.28027210277665071</v>
      </c>
      <c r="P18" s="1">
        <f>VLOOKUP($A18,'Base Consumption'!$A$2:$D$33,3,FALSE)*'Profiles, Pc, Summer, S1'!P18</f>
        <v>0.25556182638009273</v>
      </c>
      <c r="Q18" s="1">
        <f>VLOOKUP($A18,'Base Consumption'!$A$2:$D$33,3,FALSE)*'Profiles, Pc, Summer, S1'!Q18</f>
        <v>0.23491064790277799</v>
      </c>
      <c r="R18" s="1">
        <f>VLOOKUP($A18,'Base Consumption'!$A$2:$D$33,3,FALSE)*'Profiles, Pc, Summer, S1'!R18</f>
        <v>0.21325572459825207</v>
      </c>
      <c r="S18" s="1">
        <f>VLOOKUP($A18,'Base Consumption'!$A$2:$D$33,3,FALSE)*'Profiles, Pc, Summer, S1'!S18</f>
        <v>0.18968528733182435</v>
      </c>
      <c r="T18" s="1">
        <f>VLOOKUP($A18,'Base Consumption'!$A$2:$D$33,3,FALSE)*'Profiles, Pc, Summer, S1'!T18</f>
        <v>0.24164095739930197</v>
      </c>
      <c r="U18" s="1">
        <f>VLOOKUP($A18,'Base Consumption'!$A$2:$D$33,3,FALSE)*'Profiles, Pc, Summer, S1'!U18</f>
        <v>0.28262926724896409</v>
      </c>
      <c r="V18" s="1">
        <f>VLOOKUP($A18,'Base Consumption'!$A$2:$D$33,3,FALSE)*'Profiles, Pc, Summer, S1'!V18</f>
        <v>0.32488770545135998</v>
      </c>
      <c r="W18" s="1">
        <f>VLOOKUP($A18,'Base Consumption'!$A$2:$D$33,3,FALSE)*'Profiles, Pc, Summer, S1'!W18</f>
        <v>0.3097713924111225</v>
      </c>
      <c r="X18" s="1">
        <f>VLOOKUP($A18,'Base Consumption'!$A$2:$D$33,3,FALSE)*'Profiles, Pc, Summer, S1'!X18</f>
        <v>0.23194310632565329</v>
      </c>
      <c r="Y18" s="1">
        <f>VLOOKUP($A18,'Base Consumption'!$A$2:$D$33,3,FALSE)*'Profiles, Pc, Summer, S1'!Y18</f>
        <v>0.16547875258473352</v>
      </c>
    </row>
    <row r="19" spans="1:25" x14ac:dyDescent="0.3">
      <c r="A19">
        <v>18</v>
      </c>
      <c r="B19" s="1">
        <f>VLOOKUP($A19,'Base Consumption'!$A$2:$D$33,3,FALSE)*'Profiles, Pc, Summer, S1'!B19</f>
        <v>0.99870326975921841</v>
      </c>
      <c r="C19" s="1">
        <f>VLOOKUP($A19,'Base Consumption'!$A$2:$D$33,3,FALSE)*'Profiles, Pc, Summer, S1'!C19</f>
        <v>0.89725716921183885</v>
      </c>
      <c r="D19" s="1">
        <f>VLOOKUP($A19,'Base Consumption'!$A$2:$D$33,3,FALSE)*'Profiles, Pc, Summer, S1'!D19</f>
        <v>0.83021975342237653</v>
      </c>
      <c r="E19" s="1">
        <f>VLOOKUP($A19,'Base Consumption'!$A$2:$D$33,3,FALSE)*'Profiles, Pc, Summer, S1'!E19</f>
        <v>0.81043412790033309</v>
      </c>
      <c r="F19" s="1">
        <f>VLOOKUP($A19,'Base Consumption'!$A$2:$D$33,3,FALSE)*'Profiles, Pc, Summer, S1'!F19</f>
        <v>0.8486645679337631</v>
      </c>
      <c r="G19" s="1">
        <f>VLOOKUP($A19,'Base Consumption'!$A$2:$D$33,3,FALSE)*'Profiles, Pc, Summer, S1'!G19</f>
        <v>0.85128255853471024</v>
      </c>
      <c r="H19" s="1">
        <f>VLOOKUP($A19,'Base Consumption'!$A$2:$D$33,3,FALSE)*'Profiles, Pc, Summer, S1'!H19</f>
        <v>0.94254071216776913</v>
      </c>
      <c r="I19" s="1">
        <f>VLOOKUP($A19,'Base Consumption'!$A$2:$D$33,3,FALSE)*'Profiles, Pc, Summer, S1'!I19</f>
        <v>1.0977831576490993</v>
      </c>
      <c r="J19" s="1">
        <f>VLOOKUP($A19,'Base Consumption'!$A$2:$D$33,3,FALSE)*'Profiles, Pc, Summer, S1'!J19</f>
        <v>1.2121452058537809</v>
      </c>
      <c r="K19" s="1">
        <f>VLOOKUP($A19,'Base Consumption'!$A$2:$D$33,3,FALSE)*'Profiles, Pc, Summer, S1'!K19</f>
        <v>1.24887908844174</v>
      </c>
      <c r="L19" s="1">
        <f>VLOOKUP($A19,'Base Consumption'!$A$2:$D$33,3,FALSE)*'Profiles, Pc, Summer, S1'!L19</f>
        <v>1.3389333535585199</v>
      </c>
      <c r="M19" s="1">
        <f>VLOOKUP($A19,'Base Consumption'!$A$2:$D$33,3,FALSE)*'Profiles, Pc, Summer, S1'!M19</f>
        <v>1.4157788472866637</v>
      </c>
      <c r="N19" s="1">
        <f>VLOOKUP($A19,'Base Consumption'!$A$2:$D$33,3,FALSE)*'Profiles, Pc, Summer, S1'!N19</f>
        <v>1.4522703097206426</v>
      </c>
      <c r="O19" s="1">
        <f>VLOOKUP($A19,'Base Consumption'!$A$2:$D$33,3,FALSE)*'Profiles, Pc, Summer, S1'!O19</f>
        <v>1.3836126418343444</v>
      </c>
      <c r="P19" s="1">
        <f>VLOOKUP($A19,'Base Consumption'!$A$2:$D$33,3,FALSE)*'Profiles, Pc, Summer, S1'!P19</f>
        <v>1.3330704933435038</v>
      </c>
      <c r="Q19" s="1">
        <f>VLOOKUP($A19,'Base Consumption'!$A$2:$D$33,3,FALSE)*'Profiles, Pc, Summer, S1'!Q19</f>
        <v>1.3173030050939967</v>
      </c>
      <c r="R19" s="1">
        <f>VLOOKUP($A19,'Base Consumption'!$A$2:$D$33,3,FALSE)*'Profiles, Pc, Summer, S1'!R19</f>
        <v>1.3216785572915113</v>
      </c>
      <c r="S19" s="1">
        <f>VLOOKUP($A19,'Base Consumption'!$A$2:$D$33,3,FALSE)*'Profiles, Pc, Summer, S1'!S19</f>
        <v>1.3073623546011208</v>
      </c>
      <c r="T19" s="1">
        <f>VLOOKUP($A19,'Base Consumption'!$A$2:$D$33,3,FALSE)*'Profiles, Pc, Summer, S1'!T19</f>
        <v>1.3298484183448069</v>
      </c>
      <c r="U19" s="1">
        <f>VLOOKUP($A19,'Base Consumption'!$A$2:$D$33,3,FALSE)*'Profiles, Pc, Summer, S1'!U19</f>
        <v>1.3517806232456349</v>
      </c>
      <c r="V19" s="1">
        <f>VLOOKUP($A19,'Base Consumption'!$A$2:$D$33,3,FALSE)*'Profiles, Pc, Summer, S1'!V19</f>
        <v>1.4850496787163248</v>
      </c>
      <c r="W19" s="1">
        <f>VLOOKUP($A19,'Base Consumption'!$A$2:$D$33,3,FALSE)*'Profiles, Pc, Summer, S1'!W19</f>
        <v>1.4159984573450566</v>
      </c>
      <c r="X19" s="1">
        <f>VLOOKUP($A19,'Base Consumption'!$A$2:$D$33,3,FALSE)*'Profiles, Pc, Summer, S1'!X19</f>
        <v>1.3400456069469902</v>
      </c>
      <c r="Y19" s="1">
        <f>VLOOKUP($A19,'Base Consumption'!$A$2:$D$33,3,FALSE)*'Profiles, Pc, Summer, S1'!Y19</f>
        <v>1.1778324132825706</v>
      </c>
    </row>
    <row r="20" spans="1:25" x14ac:dyDescent="0.3">
      <c r="A20">
        <v>19</v>
      </c>
      <c r="B20" s="1">
        <f>VLOOKUP($A20,'Base Consumption'!$A$2:$D$33,3,FALSE)*'Profiles, Pc, Summer, S1'!B20</f>
        <v>1.560557782561145</v>
      </c>
      <c r="C20" s="1">
        <f>VLOOKUP($A20,'Base Consumption'!$A$2:$D$33,3,FALSE)*'Profiles, Pc, Summer, S1'!C20</f>
        <v>1.4981234858576762</v>
      </c>
      <c r="D20" s="1">
        <f>VLOOKUP($A20,'Base Consumption'!$A$2:$D$33,3,FALSE)*'Profiles, Pc, Summer, S1'!D20</f>
        <v>1.3927230497404823</v>
      </c>
      <c r="E20" s="1">
        <f>VLOOKUP($A20,'Base Consumption'!$A$2:$D$33,3,FALSE)*'Profiles, Pc, Summer, S1'!E20</f>
        <v>1.4521782334067306</v>
      </c>
      <c r="F20" s="1">
        <f>VLOOKUP($A20,'Base Consumption'!$A$2:$D$33,3,FALSE)*'Profiles, Pc, Summer, S1'!F20</f>
        <v>1.4909570135866659</v>
      </c>
      <c r="G20" s="1">
        <f>VLOOKUP($A20,'Base Consumption'!$A$2:$D$33,3,FALSE)*'Profiles, Pc, Summer, S1'!G20</f>
        <v>1.4951642339352422</v>
      </c>
      <c r="H20" s="1">
        <f>VLOOKUP($A20,'Base Consumption'!$A$2:$D$33,3,FALSE)*'Profiles, Pc, Summer, S1'!H20</f>
        <v>1.6275165898230268</v>
      </c>
      <c r="I20" s="1">
        <f>VLOOKUP($A20,'Base Consumption'!$A$2:$D$33,3,FALSE)*'Profiles, Pc, Summer, S1'!I20</f>
        <v>2.0458969713829576</v>
      </c>
      <c r="J20" s="1">
        <f>VLOOKUP($A20,'Base Consumption'!$A$2:$D$33,3,FALSE)*'Profiles, Pc, Summer, S1'!J20</f>
        <v>2.1371227094475342</v>
      </c>
      <c r="K20" s="1">
        <f>VLOOKUP($A20,'Base Consumption'!$A$2:$D$33,3,FALSE)*'Profiles, Pc, Summer, S1'!K20</f>
        <v>2.1248744079473836</v>
      </c>
      <c r="L20" s="1">
        <f>VLOOKUP($A20,'Base Consumption'!$A$2:$D$33,3,FALSE)*'Profiles, Pc, Summer, S1'!L20</f>
        <v>2.1301075872305124</v>
      </c>
      <c r="M20" s="1">
        <f>VLOOKUP($A20,'Base Consumption'!$A$2:$D$33,3,FALSE)*'Profiles, Pc, Summer, S1'!M20</f>
        <v>2.2474846161286575</v>
      </c>
      <c r="N20" s="1">
        <f>VLOOKUP($A20,'Base Consumption'!$A$2:$D$33,3,FALSE)*'Profiles, Pc, Summer, S1'!N20</f>
        <v>2.2191403130138867</v>
      </c>
      <c r="O20" s="1">
        <f>VLOOKUP($A20,'Base Consumption'!$A$2:$D$33,3,FALSE)*'Profiles, Pc, Summer, S1'!O20</f>
        <v>2.1221283572746739</v>
      </c>
      <c r="P20" s="1">
        <f>VLOOKUP($A20,'Base Consumption'!$A$2:$D$33,3,FALSE)*'Profiles, Pc, Summer, S1'!P20</f>
        <v>1.9957995230047203</v>
      </c>
      <c r="Q20" s="1">
        <f>VLOOKUP($A20,'Base Consumption'!$A$2:$D$33,3,FALSE)*'Profiles, Pc, Summer, S1'!Q20</f>
        <v>1.9251684606357204</v>
      </c>
      <c r="R20" s="1">
        <f>VLOOKUP($A20,'Base Consumption'!$A$2:$D$33,3,FALSE)*'Profiles, Pc, Summer, S1'!R20</f>
        <v>2.0214441773887719</v>
      </c>
      <c r="S20" s="1">
        <f>VLOOKUP($A20,'Base Consumption'!$A$2:$D$33,3,FALSE)*'Profiles, Pc, Summer, S1'!S20</f>
        <v>1.9597547111903311</v>
      </c>
      <c r="T20" s="1">
        <f>VLOOKUP($A20,'Base Consumption'!$A$2:$D$33,3,FALSE)*'Profiles, Pc, Summer, S1'!T20</f>
        <v>1.8462339816656297</v>
      </c>
      <c r="U20" s="1">
        <f>VLOOKUP($A20,'Base Consumption'!$A$2:$D$33,3,FALSE)*'Profiles, Pc, Summer, S1'!U20</f>
        <v>1.8673343804780875</v>
      </c>
      <c r="V20" s="1">
        <f>VLOOKUP($A20,'Base Consumption'!$A$2:$D$33,3,FALSE)*'Profiles, Pc, Summer, S1'!V20</f>
        <v>1.9469078439887846</v>
      </c>
      <c r="W20" s="1">
        <f>VLOOKUP($A20,'Base Consumption'!$A$2:$D$33,3,FALSE)*'Profiles, Pc, Summer, S1'!W20</f>
        <v>1.7797834672361825</v>
      </c>
      <c r="X20" s="1">
        <f>VLOOKUP($A20,'Base Consumption'!$A$2:$D$33,3,FALSE)*'Profiles, Pc, Summer, S1'!X20</f>
        <v>1.6334661934181722</v>
      </c>
      <c r="Y20" s="1">
        <f>VLOOKUP($A20,'Base Consumption'!$A$2:$D$33,3,FALSE)*'Profiles, Pc, Summer, S1'!Y20</f>
        <v>1.6229104056546262</v>
      </c>
    </row>
    <row r="21" spans="1:25" x14ac:dyDescent="0.3">
      <c r="A21">
        <v>20</v>
      </c>
      <c r="B21" s="1">
        <f>VLOOKUP($A21,'Base Consumption'!$A$2:$D$33,3,FALSE)*'Profiles, Pc, Summer, S1'!B21</f>
        <v>0.80035828095696027</v>
      </c>
      <c r="C21" s="1">
        <f>VLOOKUP($A21,'Base Consumption'!$A$2:$D$33,3,FALSE)*'Profiles, Pc, Summer, S1'!C21</f>
        <v>0.71800671499010449</v>
      </c>
      <c r="D21" s="1">
        <f>VLOOKUP($A21,'Base Consumption'!$A$2:$D$33,3,FALSE)*'Profiles, Pc, Summer, S1'!D21</f>
        <v>0.70369045811896425</v>
      </c>
      <c r="E21" s="1">
        <f>VLOOKUP($A21,'Base Consumption'!$A$2:$D$33,3,FALSE)*'Profiles, Pc, Summer, S1'!E21</f>
        <v>0.71932849307743318</v>
      </c>
      <c r="F21" s="1">
        <f>VLOOKUP($A21,'Base Consumption'!$A$2:$D$33,3,FALSE)*'Profiles, Pc, Summer, S1'!F21</f>
        <v>0.69886359575739265</v>
      </c>
      <c r="G21" s="1">
        <f>VLOOKUP($A21,'Base Consumption'!$A$2:$D$33,3,FALSE)*'Profiles, Pc, Summer, S1'!G21</f>
        <v>0.76208232135374865</v>
      </c>
      <c r="H21" s="1">
        <f>VLOOKUP($A21,'Base Consumption'!$A$2:$D$33,3,FALSE)*'Profiles, Pc, Summer, S1'!H21</f>
        <v>0.98405811251760988</v>
      </c>
      <c r="I21" s="1">
        <f>VLOOKUP($A21,'Base Consumption'!$A$2:$D$33,3,FALSE)*'Profiles, Pc, Summer, S1'!I21</f>
        <v>1.1220152115292574</v>
      </c>
      <c r="J21" s="1">
        <f>VLOOKUP($A21,'Base Consumption'!$A$2:$D$33,3,FALSE)*'Profiles, Pc, Summer, S1'!J21</f>
        <v>1.2938505193194751</v>
      </c>
      <c r="K21" s="1">
        <f>VLOOKUP($A21,'Base Consumption'!$A$2:$D$33,3,FALSE)*'Profiles, Pc, Summer, S1'!K21</f>
        <v>1.3635109412992772</v>
      </c>
      <c r="L21" s="1">
        <f>VLOOKUP($A21,'Base Consumption'!$A$2:$D$33,3,FALSE)*'Profiles, Pc, Summer, S1'!L21</f>
        <v>1.3573589029433657</v>
      </c>
      <c r="M21" s="1">
        <f>VLOOKUP($A21,'Base Consumption'!$A$2:$D$33,3,FALSE)*'Profiles, Pc, Summer, S1'!M21</f>
        <v>1.416235699367395</v>
      </c>
      <c r="N21" s="1">
        <f>VLOOKUP($A21,'Base Consumption'!$A$2:$D$33,3,FALSE)*'Profiles, Pc, Summer, S1'!N21</f>
        <v>1.376554445921381</v>
      </c>
      <c r="O21" s="1">
        <f>VLOOKUP($A21,'Base Consumption'!$A$2:$D$33,3,FALSE)*'Profiles, Pc, Summer, S1'!O21</f>
        <v>1.4059753592314852</v>
      </c>
      <c r="P21" s="1">
        <f>VLOOKUP($A21,'Base Consumption'!$A$2:$D$33,3,FALSE)*'Profiles, Pc, Summer, S1'!P21</f>
        <v>1.3830447811377651</v>
      </c>
      <c r="Q21" s="1">
        <f>VLOOKUP($A21,'Base Consumption'!$A$2:$D$33,3,FALSE)*'Profiles, Pc, Summer, S1'!Q21</f>
        <v>1.2887343472351875</v>
      </c>
      <c r="R21" s="1">
        <f>VLOOKUP($A21,'Base Consumption'!$A$2:$D$33,3,FALSE)*'Profiles, Pc, Summer, S1'!R21</f>
        <v>1.30824718042304</v>
      </c>
      <c r="S21" s="1">
        <f>VLOOKUP($A21,'Base Consumption'!$A$2:$D$33,3,FALSE)*'Profiles, Pc, Summer, S1'!S21</f>
        <v>1.2582147102438019</v>
      </c>
      <c r="T21" s="1">
        <f>VLOOKUP($A21,'Base Consumption'!$A$2:$D$33,3,FALSE)*'Profiles, Pc, Summer, S1'!T21</f>
        <v>1.2523311142818985</v>
      </c>
      <c r="U21" s="1">
        <f>VLOOKUP($A21,'Base Consumption'!$A$2:$D$33,3,FALSE)*'Profiles, Pc, Summer, S1'!U21</f>
        <v>1.2627170995761596</v>
      </c>
      <c r="V21" s="1">
        <f>VLOOKUP($A21,'Base Consumption'!$A$2:$D$33,3,FALSE)*'Profiles, Pc, Summer, S1'!V21</f>
        <v>1.276810387182431</v>
      </c>
      <c r="W21" s="1">
        <f>VLOOKUP($A21,'Base Consumption'!$A$2:$D$33,3,FALSE)*'Profiles, Pc, Summer, S1'!W21</f>
        <v>1.0760667933745129</v>
      </c>
      <c r="X21" s="1">
        <f>VLOOKUP($A21,'Base Consumption'!$A$2:$D$33,3,FALSE)*'Profiles, Pc, Summer, S1'!X21</f>
        <v>1.0241860088431067</v>
      </c>
      <c r="Y21" s="1">
        <f>VLOOKUP($A21,'Base Consumption'!$A$2:$D$33,3,FALSE)*'Profiles, Pc, Summer, S1'!Y21</f>
        <v>0.87858073199585929</v>
      </c>
    </row>
    <row r="22" spans="1:25" x14ac:dyDescent="0.3">
      <c r="A22">
        <v>21</v>
      </c>
      <c r="B22" s="1">
        <f>VLOOKUP($A22,'Base Consumption'!$A$2:$D$33,3,FALSE)*'Profiles, Pc, Summer, S1'!B22</f>
        <v>0.51325215124881329</v>
      </c>
      <c r="C22" s="1">
        <f>VLOOKUP($A22,'Base Consumption'!$A$2:$D$33,3,FALSE)*'Profiles, Pc, Summer, S1'!C22</f>
        <v>0.47906714784561716</v>
      </c>
      <c r="D22" s="1">
        <f>VLOOKUP($A22,'Base Consumption'!$A$2:$D$33,3,FALSE)*'Profiles, Pc, Summer, S1'!D22</f>
        <v>0.46337339185622572</v>
      </c>
      <c r="E22" s="1">
        <f>VLOOKUP($A22,'Base Consumption'!$A$2:$D$33,3,FALSE)*'Profiles, Pc, Summer, S1'!E22</f>
        <v>0.45914682898003761</v>
      </c>
      <c r="F22" s="1">
        <f>VLOOKUP($A22,'Base Consumption'!$A$2:$D$33,3,FALSE)*'Profiles, Pc, Summer, S1'!F22</f>
        <v>0.47821837544251156</v>
      </c>
      <c r="G22" s="1">
        <f>VLOOKUP($A22,'Base Consumption'!$A$2:$D$33,3,FALSE)*'Profiles, Pc, Summer, S1'!G22</f>
        <v>0.51934949026793753</v>
      </c>
      <c r="H22" s="1">
        <f>VLOOKUP($A22,'Base Consumption'!$A$2:$D$33,3,FALSE)*'Profiles, Pc, Summer, S1'!H22</f>
        <v>0.86494107658577091</v>
      </c>
      <c r="I22" s="1">
        <f>VLOOKUP($A22,'Base Consumption'!$A$2:$D$33,3,FALSE)*'Profiles, Pc, Summer, S1'!I22</f>
        <v>1.0559499918905177</v>
      </c>
      <c r="J22" s="1">
        <f>VLOOKUP($A22,'Base Consumption'!$A$2:$D$33,3,FALSE)*'Profiles, Pc, Summer, S1'!J22</f>
        <v>1.1351999885859221</v>
      </c>
      <c r="K22" s="1">
        <f>VLOOKUP($A22,'Base Consumption'!$A$2:$D$33,3,FALSE)*'Profiles, Pc, Summer, S1'!K22</f>
        <v>1.1187177091869935</v>
      </c>
      <c r="L22" s="1">
        <f>VLOOKUP($A22,'Base Consumption'!$A$2:$D$33,3,FALSE)*'Profiles, Pc, Summer, S1'!L22</f>
        <v>1.1698786560191574</v>
      </c>
      <c r="M22" s="1">
        <f>VLOOKUP($A22,'Base Consumption'!$A$2:$D$33,3,FALSE)*'Profiles, Pc, Summer, S1'!M22</f>
        <v>1.2407863343352499</v>
      </c>
      <c r="N22" s="1">
        <f>VLOOKUP($A22,'Base Consumption'!$A$2:$D$33,3,FALSE)*'Profiles, Pc, Summer, S1'!N22</f>
        <v>1.2310167015084719</v>
      </c>
      <c r="O22" s="1">
        <f>VLOOKUP($A22,'Base Consumption'!$A$2:$D$33,3,FALSE)*'Profiles, Pc, Summer, S1'!O22</f>
        <v>1.1434442862490781</v>
      </c>
      <c r="P22" s="1">
        <f>VLOOKUP($A22,'Base Consumption'!$A$2:$D$33,3,FALSE)*'Profiles, Pc, Summer, S1'!P22</f>
        <v>0.99491131389599219</v>
      </c>
      <c r="Q22" s="1">
        <f>VLOOKUP($A22,'Base Consumption'!$A$2:$D$33,3,FALSE)*'Profiles, Pc, Summer, S1'!Q22</f>
        <v>0.95074672726127041</v>
      </c>
      <c r="R22" s="1">
        <f>VLOOKUP($A22,'Base Consumption'!$A$2:$D$33,3,FALSE)*'Profiles, Pc, Summer, S1'!R22</f>
        <v>0.90381174731704872</v>
      </c>
      <c r="S22" s="1">
        <f>VLOOKUP($A22,'Base Consumption'!$A$2:$D$33,3,FALSE)*'Profiles, Pc, Summer, S1'!S22</f>
        <v>0.87955220831662295</v>
      </c>
      <c r="T22" s="1">
        <f>VLOOKUP($A22,'Base Consumption'!$A$2:$D$33,3,FALSE)*'Profiles, Pc, Summer, S1'!T22</f>
        <v>0.86974793851062837</v>
      </c>
      <c r="U22" s="1">
        <f>VLOOKUP($A22,'Base Consumption'!$A$2:$D$33,3,FALSE)*'Profiles, Pc, Summer, S1'!U22</f>
        <v>0.89665779853930594</v>
      </c>
      <c r="V22" s="1">
        <f>VLOOKUP($A22,'Base Consumption'!$A$2:$D$33,3,FALSE)*'Profiles, Pc, Summer, S1'!V22</f>
        <v>0.86288843114660019</v>
      </c>
      <c r="W22" s="1">
        <f>VLOOKUP($A22,'Base Consumption'!$A$2:$D$33,3,FALSE)*'Profiles, Pc, Summer, S1'!W22</f>
        <v>0.75931145589771687</v>
      </c>
      <c r="X22" s="1">
        <f>VLOOKUP($A22,'Base Consumption'!$A$2:$D$33,3,FALSE)*'Profiles, Pc, Summer, S1'!X22</f>
        <v>0.62173128462101523</v>
      </c>
      <c r="Y22" s="1">
        <f>VLOOKUP($A22,'Base Consumption'!$A$2:$D$33,3,FALSE)*'Profiles, Pc, Summer, S1'!Y22</f>
        <v>0.5563579841152535</v>
      </c>
    </row>
    <row r="23" spans="1:25" x14ac:dyDescent="0.3">
      <c r="A23">
        <v>22</v>
      </c>
      <c r="B23" s="1">
        <f>VLOOKUP($A23,'Base Consumption'!$A$2:$D$33,3,FALSE)*'Profiles, Pc, Summer, S1'!B23</f>
        <v>0.49319532785463899</v>
      </c>
      <c r="C23" s="1">
        <f>VLOOKUP($A23,'Base Consumption'!$A$2:$D$33,3,FALSE)*'Profiles, Pc, Summer, S1'!C23</f>
        <v>0.45358426169969435</v>
      </c>
      <c r="D23" s="1">
        <f>VLOOKUP($A23,'Base Consumption'!$A$2:$D$33,3,FALSE)*'Profiles, Pc, Summer, S1'!D23</f>
        <v>0.44118678511564674</v>
      </c>
      <c r="E23" s="1">
        <f>VLOOKUP($A23,'Base Consumption'!$A$2:$D$33,3,FALSE)*'Profiles, Pc, Summer, S1'!E23</f>
        <v>0.41293119910831211</v>
      </c>
      <c r="F23" s="1">
        <f>VLOOKUP($A23,'Base Consumption'!$A$2:$D$33,3,FALSE)*'Profiles, Pc, Summer, S1'!F23</f>
        <v>0.42461300991083728</v>
      </c>
      <c r="G23" s="1">
        <f>VLOOKUP($A23,'Base Consumption'!$A$2:$D$33,3,FALSE)*'Profiles, Pc, Summer, S1'!G23</f>
        <v>0.41673524501880888</v>
      </c>
      <c r="H23" s="1">
        <f>VLOOKUP($A23,'Base Consumption'!$A$2:$D$33,3,FALSE)*'Profiles, Pc, Summer, S1'!H23</f>
        <v>0.41391372056188946</v>
      </c>
      <c r="I23" s="1">
        <f>VLOOKUP($A23,'Base Consumption'!$A$2:$D$33,3,FALSE)*'Profiles, Pc, Summer, S1'!I23</f>
        <v>0.47094180014818177</v>
      </c>
      <c r="J23" s="1">
        <f>VLOOKUP($A23,'Base Consumption'!$A$2:$D$33,3,FALSE)*'Profiles, Pc, Summer, S1'!J23</f>
        <v>0.40827711141714729</v>
      </c>
      <c r="K23" s="1">
        <f>VLOOKUP($A23,'Base Consumption'!$A$2:$D$33,3,FALSE)*'Profiles, Pc, Summer, S1'!K23</f>
        <v>0.42318061021301445</v>
      </c>
      <c r="L23" s="1">
        <f>VLOOKUP($A23,'Base Consumption'!$A$2:$D$33,3,FALSE)*'Profiles, Pc, Summer, S1'!L23</f>
        <v>0.47235262042744464</v>
      </c>
      <c r="M23" s="1">
        <f>VLOOKUP($A23,'Base Consumption'!$A$2:$D$33,3,FALSE)*'Profiles, Pc, Summer, S1'!M23</f>
        <v>0.52791862474534079</v>
      </c>
      <c r="N23" s="1">
        <f>VLOOKUP($A23,'Base Consumption'!$A$2:$D$33,3,FALSE)*'Profiles, Pc, Summer, S1'!N23</f>
        <v>0.55049881593131789</v>
      </c>
      <c r="O23" s="1">
        <f>VLOOKUP($A23,'Base Consumption'!$A$2:$D$33,3,FALSE)*'Profiles, Pc, Summer, S1'!O23</f>
        <v>0.54273424236533685</v>
      </c>
      <c r="P23" s="1">
        <f>VLOOKUP($A23,'Base Consumption'!$A$2:$D$33,3,FALSE)*'Profiles, Pc, Summer, S1'!P23</f>
        <v>0.52593009061317564</v>
      </c>
      <c r="Q23" s="1">
        <f>VLOOKUP($A23,'Base Consumption'!$A$2:$D$33,3,FALSE)*'Profiles, Pc, Summer, S1'!Q23</f>
        <v>0.54808399540131003</v>
      </c>
      <c r="R23" s="1">
        <f>VLOOKUP($A23,'Base Consumption'!$A$2:$D$33,3,FALSE)*'Profiles, Pc, Summer, S1'!R23</f>
        <v>0.55386052246187245</v>
      </c>
      <c r="S23" s="1">
        <f>VLOOKUP($A23,'Base Consumption'!$A$2:$D$33,3,FALSE)*'Profiles, Pc, Summer, S1'!S23</f>
        <v>0.53521732126572674</v>
      </c>
      <c r="T23" s="1">
        <f>VLOOKUP($A23,'Base Consumption'!$A$2:$D$33,3,FALSE)*'Profiles, Pc, Summer, S1'!T23</f>
        <v>0.5361524113430719</v>
      </c>
      <c r="U23" s="1">
        <f>VLOOKUP($A23,'Base Consumption'!$A$2:$D$33,3,FALSE)*'Profiles, Pc, Summer, S1'!U23</f>
        <v>0.57284185023613488</v>
      </c>
      <c r="V23" s="1">
        <f>VLOOKUP($A23,'Base Consumption'!$A$2:$D$33,3,FALSE)*'Profiles, Pc, Summer, S1'!V23</f>
        <v>0.59990763472208941</v>
      </c>
      <c r="W23" s="1">
        <f>VLOOKUP($A23,'Base Consumption'!$A$2:$D$33,3,FALSE)*'Profiles, Pc, Summer, S1'!W23</f>
        <v>0.56239369640174719</v>
      </c>
      <c r="X23" s="1">
        <f>VLOOKUP($A23,'Base Consumption'!$A$2:$D$33,3,FALSE)*'Profiles, Pc, Summer, S1'!X23</f>
        <v>0.46683887774260907</v>
      </c>
      <c r="Y23" s="1">
        <f>VLOOKUP($A23,'Base Consumption'!$A$2:$D$33,3,FALSE)*'Profiles, Pc, Summer, S1'!Y23</f>
        <v>0.4941099840492732</v>
      </c>
    </row>
    <row r="24" spans="1:25" x14ac:dyDescent="0.3">
      <c r="A24">
        <v>23</v>
      </c>
      <c r="B24" s="1">
        <f>VLOOKUP($A24,'Base Consumption'!$A$2:$D$33,3,FALSE)*'Profiles, Pc, Summer, S1'!B24</f>
        <v>3.4892763594141427</v>
      </c>
      <c r="C24" s="1">
        <f>VLOOKUP($A24,'Base Consumption'!$A$2:$D$33,3,FALSE)*'Profiles, Pc, Summer, S1'!C24</f>
        <v>3.2198234273450472</v>
      </c>
      <c r="D24" s="1">
        <f>VLOOKUP($A24,'Base Consumption'!$A$2:$D$33,3,FALSE)*'Profiles, Pc, Summer, S1'!D24</f>
        <v>3.1116457814640444</v>
      </c>
      <c r="E24" s="1">
        <f>VLOOKUP($A24,'Base Consumption'!$A$2:$D$33,3,FALSE)*'Profiles, Pc, Summer, S1'!E24</f>
        <v>3.1431143220438913</v>
      </c>
      <c r="F24" s="1">
        <f>VLOOKUP($A24,'Base Consumption'!$A$2:$D$33,3,FALSE)*'Profiles, Pc, Summer, S1'!F24</f>
        <v>3.1521164174714826</v>
      </c>
      <c r="G24" s="1">
        <f>VLOOKUP($A24,'Base Consumption'!$A$2:$D$33,3,FALSE)*'Profiles, Pc, Summer, S1'!G24</f>
        <v>3.2378612463854886</v>
      </c>
      <c r="H24" s="1">
        <f>VLOOKUP($A24,'Base Consumption'!$A$2:$D$33,3,FALSE)*'Profiles, Pc, Summer, S1'!H24</f>
        <v>3.8441281943712209</v>
      </c>
      <c r="I24" s="1">
        <f>VLOOKUP($A24,'Base Consumption'!$A$2:$D$33,3,FALSE)*'Profiles, Pc, Summer, S1'!I24</f>
        <v>4.5279895249862738</v>
      </c>
      <c r="J24" s="1">
        <f>VLOOKUP($A24,'Base Consumption'!$A$2:$D$33,3,FALSE)*'Profiles, Pc, Summer, S1'!J24</f>
        <v>4.8453081152158974</v>
      </c>
      <c r="K24" s="1">
        <f>VLOOKUP($A24,'Base Consumption'!$A$2:$D$33,3,FALSE)*'Profiles, Pc, Summer, S1'!K24</f>
        <v>5.0339535294806623</v>
      </c>
      <c r="L24" s="1">
        <f>VLOOKUP($A24,'Base Consumption'!$A$2:$D$33,3,FALSE)*'Profiles, Pc, Summer, S1'!L24</f>
        <v>4.9295371834787485</v>
      </c>
      <c r="M24" s="1">
        <f>VLOOKUP($A24,'Base Consumption'!$A$2:$D$33,3,FALSE)*'Profiles, Pc, Summer, S1'!M24</f>
        <v>5.1079965806958931</v>
      </c>
      <c r="N24" s="1">
        <f>VLOOKUP($A24,'Base Consumption'!$A$2:$D$33,3,FALSE)*'Profiles, Pc, Summer, S1'!N24</f>
        <v>5.3239007635366242</v>
      </c>
      <c r="O24" s="1">
        <f>VLOOKUP($A24,'Base Consumption'!$A$2:$D$33,3,FALSE)*'Profiles, Pc, Summer, S1'!O24</f>
        <v>5.1548489143566698</v>
      </c>
      <c r="P24" s="1">
        <f>VLOOKUP($A24,'Base Consumption'!$A$2:$D$33,3,FALSE)*'Profiles, Pc, Summer, S1'!P24</f>
        <v>5.0148818694966177</v>
      </c>
      <c r="Q24" s="1">
        <f>VLOOKUP($A24,'Base Consumption'!$A$2:$D$33,3,FALSE)*'Profiles, Pc, Summer, S1'!Q24</f>
        <v>4.6465772433747921</v>
      </c>
      <c r="R24" s="1">
        <f>VLOOKUP($A24,'Base Consumption'!$A$2:$D$33,3,FALSE)*'Profiles, Pc, Summer, S1'!R24</f>
        <v>4.5268015578702734</v>
      </c>
      <c r="S24" s="1">
        <f>VLOOKUP($A24,'Base Consumption'!$A$2:$D$33,3,FALSE)*'Profiles, Pc, Summer, S1'!S24</f>
        <v>4.4973473853200154</v>
      </c>
      <c r="T24" s="1">
        <f>VLOOKUP($A24,'Base Consumption'!$A$2:$D$33,3,FALSE)*'Profiles, Pc, Summer, S1'!T24</f>
        <v>4.5990506483453402</v>
      </c>
      <c r="U24" s="1">
        <f>VLOOKUP($A24,'Base Consumption'!$A$2:$D$33,3,FALSE)*'Profiles, Pc, Summer, S1'!U24</f>
        <v>4.9048066331616926</v>
      </c>
      <c r="V24" s="1">
        <f>VLOOKUP($A24,'Base Consumption'!$A$2:$D$33,3,FALSE)*'Profiles, Pc, Summer, S1'!V24</f>
        <v>5.2903649022745691</v>
      </c>
      <c r="W24" s="1">
        <f>VLOOKUP($A24,'Base Consumption'!$A$2:$D$33,3,FALSE)*'Profiles, Pc, Summer, S1'!W24</f>
        <v>4.8211154713809927</v>
      </c>
      <c r="X24" s="1">
        <f>VLOOKUP($A24,'Base Consumption'!$A$2:$D$33,3,FALSE)*'Profiles, Pc, Summer, S1'!X24</f>
        <v>4.342081322191925</v>
      </c>
      <c r="Y24" s="1">
        <f>VLOOKUP($A24,'Base Consumption'!$A$2:$D$33,3,FALSE)*'Profiles, Pc, Summer, S1'!Y24</f>
        <v>3.7705828114014288</v>
      </c>
    </row>
    <row r="25" spans="1:25" x14ac:dyDescent="0.3">
      <c r="A25">
        <v>24</v>
      </c>
      <c r="B25" s="1">
        <f>VLOOKUP($A25,'Base Consumption'!$A$2:$D$33,3,FALSE)*'Profiles, Pc, Summer, S1'!B25</f>
        <v>1.1406457215298158</v>
      </c>
      <c r="C25" s="1">
        <f>VLOOKUP($A25,'Base Consumption'!$A$2:$D$33,3,FALSE)*'Profiles, Pc, Summer, S1'!C25</f>
        <v>1.027549041512009</v>
      </c>
      <c r="D25" s="1">
        <f>VLOOKUP($A25,'Base Consumption'!$A$2:$D$33,3,FALSE)*'Profiles, Pc, Summer, S1'!D25</f>
        <v>0.96490236917023853</v>
      </c>
      <c r="E25" s="1">
        <f>VLOOKUP($A25,'Base Consumption'!$A$2:$D$33,3,FALSE)*'Profiles, Pc, Summer, S1'!E25</f>
        <v>0.93436768799071046</v>
      </c>
      <c r="F25" s="1">
        <f>VLOOKUP($A25,'Base Consumption'!$A$2:$D$33,3,FALSE)*'Profiles, Pc, Summer, S1'!F25</f>
        <v>0.94889210214178998</v>
      </c>
      <c r="G25" s="1">
        <f>VLOOKUP($A25,'Base Consumption'!$A$2:$D$33,3,FALSE)*'Profiles, Pc, Summer, S1'!G25</f>
        <v>1.0388173009728858</v>
      </c>
      <c r="H25" s="1">
        <f>VLOOKUP($A25,'Base Consumption'!$A$2:$D$33,3,FALSE)*'Profiles, Pc, Summer, S1'!H25</f>
        <v>1.2408543182758351</v>
      </c>
      <c r="I25" s="1">
        <f>VLOOKUP($A25,'Base Consumption'!$A$2:$D$33,3,FALSE)*'Profiles, Pc, Summer, S1'!I25</f>
        <v>1.4607195473592256</v>
      </c>
      <c r="J25" s="1">
        <f>VLOOKUP($A25,'Base Consumption'!$A$2:$D$33,3,FALSE)*'Profiles, Pc, Summer, S1'!J25</f>
        <v>1.5903028876765724</v>
      </c>
      <c r="K25" s="1">
        <f>VLOOKUP($A25,'Base Consumption'!$A$2:$D$33,3,FALSE)*'Profiles, Pc, Summer, S1'!K25</f>
        <v>1.6728237452656456</v>
      </c>
      <c r="L25" s="1">
        <f>VLOOKUP($A25,'Base Consumption'!$A$2:$D$33,3,FALSE)*'Profiles, Pc, Summer, S1'!L25</f>
        <v>1.7716895263132724</v>
      </c>
      <c r="M25" s="1">
        <f>VLOOKUP($A25,'Base Consumption'!$A$2:$D$33,3,FALSE)*'Profiles, Pc, Summer, S1'!M25</f>
        <v>1.8141199161546879</v>
      </c>
      <c r="N25" s="1">
        <f>VLOOKUP($A25,'Base Consumption'!$A$2:$D$33,3,FALSE)*'Profiles, Pc, Summer, S1'!N25</f>
        <v>1.7869679920169568</v>
      </c>
      <c r="O25" s="1">
        <f>VLOOKUP($A25,'Base Consumption'!$A$2:$D$33,3,FALSE)*'Profiles, Pc, Summer, S1'!O25</f>
        <v>1.7247470720056404</v>
      </c>
      <c r="P25" s="1">
        <f>VLOOKUP($A25,'Base Consumption'!$A$2:$D$33,3,FALSE)*'Profiles, Pc, Summer, S1'!P25</f>
        <v>1.6207617880476424</v>
      </c>
      <c r="Q25" s="1">
        <f>VLOOKUP($A25,'Base Consumption'!$A$2:$D$33,3,FALSE)*'Profiles, Pc, Summer, S1'!Q25</f>
        <v>1.5304991515079609</v>
      </c>
      <c r="R25" s="1">
        <f>VLOOKUP($A25,'Base Consumption'!$A$2:$D$33,3,FALSE)*'Profiles, Pc, Summer, S1'!R25</f>
        <v>1.5379948053733306</v>
      </c>
      <c r="S25" s="1">
        <f>VLOOKUP($A25,'Base Consumption'!$A$2:$D$33,3,FALSE)*'Profiles, Pc, Summer, S1'!S25</f>
        <v>1.6365343460672919</v>
      </c>
      <c r="T25" s="1">
        <f>VLOOKUP($A25,'Base Consumption'!$A$2:$D$33,3,FALSE)*'Profiles, Pc, Summer, S1'!T25</f>
        <v>1.7272973960103928</v>
      </c>
      <c r="U25" s="1">
        <f>VLOOKUP($A25,'Base Consumption'!$A$2:$D$33,3,FALSE)*'Profiles, Pc, Summer, S1'!U25</f>
        <v>1.7788477424700566</v>
      </c>
      <c r="V25" s="1">
        <f>VLOOKUP($A25,'Base Consumption'!$A$2:$D$33,3,FALSE)*'Profiles, Pc, Summer, S1'!V25</f>
        <v>1.9759225255185096</v>
      </c>
      <c r="W25" s="1">
        <f>VLOOKUP($A25,'Base Consumption'!$A$2:$D$33,3,FALSE)*'Profiles, Pc, Summer, S1'!W25</f>
        <v>1.7625277782768236</v>
      </c>
      <c r="X25" s="1">
        <f>VLOOKUP($A25,'Base Consumption'!$A$2:$D$33,3,FALSE)*'Profiles, Pc, Summer, S1'!X25</f>
        <v>1.6028527747092793</v>
      </c>
      <c r="Y25" s="1">
        <f>VLOOKUP($A25,'Base Consumption'!$A$2:$D$33,3,FALSE)*'Profiles, Pc, Summer, S1'!Y25</f>
        <v>1.3667873570097993</v>
      </c>
    </row>
    <row r="26" spans="1:25" x14ac:dyDescent="0.3">
      <c r="A26">
        <v>25</v>
      </c>
      <c r="B26" s="1">
        <f>VLOOKUP($A26,'Base Consumption'!$A$2:$D$33,3,FALSE)*'Profiles, Pc, Summer, S1'!B26</f>
        <v>1.029156290228938</v>
      </c>
      <c r="C26" s="1">
        <f>VLOOKUP($A26,'Base Consumption'!$A$2:$D$33,3,FALSE)*'Profiles, Pc, Summer, S1'!C26</f>
        <v>1.0442903152142273</v>
      </c>
      <c r="D26" s="1">
        <f>VLOOKUP($A26,'Base Consumption'!$A$2:$D$33,3,FALSE)*'Profiles, Pc, Summer, S1'!D26</f>
        <v>1.1197903538674618</v>
      </c>
      <c r="E26" s="1">
        <f>VLOOKUP($A26,'Base Consumption'!$A$2:$D$33,3,FALSE)*'Profiles, Pc, Summer, S1'!E26</f>
        <v>1.018623273860443</v>
      </c>
      <c r="F26" s="1">
        <f>VLOOKUP($A26,'Base Consumption'!$A$2:$D$33,3,FALSE)*'Profiles, Pc, Summer, S1'!F26</f>
        <v>1.0048986501347841</v>
      </c>
      <c r="G26" s="1">
        <f>VLOOKUP($A26,'Base Consumption'!$A$2:$D$33,3,FALSE)*'Profiles, Pc, Summer, S1'!G26</f>
        <v>0.97135356266508099</v>
      </c>
      <c r="H26" s="1">
        <f>VLOOKUP($A26,'Base Consumption'!$A$2:$D$33,3,FALSE)*'Profiles, Pc, Summer, S1'!H26</f>
        <v>0.98789726755385576</v>
      </c>
      <c r="I26" s="1">
        <f>VLOOKUP($A26,'Base Consumption'!$A$2:$D$33,3,FALSE)*'Profiles, Pc, Summer, S1'!I26</f>
        <v>1.0705795631364878</v>
      </c>
      <c r="J26" s="1">
        <f>VLOOKUP($A26,'Base Consumption'!$A$2:$D$33,3,FALSE)*'Profiles, Pc, Summer, S1'!J26</f>
        <v>0.95150807773485879</v>
      </c>
      <c r="K26" s="1">
        <f>VLOOKUP($A26,'Base Consumption'!$A$2:$D$33,3,FALSE)*'Profiles, Pc, Summer, S1'!K26</f>
        <v>0.72824270216908171</v>
      </c>
      <c r="L26" s="1">
        <f>VLOOKUP($A26,'Base Consumption'!$A$2:$D$33,3,FALSE)*'Profiles, Pc, Summer, S1'!L26</f>
        <v>1.0113003017841955</v>
      </c>
      <c r="M26" s="1">
        <f>VLOOKUP($A26,'Base Consumption'!$A$2:$D$33,3,FALSE)*'Profiles, Pc, Summer, S1'!M26</f>
        <v>1.1148471809166871</v>
      </c>
      <c r="N26" s="1">
        <f>VLOOKUP($A26,'Base Consumption'!$A$2:$D$33,3,FALSE)*'Profiles, Pc, Summer, S1'!N26</f>
        <v>1.1127297817416222</v>
      </c>
      <c r="O26" s="1">
        <f>VLOOKUP($A26,'Base Consumption'!$A$2:$D$33,3,FALSE)*'Profiles, Pc, Summer, S1'!O26</f>
        <v>1.15422041938119</v>
      </c>
      <c r="P26" s="1">
        <f>VLOOKUP($A26,'Base Consumption'!$A$2:$D$33,3,FALSE)*'Profiles, Pc, Summer, S1'!P26</f>
        <v>0.91541806369507839</v>
      </c>
      <c r="Q26" s="1">
        <f>VLOOKUP($A26,'Base Consumption'!$A$2:$D$33,3,FALSE)*'Profiles, Pc, Summer, S1'!Q26</f>
        <v>1.2235019940794889</v>
      </c>
      <c r="R26" s="1">
        <f>VLOOKUP($A26,'Base Consumption'!$A$2:$D$33,3,FALSE)*'Profiles, Pc, Summer, S1'!R26</f>
        <v>1.1184659028631525</v>
      </c>
      <c r="S26" s="1">
        <f>VLOOKUP($A26,'Base Consumption'!$A$2:$D$33,3,FALSE)*'Profiles, Pc, Summer, S1'!S26</f>
        <v>1.0859700178695852</v>
      </c>
      <c r="T26" s="1">
        <f>VLOOKUP($A26,'Base Consumption'!$A$2:$D$33,3,FALSE)*'Profiles, Pc, Summer, S1'!T26</f>
        <v>1.0983644680717615</v>
      </c>
      <c r="U26" s="1">
        <f>VLOOKUP($A26,'Base Consumption'!$A$2:$D$33,3,FALSE)*'Profiles, Pc, Summer, S1'!U26</f>
        <v>1.2045966122359688</v>
      </c>
      <c r="V26" s="1">
        <f>VLOOKUP($A26,'Base Consumption'!$A$2:$D$33,3,FALSE)*'Profiles, Pc, Summer, S1'!V26</f>
        <v>1.3221000499830315</v>
      </c>
      <c r="W26" s="1">
        <f>VLOOKUP($A26,'Base Consumption'!$A$2:$D$33,3,FALSE)*'Profiles, Pc, Summer, S1'!W26</f>
        <v>1.3121955664305398</v>
      </c>
      <c r="X26" s="1">
        <f>VLOOKUP($A26,'Base Consumption'!$A$2:$D$33,3,FALSE)*'Profiles, Pc, Summer, S1'!X26</f>
        <v>1.3000148154249773</v>
      </c>
      <c r="Y26" s="1">
        <f>VLOOKUP($A26,'Base Consumption'!$A$2:$D$33,3,FALSE)*'Profiles, Pc, Summer, S1'!Y26</f>
        <v>1.3128056777916746</v>
      </c>
    </row>
    <row r="27" spans="1:25" x14ac:dyDescent="0.3">
      <c r="A27">
        <v>26</v>
      </c>
      <c r="B27" s="1">
        <f>VLOOKUP($A27,'Base Consumption'!$A$2:$D$33,3,FALSE)*'Profiles, Pc, Summer, S1'!B27</f>
        <v>1.8815762962006886</v>
      </c>
      <c r="C27" s="1">
        <f>VLOOKUP($A27,'Base Consumption'!$A$2:$D$33,3,FALSE)*'Profiles, Pc, Summer, S1'!C27</f>
        <v>1.8592444205502558</v>
      </c>
      <c r="D27" s="1">
        <f>VLOOKUP($A27,'Base Consumption'!$A$2:$D$33,3,FALSE)*'Profiles, Pc, Summer, S1'!D27</f>
        <v>1.830806446659512</v>
      </c>
      <c r="E27" s="1">
        <f>VLOOKUP($A27,'Base Consumption'!$A$2:$D$33,3,FALSE)*'Profiles, Pc, Summer, S1'!E27</f>
        <v>1.8195976260609954</v>
      </c>
      <c r="F27" s="1">
        <f>VLOOKUP($A27,'Base Consumption'!$A$2:$D$33,3,FALSE)*'Profiles, Pc, Summer, S1'!F27</f>
        <v>1.8082740970754427</v>
      </c>
      <c r="G27" s="1">
        <f>VLOOKUP($A27,'Base Consumption'!$A$2:$D$33,3,FALSE)*'Profiles, Pc, Summer, S1'!G27</f>
        <v>1.8481503186589185</v>
      </c>
      <c r="H27" s="1">
        <f>VLOOKUP($A27,'Base Consumption'!$A$2:$D$33,3,FALSE)*'Profiles, Pc, Summer, S1'!H27</f>
        <v>2.1311845895912711</v>
      </c>
      <c r="I27" s="1">
        <f>VLOOKUP($A27,'Base Consumption'!$A$2:$D$33,3,FALSE)*'Profiles, Pc, Summer, S1'!I27</f>
        <v>2.2511867506291696</v>
      </c>
      <c r="J27" s="1">
        <f>VLOOKUP($A27,'Base Consumption'!$A$2:$D$33,3,FALSE)*'Profiles, Pc, Summer, S1'!J27</f>
        <v>2.4</v>
      </c>
      <c r="K27" s="1">
        <f>VLOOKUP($A27,'Base Consumption'!$A$2:$D$33,3,FALSE)*'Profiles, Pc, Summer, S1'!K27</f>
        <v>2.2838393418308298</v>
      </c>
      <c r="L27" s="1">
        <f>VLOOKUP($A27,'Base Consumption'!$A$2:$D$33,3,FALSE)*'Profiles, Pc, Summer, S1'!L27</f>
        <v>2.2985740804918335</v>
      </c>
      <c r="M27" s="1">
        <f>VLOOKUP($A27,'Base Consumption'!$A$2:$D$33,3,FALSE)*'Profiles, Pc, Summer, S1'!M27</f>
        <v>2.3158607118192922</v>
      </c>
      <c r="N27" s="1">
        <f>VLOOKUP($A27,'Base Consumption'!$A$2:$D$33,3,FALSE)*'Profiles, Pc, Summer, S1'!N27</f>
        <v>2.3916289348629656</v>
      </c>
      <c r="O27" s="1">
        <f>VLOOKUP($A27,'Base Consumption'!$A$2:$D$33,3,FALSE)*'Profiles, Pc, Summer, S1'!O27</f>
        <v>2.3674048919936426</v>
      </c>
      <c r="P27" s="1">
        <f>VLOOKUP($A27,'Base Consumption'!$A$2:$D$33,3,FALSE)*'Profiles, Pc, Summer, S1'!P27</f>
        <v>2.3154309088327962</v>
      </c>
      <c r="Q27" s="1">
        <f>VLOOKUP($A27,'Base Consumption'!$A$2:$D$33,3,FALSE)*'Profiles, Pc, Summer, S1'!Q27</f>
        <v>2.2976570016436808</v>
      </c>
      <c r="R27" s="1">
        <f>VLOOKUP($A27,'Base Consumption'!$A$2:$D$33,3,FALSE)*'Profiles, Pc, Summer, S1'!R27</f>
        <v>2.3270122556253616</v>
      </c>
      <c r="S27" s="1">
        <f>VLOOKUP($A27,'Base Consumption'!$A$2:$D$33,3,FALSE)*'Profiles, Pc, Summer, S1'!S27</f>
        <v>2.349286544879063</v>
      </c>
      <c r="T27" s="1">
        <f>VLOOKUP($A27,'Base Consumption'!$A$2:$D$33,3,FALSE)*'Profiles, Pc, Summer, S1'!T27</f>
        <v>2.2490366004809821</v>
      </c>
      <c r="U27" s="1">
        <f>VLOOKUP($A27,'Base Consumption'!$A$2:$D$33,3,FALSE)*'Profiles, Pc, Summer, S1'!U27</f>
        <v>2.2758409576899861</v>
      </c>
      <c r="V27" s="1">
        <f>VLOOKUP($A27,'Base Consumption'!$A$2:$D$33,3,FALSE)*'Profiles, Pc, Summer, S1'!V27</f>
        <v>2.2947616133448254</v>
      </c>
      <c r="W27" s="1">
        <f>VLOOKUP($A27,'Base Consumption'!$A$2:$D$33,3,FALSE)*'Profiles, Pc, Summer, S1'!W27</f>
        <v>2.1601962086186246</v>
      </c>
      <c r="X27" s="1">
        <f>VLOOKUP($A27,'Base Consumption'!$A$2:$D$33,3,FALSE)*'Profiles, Pc, Summer, S1'!X27</f>
        <v>1.90878209664382</v>
      </c>
      <c r="Y27" s="1">
        <f>VLOOKUP($A27,'Base Consumption'!$A$2:$D$33,3,FALSE)*'Profiles, Pc, Summer, S1'!Y27</f>
        <v>1.9104450070508507</v>
      </c>
    </row>
    <row r="28" spans="1:25" x14ac:dyDescent="0.3">
      <c r="A28">
        <v>27</v>
      </c>
      <c r="B28" s="1">
        <f>VLOOKUP($A28,'Base Consumption'!$A$2:$D$33,3,FALSE)*'Profiles, Pc, Summer, S1'!B28</f>
        <v>1.3756237470647903</v>
      </c>
      <c r="C28" s="1">
        <f>VLOOKUP($A28,'Base Consumption'!$A$2:$D$33,3,FALSE)*'Profiles, Pc, Summer, S1'!C28</f>
        <v>1.3614918131038312</v>
      </c>
      <c r="D28" s="1">
        <f>VLOOKUP($A28,'Base Consumption'!$A$2:$D$33,3,FALSE)*'Profiles, Pc, Summer, S1'!D28</f>
        <v>1.3121888273773024</v>
      </c>
      <c r="E28" s="1">
        <f>VLOOKUP($A28,'Base Consumption'!$A$2:$D$33,3,FALSE)*'Profiles, Pc, Summer, S1'!E28</f>
        <v>1.2882267716526765</v>
      </c>
      <c r="F28" s="1">
        <f>VLOOKUP($A28,'Base Consumption'!$A$2:$D$33,3,FALSE)*'Profiles, Pc, Summer, S1'!F28</f>
        <v>1.2796894954560454</v>
      </c>
      <c r="G28" s="1">
        <f>VLOOKUP($A28,'Base Consumption'!$A$2:$D$33,3,FALSE)*'Profiles, Pc, Summer, S1'!G28</f>
        <v>1.2980181825607631</v>
      </c>
      <c r="H28" s="1">
        <f>VLOOKUP($A28,'Base Consumption'!$A$2:$D$33,3,FALSE)*'Profiles, Pc, Summer, S1'!H28</f>
        <v>1.2873909794091565</v>
      </c>
      <c r="I28" s="1">
        <f>VLOOKUP($A28,'Base Consumption'!$A$2:$D$33,3,FALSE)*'Profiles, Pc, Summer, S1'!I28</f>
        <v>1.5736611930320699</v>
      </c>
      <c r="J28" s="1">
        <f>VLOOKUP($A28,'Base Consumption'!$A$2:$D$33,3,FALSE)*'Profiles, Pc, Summer, S1'!J28</f>
        <v>1.693139668744573</v>
      </c>
      <c r="K28" s="1">
        <f>VLOOKUP($A28,'Base Consumption'!$A$2:$D$33,3,FALSE)*'Profiles, Pc, Summer, S1'!K28</f>
        <v>1.6711417632347514</v>
      </c>
      <c r="L28" s="1">
        <f>VLOOKUP($A28,'Base Consumption'!$A$2:$D$33,3,FALSE)*'Profiles, Pc, Summer, S1'!L28</f>
        <v>1.6434004299423086</v>
      </c>
      <c r="M28" s="1">
        <f>VLOOKUP($A28,'Base Consumption'!$A$2:$D$33,3,FALSE)*'Profiles, Pc, Summer, S1'!M28</f>
        <v>1.6636059227333835</v>
      </c>
      <c r="N28" s="1">
        <f>VLOOKUP($A28,'Base Consumption'!$A$2:$D$33,3,FALSE)*'Profiles, Pc, Summer, S1'!N28</f>
        <v>1.7251982892884115</v>
      </c>
      <c r="O28" s="1">
        <f>VLOOKUP($A28,'Base Consumption'!$A$2:$D$33,3,FALSE)*'Profiles, Pc, Summer, S1'!O28</f>
        <v>1.69210782990867</v>
      </c>
      <c r="P28" s="1">
        <f>VLOOKUP($A28,'Base Consumption'!$A$2:$D$33,3,FALSE)*'Profiles, Pc, Summer, S1'!P28</f>
        <v>1.5611400682373004</v>
      </c>
      <c r="Q28" s="1">
        <f>VLOOKUP($A28,'Base Consumption'!$A$2:$D$33,3,FALSE)*'Profiles, Pc, Summer, S1'!Q28</f>
        <v>1.60923951891244</v>
      </c>
      <c r="R28" s="1">
        <f>VLOOKUP($A28,'Base Consumption'!$A$2:$D$33,3,FALSE)*'Profiles, Pc, Summer, S1'!R28</f>
        <v>1.6277512182692055</v>
      </c>
      <c r="S28" s="1">
        <f>VLOOKUP($A28,'Base Consumption'!$A$2:$D$33,3,FALSE)*'Profiles, Pc, Summer, S1'!S28</f>
        <v>1.5738457894260351</v>
      </c>
      <c r="T28" s="1">
        <f>VLOOKUP($A28,'Base Consumption'!$A$2:$D$33,3,FALSE)*'Profiles, Pc, Summer, S1'!T28</f>
        <v>1.4939980861811217</v>
      </c>
      <c r="U28" s="1">
        <f>VLOOKUP($A28,'Base Consumption'!$A$2:$D$33,3,FALSE)*'Profiles, Pc, Summer, S1'!U28</f>
        <v>1.475216659572572</v>
      </c>
      <c r="V28" s="1">
        <f>VLOOKUP($A28,'Base Consumption'!$A$2:$D$33,3,FALSE)*'Profiles, Pc, Summer, S1'!V28</f>
        <v>1.4707445546992119</v>
      </c>
      <c r="W28" s="1">
        <f>VLOOKUP($A28,'Base Consumption'!$A$2:$D$33,3,FALSE)*'Profiles, Pc, Summer, S1'!W28</f>
        <v>1.4541697655403742</v>
      </c>
      <c r="X28" s="1">
        <f>VLOOKUP($A28,'Base Consumption'!$A$2:$D$33,3,FALSE)*'Profiles, Pc, Summer, S1'!X28</f>
        <v>1.3438739671138846</v>
      </c>
      <c r="Y28" s="1">
        <f>VLOOKUP($A28,'Base Consumption'!$A$2:$D$33,3,FALSE)*'Profiles, Pc, Summer, S1'!Y28</f>
        <v>1.299436871948898</v>
      </c>
    </row>
    <row r="29" spans="1:25" x14ac:dyDescent="0.3">
      <c r="A29">
        <v>28</v>
      </c>
      <c r="B29" s="1">
        <f>VLOOKUP($A29,'Base Consumption'!$A$2:$D$33,3,FALSE)*'Profiles, Pc, Summer, S1'!B29</f>
        <v>0.6344762068721127</v>
      </c>
      <c r="C29" s="1">
        <f>VLOOKUP($A29,'Base Consumption'!$A$2:$D$33,3,FALSE)*'Profiles, Pc, Summer, S1'!C29</f>
        <v>0.59753013698845725</v>
      </c>
      <c r="D29" s="1">
        <f>VLOOKUP($A29,'Base Consumption'!$A$2:$D$33,3,FALSE)*'Profiles, Pc, Summer, S1'!D29</f>
        <v>0.57460463124491523</v>
      </c>
      <c r="E29" s="1">
        <f>VLOOKUP($A29,'Base Consumption'!$A$2:$D$33,3,FALSE)*'Profiles, Pc, Summer, S1'!E29</f>
        <v>0.52248767282594855</v>
      </c>
      <c r="F29" s="1">
        <f>VLOOKUP($A29,'Base Consumption'!$A$2:$D$33,3,FALSE)*'Profiles, Pc, Summer, S1'!F29</f>
        <v>0.5034400742548033</v>
      </c>
      <c r="G29" s="1">
        <f>VLOOKUP($A29,'Base Consumption'!$A$2:$D$33,3,FALSE)*'Profiles, Pc, Summer, S1'!G29</f>
        <v>0.52949545226138028</v>
      </c>
      <c r="H29" s="1">
        <f>VLOOKUP($A29,'Base Consumption'!$A$2:$D$33,3,FALSE)*'Profiles, Pc, Summer, S1'!H29</f>
        <v>0.56316916999073452</v>
      </c>
      <c r="I29" s="1">
        <f>VLOOKUP($A29,'Base Consumption'!$A$2:$D$33,3,FALSE)*'Profiles, Pc, Summer, S1'!I29</f>
        <v>0.75628634856414689</v>
      </c>
      <c r="J29" s="1">
        <f>VLOOKUP($A29,'Base Consumption'!$A$2:$D$33,3,FALSE)*'Profiles, Pc, Summer, S1'!J29</f>
        <v>0.82620360277732596</v>
      </c>
      <c r="K29" s="1">
        <f>VLOOKUP($A29,'Base Consumption'!$A$2:$D$33,3,FALSE)*'Profiles, Pc, Summer, S1'!K29</f>
        <v>0.88090164954668215</v>
      </c>
      <c r="L29" s="1">
        <f>VLOOKUP($A29,'Base Consumption'!$A$2:$D$33,3,FALSE)*'Profiles, Pc, Summer, S1'!L29</f>
        <v>0.80256415987617757</v>
      </c>
      <c r="M29" s="1">
        <f>VLOOKUP($A29,'Base Consumption'!$A$2:$D$33,3,FALSE)*'Profiles, Pc, Summer, S1'!M29</f>
        <v>0.84277806169159475</v>
      </c>
      <c r="N29" s="1">
        <f>VLOOKUP($A29,'Base Consumption'!$A$2:$D$33,3,FALSE)*'Profiles, Pc, Summer, S1'!N29</f>
        <v>0.84360301262512072</v>
      </c>
      <c r="O29" s="1">
        <f>VLOOKUP($A29,'Base Consumption'!$A$2:$D$33,3,FALSE)*'Profiles, Pc, Summer, S1'!O29</f>
        <v>0.82306050009124299</v>
      </c>
      <c r="P29" s="1">
        <f>VLOOKUP($A29,'Base Consumption'!$A$2:$D$33,3,FALSE)*'Profiles, Pc, Summer, S1'!P29</f>
        <v>0.70838950293212888</v>
      </c>
      <c r="Q29" s="1">
        <f>VLOOKUP($A29,'Base Consumption'!$A$2:$D$33,3,FALSE)*'Profiles, Pc, Summer, S1'!Q29</f>
        <v>0.73842750659992473</v>
      </c>
      <c r="R29" s="1">
        <f>VLOOKUP($A29,'Base Consumption'!$A$2:$D$33,3,FALSE)*'Profiles, Pc, Summer, S1'!R29</f>
        <v>0.7816746222210682</v>
      </c>
      <c r="S29" s="1">
        <f>VLOOKUP($A29,'Base Consumption'!$A$2:$D$33,3,FALSE)*'Profiles, Pc, Summer, S1'!S29</f>
        <v>0.77707442889555367</v>
      </c>
      <c r="T29" s="1">
        <f>VLOOKUP($A29,'Base Consumption'!$A$2:$D$33,3,FALSE)*'Profiles, Pc, Summer, S1'!T29</f>
        <v>0.81163400704114097</v>
      </c>
      <c r="U29" s="1">
        <f>VLOOKUP($A29,'Base Consumption'!$A$2:$D$33,3,FALSE)*'Profiles, Pc, Summer, S1'!U29</f>
        <v>0.85431667277289436</v>
      </c>
      <c r="V29" s="1">
        <f>VLOOKUP($A29,'Base Consumption'!$A$2:$D$33,3,FALSE)*'Profiles, Pc, Summer, S1'!V29</f>
        <v>0.89427193116987658</v>
      </c>
      <c r="W29" s="1">
        <f>VLOOKUP($A29,'Base Consumption'!$A$2:$D$33,3,FALSE)*'Profiles, Pc, Summer, S1'!W29</f>
        <v>0.82099229187675515</v>
      </c>
      <c r="X29" s="1">
        <f>VLOOKUP($A29,'Base Consumption'!$A$2:$D$33,3,FALSE)*'Profiles, Pc, Summer, S1'!X29</f>
        <v>0.70459452842713854</v>
      </c>
      <c r="Y29" s="1">
        <f>VLOOKUP($A29,'Base Consumption'!$A$2:$D$33,3,FALSE)*'Profiles, Pc, Summer, S1'!Y29</f>
        <v>0.65033314753922944</v>
      </c>
    </row>
    <row r="30" spans="1:25" x14ac:dyDescent="0.3">
      <c r="A30">
        <v>29</v>
      </c>
      <c r="B30" s="1">
        <f>VLOOKUP($A30,'Base Consumption'!$A$2:$D$33,3,FALSE)*'Profiles, Pc, Summer, S1'!B30</f>
        <v>2.400081112882229</v>
      </c>
      <c r="C30" s="1">
        <f>VLOOKUP($A30,'Base Consumption'!$A$2:$D$33,3,FALSE)*'Profiles, Pc, Summer, S1'!C30</f>
        <v>2.2553905610305685</v>
      </c>
      <c r="D30" s="1">
        <f>VLOOKUP($A30,'Base Consumption'!$A$2:$D$33,3,FALSE)*'Profiles, Pc, Summer, S1'!D30</f>
        <v>2.076730175592671</v>
      </c>
      <c r="E30" s="1">
        <f>VLOOKUP($A30,'Base Consumption'!$A$2:$D$33,3,FALSE)*'Profiles, Pc, Summer, S1'!E30</f>
        <v>2.1635447819074756</v>
      </c>
      <c r="F30" s="1">
        <f>VLOOKUP($A30,'Base Consumption'!$A$2:$D$33,3,FALSE)*'Profiles, Pc, Summer, S1'!F30</f>
        <v>2.122436350755887</v>
      </c>
      <c r="G30" s="1">
        <f>VLOOKUP($A30,'Base Consumption'!$A$2:$D$33,3,FALSE)*'Profiles, Pc, Summer, S1'!G30</f>
        <v>2.1665163810207382</v>
      </c>
      <c r="H30" s="1">
        <f>VLOOKUP($A30,'Base Consumption'!$A$2:$D$33,3,FALSE)*'Profiles, Pc, Summer, S1'!H30</f>
        <v>3.0695636018402568</v>
      </c>
      <c r="I30" s="1">
        <f>VLOOKUP($A30,'Base Consumption'!$A$2:$D$33,3,FALSE)*'Profiles, Pc, Summer, S1'!I30</f>
        <v>3.9297154931857343</v>
      </c>
      <c r="J30" s="1">
        <f>VLOOKUP($A30,'Base Consumption'!$A$2:$D$33,3,FALSE)*'Profiles, Pc, Summer, S1'!J30</f>
        <v>4.1211253658178864</v>
      </c>
      <c r="K30" s="1">
        <f>VLOOKUP($A30,'Base Consumption'!$A$2:$D$33,3,FALSE)*'Profiles, Pc, Summer, S1'!K30</f>
        <v>3.8634773423544226</v>
      </c>
      <c r="L30" s="1">
        <f>VLOOKUP($A30,'Base Consumption'!$A$2:$D$33,3,FALSE)*'Profiles, Pc, Summer, S1'!L30</f>
        <v>3.7804555777151001</v>
      </c>
      <c r="M30" s="1">
        <f>VLOOKUP($A30,'Base Consumption'!$A$2:$D$33,3,FALSE)*'Profiles, Pc, Summer, S1'!M30</f>
        <v>4.0632561971747911</v>
      </c>
      <c r="N30" s="1">
        <f>VLOOKUP($A30,'Base Consumption'!$A$2:$D$33,3,FALSE)*'Profiles, Pc, Summer, S1'!N30</f>
        <v>4.251151596782802</v>
      </c>
      <c r="O30" s="1">
        <f>VLOOKUP($A30,'Base Consumption'!$A$2:$D$33,3,FALSE)*'Profiles, Pc, Summer, S1'!O30</f>
        <v>3.9463194677083639</v>
      </c>
      <c r="P30" s="1">
        <f>VLOOKUP($A30,'Base Consumption'!$A$2:$D$33,3,FALSE)*'Profiles, Pc, Summer, S1'!P30</f>
        <v>3.5975578104513311</v>
      </c>
      <c r="Q30" s="1">
        <f>VLOOKUP($A30,'Base Consumption'!$A$2:$D$33,3,FALSE)*'Profiles, Pc, Summer, S1'!Q30</f>
        <v>3.4125635921823236</v>
      </c>
      <c r="R30" s="1">
        <f>VLOOKUP($A30,'Base Consumption'!$A$2:$D$33,3,FALSE)*'Profiles, Pc, Summer, S1'!R30</f>
        <v>3.4867520026086569</v>
      </c>
      <c r="S30" s="1">
        <f>VLOOKUP($A30,'Base Consumption'!$A$2:$D$33,3,FALSE)*'Profiles, Pc, Summer, S1'!S30</f>
        <v>3.3713020617125449</v>
      </c>
      <c r="T30" s="1">
        <f>VLOOKUP($A30,'Base Consumption'!$A$2:$D$33,3,FALSE)*'Profiles, Pc, Summer, S1'!T30</f>
        <v>3.292500083055649</v>
      </c>
      <c r="U30" s="1">
        <f>VLOOKUP($A30,'Base Consumption'!$A$2:$D$33,3,FALSE)*'Profiles, Pc, Summer, S1'!U30</f>
        <v>3.5866108049951313</v>
      </c>
      <c r="V30" s="1">
        <f>VLOOKUP($A30,'Base Consumption'!$A$2:$D$33,3,FALSE)*'Profiles, Pc, Summer, S1'!V30</f>
        <v>3.7580953199519893</v>
      </c>
      <c r="W30" s="1">
        <f>VLOOKUP($A30,'Base Consumption'!$A$2:$D$33,3,FALSE)*'Profiles, Pc, Summer, S1'!W30</f>
        <v>3.5076522009712612</v>
      </c>
      <c r="X30" s="1">
        <f>VLOOKUP($A30,'Base Consumption'!$A$2:$D$33,3,FALSE)*'Profiles, Pc, Summer, S1'!X30</f>
        <v>3.0735927059845243</v>
      </c>
      <c r="Y30" s="1">
        <f>VLOOKUP($A30,'Base Consumption'!$A$2:$D$33,3,FALSE)*'Profiles, Pc, Summer, S1'!Y30</f>
        <v>2.5597730758844142</v>
      </c>
    </row>
    <row r="31" spans="1:25" x14ac:dyDescent="0.3">
      <c r="A31">
        <v>30</v>
      </c>
      <c r="B31" s="1">
        <f>VLOOKUP($A31,'Base Consumption'!$A$2:$D$33,3,FALSE)*'Profiles, Pc, Summer, S1'!B31</f>
        <v>0.18501932631638732</v>
      </c>
      <c r="C31" s="1">
        <f>VLOOKUP($A31,'Base Consumption'!$A$2:$D$33,3,FALSE)*'Profiles, Pc, Summer, S1'!C31</f>
        <v>0.14497792052752168</v>
      </c>
      <c r="D31" s="1">
        <f>VLOOKUP($A31,'Base Consumption'!$A$2:$D$33,3,FALSE)*'Profiles, Pc, Summer, S1'!D31</f>
        <v>0.11194697483117558</v>
      </c>
      <c r="E31" s="1">
        <f>VLOOKUP($A31,'Base Consumption'!$A$2:$D$33,3,FALSE)*'Profiles, Pc, Summer, S1'!E31</f>
        <v>0.11205482032326111</v>
      </c>
      <c r="F31" s="1">
        <f>VLOOKUP($A31,'Base Consumption'!$A$2:$D$33,3,FALSE)*'Profiles, Pc, Summer, S1'!F31</f>
        <v>0.10403196712387797</v>
      </c>
      <c r="G31" s="1">
        <f>VLOOKUP($A31,'Base Consumption'!$A$2:$D$33,3,FALSE)*'Profiles, Pc, Summer, S1'!G31</f>
        <v>9.7932001628415338E-2</v>
      </c>
      <c r="H31" s="1">
        <f>VLOOKUP($A31,'Base Consumption'!$A$2:$D$33,3,FALSE)*'Profiles, Pc, Summer, S1'!H31</f>
        <v>0.22132560152822739</v>
      </c>
      <c r="I31" s="1">
        <f>VLOOKUP($A31,'Base Consumption'!$A$2:$D$33,3,FALSE)*'Profiles, Pc, Summer, S1'!I31</f>
        <v>0.39865652467248147</v>
      </c>
      <c r="J31" s="1">
        <f>VLOOKUP($A31,'Base Consumption'!$A$2:$D$33,3,FALSE)*'Profiles, Pc, Summer, S1'!J31</f>
        <v>0.4842732548141897</v>
      </c>
      <c r="K31" s="1">
        <f>VLOOKUP($A31,'Base Consumption'!$A$2:$D$33,3,FALSE)*'Profiles, Pc, Summer, S1'!K31</f>
        <v>0.49438687864022068</v>
      </c>
      <c r="L31" s="1">
        <f>VLOOKUP($A31,'Base Consumption'!$A$2:$D$33,3,FALSE)*'Profiles, Pc, Summer, S1'!L31</f>
        <v>0.48682786425823321</v>
      </c>
      <c r="M31" s="1">
        <f>VLOOKUP($A31,'Base Consumption'!$A$2:$D$33,3,FALSE)*'Profiles, Pc, Summer, S1'!M31</f>
        <v>0.43554009577144115</v>
      </c>
      <c r="N31" s="1">
        <f>VLOOKUP($A31,'Base Consumption'!$A$2:$D$33,3,FALSE)*'Profiles, Pc, Summer, S1'!N31</f>
        <v>0.49412460511156159</v>
      </c>
      <c r="O31" s="1">
        <f>VLOOKUP($A31,'Base Consumption'!$A$2:$D$33,3,FALSE)*'Profiles, Pc, Summer, S1'!O31</f>
        <v>0.46712017129441785</v>
      </c>
      <c r="P31" s="1">
        <f>VLOOKUP($A31,'Base Consumption'!$A$2:$D$33,3,FALSE)*'Profiles, Pc, Summer, S1'!P31</f>
        <v>0.42593637730015455</v>
      </c>
      <c r="Q31" s="1">
        <f>VLOOKUP($A31,'Base Consumption'!$A$2:$D$33,3,FALSE)*'Profiles, Pc, Summer, S1'!Q31</f>
        <v>0.39151774650463</v>
      </c>
      <c r="R31" s="1">
        <f>VLOOKUP($A31,'Base Consumption'!$A$2:$D$33,3,FALSE)*'Profiles, Pc, Summer, S1'!R31</f>
        <v>0.35542620766375349</v>
      </c>
      <c r="S31" s="1">
        <f>VLOOKUP($A31,'Base Consumption'!$A$2:$D$33,3,FALSE)*'Profiles, Pc, Summer, S1'!S31</f>
        <v>0.3161421455530406</v>
      </c>
      <c r="T31" s="1">
        <f>VLOOKUP($A31,'Base Consumption'!$A$2:$D$33,3,FALSE)*'Profiles, Pc, Summer, S1'!T31</f>
        <v>0.40273492899883667</v>
      </c>
      <c r="U31" s="1">
        <f>VLOOKUP($A31,'Base Consumption'!$A$2:$D$33,3,FALSE)*'Profiles, Pc, Summer, S1'!U31</f>
        <v>0.4710487787482735</v>
      </c>
      <c r="V31" s="1">
        <f>VLOOKUP($A31,'Base Consumption'!$A$2:$D$33,3,FALSE)*'Profiles, Pc, Summer, S1'!V31</f>
        <v>0.54147950908560005</v>
      </c>
      <c r="W31" s="1">
        <f>VLOOKUP($A31,'Base Consumption'!$A$2:$D$33,3,FALSE)*'Profiles, Pc, Summer, S1'!W31</f>
        <v>0.51628565401853754</v>
      </c>
      <c r="X31" s="1">
        <f>VLOOKUP($A31,'Base Consumption'!$A$2:$D$33,3,FALSE)*'Profiles, Pc, Summer, S1'!X31</f>
        <v>0.38657184387608884</v>
      </c>
      <c r="Y31" s="1">
        <f>VLOOKUP($A31,'Base Consumption'!$A$2:$D$33,3,FALSE)*'Profiles, Pc, Summer, S1'!Y31</f>
        <v>0.27579792097455591</v>
      </c>
    </row>
    <row r="32" spans="1:25" x14ac:dyDescent="0.3">
      <c r="A32">
        <v>31</v>
      </c>
      <c r="B32" s="1">
        <f>VLOOKUP($A32,'Base Consumption'!$A$2:$D$33,3,FALSE)*'Profiles, Pc, Summer, S1'!B32</f>
        <v>2.3303076294381766</v>
      </c>
      <c r="C32" s="1">
        <f>VLOOKUP($A32,'Base Consumption'!$A$2:$D$33,3,FALSE)*'Profiles, Pc, Summer, S1'!C32</f>
        <v>2.0936000614942909</v>
      </c>
      <c r="D32" s="1">
        <f>VLOOKUP($A32,'Base Consumption'!$A$2:$D$33,3,FALSE)*'Profiles, Pc, Summer, S1'!D32</f>
        <v>1.937179424652212</v>
      </c>
      <c r="E32" s="1">
        <f>VLOOKUP($A32,'Base Consumption'!$A$2:$D$33,3,FALSE)*'Profiles, Pc, Summer, S1'!E32</f>
        <v>1.8910129651007774</v>
      </c>
      <c r="F32" s="1">
        <f>VLOOKUP($A32,'Base Consumption'!$A$2:$D$33,3,FALSE)*'Profiles, Pc, Summer, S1'!F32</f>
        <v>1.9802173251787807</v>
      </c>
      <c r="G32" s="1">
        <f>VLOOKUP($A32,'Base Consumption'!$A$2:$D$33,3,FALSE)*'Profiles, Pc, Summer, S1'!G32</f>
        <v>1.9863259699143243</v>
      </c>
      <c r="H32" s="1">
        <f>VLOOKUP($A32,'Base Consumption'!$A$2:$D$33,3,FALSE)*'Profiles, Pc, Summer, S1'!H32</f>
        <v>2.1992616617247949</v>
      </c>
      <c r="I32" s="1">
        <f>VLOOKUP($A32,'Base Consumption'!$A$2:$D$33,3,FALSE)*'Profiles, Pc, Summer, S1'!I32</f>
        <v>2.5614940345145651</v>
      </c>
      <c r="J32" s="1">
        <f>VLOOKUP($A32,'Base Consumption'!$A$2:$D$33,3,FALSE)*'Profiles, Pc, Summer, S1'!J32</f>
        <v>2.8283388136588226</v>
      </c>
      <c r="K32" s="1">
        <f>VLOOKUP($A32,'Base Consumption'!$A$2:$D$33,3,FALSE)*'Profiles, Pc, Summer, S1'!K32</f>
        <v>2.9140512063640602</v>
      </c>
      <c r="L32" s="1">
        <f>VLOOKUP($A32,'Base Consumption'!$A$2:$D$33,3,FALSE)*'Profiles, Pc, Summer, S1'!L32</f>
        <v>3.1241778249698804</v>
      </c>
      <c r="M32" s="1">
        <f>VLOOKUP($A32,'Base Consumption'!$A$2:$D$33,3,FALSE)*'Profiles, Pc, Summer, S1'!M32</f>
        <v>3.303483977002216</v>
      </c>
      <c r="N32" s="1">
        <f>VLOOKUP($A32,'Base Consumption'!$A$2:$D$33,3,FALSE)*'Profiles, Pc, Summer, S1'!N32</f>
        <v>3.3886307226815</v>
      </c>
      <c r="O32" s="1">
        <f>VLOOKUP($A32,'Base Consumption'!$A$2:$D$33,3,FALSE)*'Profiles, Pc, Summer, S1'!O32</f>
        <v>3.2284294976134711</v>
      </c>
      <c r="P32" s="1">
        <f>VLOOKUP($A32,'Base Consumption'!$A$2:$D$33,3,FALSE)*'Profiles, Pc, Summer, S1'!P32</f>
        <v>3.1104978178015092</v>
      </c>
      <c r="Q32" s="1">
        <f>VLOOKUP($A32,'Base Consumption'!$A$2:$D$33,3,FALSE)*'Profiles, Pc, Summer, S1'!Q32</f>
        <v>3.0737070118859928</v>
      </c>
      <c r="R32" s="1">
        <f>VLOOKUP($A32,'Base Consumption'!$A$2:$D$33,3,FALSE)*'Profiles, Pc, Summer, S1'!R32</f>
        <v>3.0839166336801935</v>
      </c>
      <c r="S32" s="1">
        <f>VLOOKUP($A32,'Base Consumption'!$A$2:$D$33,3,FALSE)*'Profiles, Pc, Summer, S1'!S32</f>
        <v>3.0505121607359489</v>
      </c>
      <c r="T32" s="1">
        <f>VLOOKUP($A32,'Base Consumption'!$A$2:$D$33,3,FALSE)*'Profiles, Pc, Summer, S1'!T32</f>
        <v>3.10297964280455</v>
      </c>
      <c r="U32" s="1">
        <f>VLOOKUP($A32,'Base Consumption'!$A$2:$D$33,3,FALSE)*'Profiles, Pc, Summer, S1'!U32</f>
        <v>3.1541547875731486</v>
      </c>
      <c r="V32" s="1">
        <f>VLOOKUP($A32,'Base Consumption'!$A$2:$D$33,3,FALSE)*'Profiles, Pc, Summer, S1'!V32</f>
        <v>3.4651159170047583</v>
      </c>
      <c r="W32" s="1">
        <f>VLOOKUP($A32,'Base Consumption'!$A$2:$D$33,3,FALSE)*'Profiles, Pc, Summer, S1'!W32</f>
        <v>3.303996400471799</v>
      </c>
      <c r="X32" s="1">
        <f>VLOOKUP($A32,'Base Consumption'!$A$2:$D$33,3,FALSE)*'Profiles, Pc, Summer, S1'!X32</f>
        <v>3.1267730828763107</v>
      </c>
      <c r="Y32" s="1">
        <f>VLOOKUP($A32,'Base Consumption'!$A$2:$D$33,3,FALSE)*'Profiles, Pc, Summer, S1'!Y32</f>
        <v>2.7482756309926653</v>
      </c>
    </row>
    <row r="33" spans="1:25" x14ac:dyDescent="0.3">
      <c r="A33">
        <v>32</v>
      </c>
      <c r="B33" s="1">
        <f>VLOOKUP($A33,'Base Consumption'!$A$2:$D$33,3,FALSE)*'Profiles, Pc, Summer, S1'!B33</f>
        <v>1.0403718550407635</v>
      </c>
      <c r="C33" s="1">
        <f>VLOOKUP($A33,'Base Consumption'!$A$2:$D$33,3,FALSE)*'Profiles, Pc, Summer, S1'!C33</f>
        <v>0.99874899057178412</v>
      </c>
      <c r="D33" s="1">
        <f>VLOOKUP($A33,'Base Consumption'!$A$2:$D$33,3,FALSE)*'Profiles, Pc, Summer, S1'!D33</f>
        <v>0.92848203316032163</v>
      </c>
      <c r="E33" s="1">
        <f>VLOOKUP($A33,'Base Consumption'!$A$2:$D$33,3,FALSE)*'Profiles, Pc, Summer, S1'!E33</f>
        <v>0.96811882227115376</v>
      </c>
      <c r="F33" s="1">
        <f>VLOOKUP($A33,'Base Consumption'!$A$2:$D$33,3,FALSE)*'Profiles, Pc, Summer, S1'!F33</f>
        <v>0.99397134239111062</v>
      </c>
      <c r="G33" s="1">
        <f>VLOOKUP($A33,'Base Consumption'!$A$2:$D$33,3,FALSE)*'Profiles, Pc, Summer, S1'!G33</f>
        <v>0.99677615595682822</v>
      </c>
      <c r="H33" s="1">
        <f>VLOOKUP($A33,'Base Consumption'!$A$2:$D$33,3,FALSE)*'Profiles, Pc, Summer, S1'!H33</f>
        <v>1.085011059882018</v>
      </c>
      <c r="I33" s="1">
        <f>VLOOKUP($A33,'Base Consumption'!$A$2:$D$33,3,FALSE)*'Profiles, Pc, Summer, S1'!I33</f>
        <v>1.3639313142553051</v>
      </c>
      <c r="J33" s="1">
        <f>VLOOKUP($A33,'Base Consumption'!$A$2:$D$33,3,FALSE)*'Profiles, Pc, Summer, S1'!J33</f>
        <v>1.4247484729650228</v>
      </c>
      <c r="K33" s="1">
        <f>VLOOKUP($A33,'Base Consumption'!$A$2:$D$33,3,FALSE)*'Profiles, Pc, Summer, S1'!K33</f>
        <v>1.4165829386315891</v>
      </c>
      <c r="L33" s="1">
        <f>VLOOKUP($A33,'Base Consumption'!$A$2:$D$33,3,FALSE)*'Profiles, Pc, Summer, S1'!L33</f>
        <v>1.4200717248203416</v>
      </c>
      <c r="M33" s="1">
        <f>VLOOKUP($A33,'Base Consumption'!$A$2:$D$33,3,FALSE)*'Profiles, Pc, Summer, S1'!M33</f>
        <v>1.498323077419105</v>
      </c>
      <c r="N33" s="1">
        <f>VLOOKUP($A33,'Base Consumption'!$A$2:$D$33,3,FALSE)*'Profiles, Pc, Summer, S1'!N33</f>
        <v>1.4794268753425912</v>
      </c>
      <c r="O33" s="1">
        <f>VLOOKUP($A33,'Base Consumption'!$A$2:$D$33,3,FALSE)*'Profiles, Pc, Summer, S1'!O33</f>
        <v>1.4147522381831161</v>
      </c>
      <c r="P33" s="1">
        <f>VLOOKUP($A33,'Base Consumption'!$A$2:$D$33,3,FALSE)*'Profiles, Pc, Summer, S1'!P33</f>
        <v>1.3305330153364803</v>
      </c>
      <c r="Q33" s="1">
        <f>VLOOKUP($A33,'Base Consumption'!$A$2:$D$33,3,FALSE)*'Profiles, Pc, Summer, S1'!Q33</f>
        <v>1.2834456404238137</v>
      </c>
      <c r="R33" s="1">
        <f>VLOOKUP($A33,'Base Consumption'!$A$2:$D$33,3,FALSE)*'Profiles, Pc, Summer, S1'!R33</f>
        <v>1.3476294515925147</v>
      </c>
      <c r="S33" s="1">
        <f>VLOOKUP($A33,'Base Consumption'!$A$2:$D$33,3,FALSE)*'Profiles, Pc, Summer, S1'!S33</f>
        <v>1.3065031407935541</v>
      </c>
      <c r="T33" s="1">
        <f>VLOOKUP($A33,'Base Consumption'!$A$2:$D$33,3,FALSE)*'Profiles, Pc, Summer, S1'!T33</f>
        <v>1.2308226544437533</v>
      </c>
      <c r="U33" s="1">
        <f>VLOOKUP($A33,'Base Consumption'!$A$2:$D$33,3,FALSE)*'Profiles, Pc, Summer, S1'!U33</f>
        <v>1.2448895869853918</v>
      </c>
      <c r="V33" s="1">
        <f>VLOOKUP($A33,'Base Consumption'!$A$2:$D$33,3,FALSE)*'Profiles, Pc, Summer, S1'!V33</f>
        <v>1.2979385626591899</v>
      </c>
      <c r="W33" s="1">
        <f>VLOOKUP($A33,'Base Consumption'!$A$2:$D$33,3,FALSE)*'Profiles, Pc, Summer, S1'!W33</f>
        <v>1.1865223114907884</v>
      </c>
      <c r="X33" s="1">
        <f>VLOOKUP($A33,'Base Consumption'!$A$2:$D$33,3,FALSE)*'Profiles, Pc, Summer, S1'!X33</f>
        <v>1.0889774622787816</v>
      </c>
      <c r="Y33" s="1">
        <f>VLOOKUP($A33,'Base Consumption'!$A$2:$D$33,3,FALSE)*'Profiles, Pc, Summer, S1'!Y33</f>
        <v>1.0819402704364176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5"/>
  <sheetViews>
    <sheetView workbookViewId="0">
      <selection activeCell="C2" sqref="C2:C17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s="1">
        <f>E2*60</f>
        <v>6</v>
      </c>
      <c r="D2" s="1">
        <f>F2*40</f>
        <v>2.4</v>
      </c>
      <c r="E2">
        <v>0.1</v>
      </c>
      <c r="F2">
        <v>0.06</v>
      </c>
    </row>
    <row r="3" spans="1:6" x14ac:dyDescent="0.3">
      <c r="A3">
        <v>2</v>
      </c>
      <c r="B3">
        <v>1</v>
      </c>
      <c r="C3" s="1">
        <f t="shared" ref="C3:C17" si="0">E3*60</f>
        <v>5.3999999999999995</v>
      </c>
      <c r="D3" s="1">
        <f t="shared" ref="D3:D33" si="1">F3*40</f>
        <v>1.6</v>
      </c>
      <c r="E3">
        <v>0.09</v>
      </c>
      <c r="F3">
        <v>0.04</v>
      </c>
    </row>
    <row r="4" spans="1:6" x14ac:dyDescent="0.3">
      <c r="A4">
        <v>3</v>
      </c>
      <c r="B4">
        <v>1</v>
      </c>
      <c r="C4" s="1">
        <f t="shared" si="0"/>
        <v>7.1999999999999993</v>
      </c>
      <c r="D4" s="1">
        <f t="shared" si="1"/>
        <v>3.2</v>
      </c>
      <c r="E4">
        <v>0.12</v>
      </c>
      <c r="F4">
        <v>0.08</v>
      </c>
    </row>
    <row r="5" spans="1:6" x14ac:dyDescent="0.3">
      <c r="A5">
        <v>4</v>
      </c>
      <c r="B5">
        <v>1</v>
      </c>
      <c r="C5" s="1">
        <f t="shared" si="0"/>
        <v>3.5999999999999996</v>
      </c>
      <c r="D5" s="1">
        <f t="shared" si="1"/>
        <v>1.2</v>
      </c>
      <c r="E5">
        <v>0.06</v>
      </c>
      <c r="F5">
        <v>0.03</v>
      </c>
    </row>
    <row r="6" spans="1:6" x14ac:dyDescent="0.3">
      <c r="A6">
        <v>5</v>
      </c>
      <c r="B6">
        <v>1</v>
      </c>
      <c r="C6" s="1">
        <f t="shared" si="0"/>
        <v>3.5999999999999996</v>
      </c>
      <c r="D6" s="1">
        <f t="shared" si="1"/>
        <v>0.8</v>
      </c>
      <c r="E6">
        <v>0.06</v>
      </c>
      <c r="F6">
        <v>0.02</v>
      </c>
    </row>
    <row r="7" spans="1:6" x14ac:dyDescent="0.3">
      <c r="A7">
        <v>6</v>
      </c>
      <c r="B7">
        <v>1</v>
      </c>
      <c r="C7" s="1">
        <f t="shared" si="0"/>
        <v>12</v>
      </c>
      <c r="D7" s="1">
        <f t="shared" si="1"/>
        <v>4</v>
      </c>
      <c r="E7">
        <v>0.2</v>
      </c>
      <c r="F7">
        <v>0.1</v>
      </c>
    </row>
    <row r="8" spans="1:6" x14ac:dyDescent="0.3">
      <c r="A8">
        <v>7</v>
      </c>
      <c r="B8">
        <v>1</v>
      </c>
      <c r="C8" s="1">
        <f t="shared" si="0"/>
        <v>12</v>
      </c>
      <c r="D8" s="1">
        <f t="shared" si="1"/>
        <v>4</v>
      </c>
      <c r="E8">
        <v>0.2</v>
      </c>
      <c r="F8">
        <v>0.1</v>
      </c>
    </row>
    <row r="9" spans="1:6" x14ac:dyDescent="0.3">
      <c r="A9">
        <v>8</v>
      </c>
      <c r="B9">
        <v>1</v>
      </c>
      <c r="C9" s="1">
        <f t="shared" si="0"/>
        <v>3.5999999999999996</v>
      </c>
      <c r="D9" s="1">
        <f t="shared" si="1"/>
        <v>0.8</v>
      </c>
      <c r="E9">
        <v>0.06</v>
      </c>
      <c r="F9">
        <v>0.02</v>
      </c>
    </row>
    <row r="10" spans="1:6" x14ac:dyDescent="0.3">
      <c r="A10">
        <v>9</v>
      </c>
      <c r="B10">
        <v>1</v>
      </c>
      <c r="C10" s="1">
        <f t="shared" si="0"/>
        <v>3.5999999999999996</v>
      </c>
      <c r="D10" s="1">
        <f t="shared" si="1"/>
        <v>0.8</v>
      </c>
      <c r="E10">
        <v>0.06</v>
      </c>
      <c r="F10">
        <v>0.02</v>
      </c>
    </row>
    <row r="11" spans="1:6" x14ac:dyDescent="0.3">
      <c r="A11">
        <v>10</v>
      </c>
      <c r="B11">
        <v>1</v>
      </c>
      <c r="C11" s="1">
        <f>E11*60</f>
        <v>2.6999999999999997</v>
      </c>
      <c r="D11" s="1">
        <f t="shared" si="1"/>
        <v>1.2</v>
      </c>
      <c r="E11">
        <v>4.4999999999999998E-2</v>
      </c>
      <c r="F11">
        <v>0.03</v>
      </c>
    </row>
    <row r="12" spans="1:6" x14ac:dyDescent="0.3">
      <c r="A12">
        <v>11</v>
      </c>
      <c r="B12">
        <v>1</v>
      </c>
      <c r="C12" s="1">
        <f t="shared" si="0"/>
        <v>3.5999999999999996</v>
      </c>
      <c r="D12" s="1">
        <f t="shared" si="1"/>
        <v>1.4000000000000001</v>
      </c>
      <c r="E12">
        <v>0.06</v>
      </c>
      <c r="F12">
        <v>3.5000000000000003E-2</v>
      </c>
    </row>
    <row r="13" spans="1:6" x14ac:dyDescent="0.3">
      <c r="A13">
        <v>12</v>
      </c>
      <c r="B13">
        <v>1</v>
      </c>
      <c r="C13" s="1">
        <f t="shared" si="0"/>
        <v>3.5999999999999996</v>
      </c>
      <c r="D13" s="1">
        <f t="shared" si="1"/>
        <v>1.4000000000000001</v>
      </c>
      <c r="E13">
        <v>0.06</v>
      </c>
      <c r="F13">
        <v>3.5000000000000003E-2</v>
      </c>
    </row>
    <row r="14" spans="1:6" x14ac:dyDescent="0.3">
      <c r="A14">
        <v>13</v>
      </c>
      <c r="B14">
        <v>1</v>
      </c>
      <c r="C14" s="1">
        <f t="shared" si="0"/>
        <v>7.1999999999999993</v>
      </c>
      <c r="D14" s="1">
        <f t="shared" si="1"/>
        <v>3.2</v>
      </c>
      <c r="E14">
        <v>0.12</v>
      </c>
      <c r="F14">
        <v>0.08</v>
      </c>
    </row>
    <row r="15" spans="1:6" x14ac:dyDescent="0.3">
      <c r="A15">
        <v>14</v>
      </c>
      <c r="B15">
        <v>1</v>
      </c>
      <c r="C15" s="1">
        <f t="shared" si="0"/>
        <v>3.5999999999999996</v>
      </c>
      <c r="D15" s="1">
        <f t="shared" si="1"/>
        <v>0.4</v>
      </c>
      <c r="E15">
        <v>0.06</v>
      </c>
      <c r="F15">
        <v>0.01</v>
      </c>
    </row>
    <row r="16" spans="1:6" x14ac:dyDescent="0.3">
      <c r="A16">
        <v>15</v>
      </c>
      <c r="B16">
        <v>1</v>
      </c>
      <c r="C16" s="1">
        <f t="shared" si="0"/>
        <v>3.5999999999999996</v>
      </c>
      <c r="D16" s="1">
        <f t="shared" si="1"/>
        <v>0.8</v>
      </c>
      <c r="E16">
        <v>0.06</v>
      </c>
      <c r="F16">
        <v>0.02</v>
      </c>
    </row>
    <row r="17" spans="1:6" x14ac:dyDescent="0.3">
      <c r="A17">
        <v>16</v>
      </c>
      <c r="B17">
        <v>1</v>
      </c>
      <c r="C17" s="1">
        <f t="shared" si="0"/>
        <v>3.5999999999999996</v>
      </c>
      <c r="D17" s="1">
        <f t="shared" si="1"/>
        <v>0.8</v>
      </c>
      <c r="E17">
        <v>0.06</v>
      </c>
      <c r="F17">
        <v>0.02</v>
      </c>
    </row>
    <row r="18" spans="1:6" x14ac:dyDescent="0.3">
      <c r="A18">
        <v>17</v>
      </c>
      <c r="B18">
        <v>1</v>
      </c>
      <c r="C18" s="1">
        <f t="shared" ref="C18:C33" si="2">E18*40</f>
        <v>3.5999999999999996</v>
      </c>
      <c r="D18" s="1">
        <f t="shared" si="1"/>
        <v>1.6</v>
      </c>
      <c r="E18">
        <v>0.09</v>
      </c>
      <c r="F18">
        <v>0.04</v>
      </c>
    </row>
    <row r="19" spans="1:6" x14ac:dyDescent="0.3">
      <c r="A19">
        <v>18</v>
      </c>
      <c r="B19">
        <v>1</v>
      </c>
      <c r="C19" s="1">
        <f t="shared" si="2"/>
        <v>3.5999999999999996</v>
      </c>
      <c r="D19" s="1">
        <f t="shared" si="1"/>
        <v>1.6</v>
      </c>
      <c r="E19">
        <v>0.09</v>
      </c>
      <c r="F19">
        <v>0.04</v>
      </c>
    </row>
    <row r="20" spans="1:6" x14ac:dyDescent="0.3">
      <c r="A20">
        <v>19</v>
      </c>
      <c r="B20">
        <v>1</v>
      </c>
      <c r="C20" s="1">
        <f t="shared" si="2"/>
        <v>3.5999999999999996</v>
      </c>
      <c r="D20" s="1">
        <f t="shared" si="1"/>
        <v>1.6</v>
      </c>
      <c r="E20">
        <v>0.09</v>
      </c>
      <c r="F20">
        <v>0.04</v>
      </c>
    </row>
    <row r="21" spans="1:6" x14ac:dyDescent="0.3">
      <c r="A21">
        <v>20</v>
      </c>
      <c r="B21">
        <v>1</v>
      </c>
      <c r="C21" s="1">
        <f t="shared" si="2"/>
        <v>3.5999999999999996</v>
      </c>
      <c r="D21" s="1">
        <f t="shared" si="1"/>
        <v>1.6</v>
      </c>
      <c r="E21">
        <v>0.09</v>
      </c>
      <c r="F21">
        <v>0.04</v>
      </c>
    </row>
    <row r="22" spans="1:6" x14ac:dyDescent="0.3">
      <c r="A22">
        <v>21</v>
      </c>
      <c r="B22">
        <v>1</v>
      </c>
      <c r="C22" s="1">
        <f t="shared" si="2"/>
        <v>3.5999999999999996</v>
      </c>
      <c r="D22" s="1">
        <f t="shared" si="1"/>
        <v>1.6</v>
      </c>
      <c r="E22">
        <v>0.09</v>
      </c>
      <c r="F22">
        <v>0.04</v>
      </c>
    </row>
    <row r="23" spans="1:6" x14ac:dyDescent="0.3">
      <c r="A23">
        <v>22</v>
      </c>
      <c r="B23">
        <v>1</v>
      </c>
      <c r="C23" s="1">
        <f t="shared" si="2"/>
        <v>3.5999999999999996</v>
      </c>
      <c r="D23" s="1">
        <f t="shared" si="1"/>
        <v>2</v>
      </c>
      <c r="E23">
        <v>0.09</v>
      </c>
      <c r="F23">
        <v>0.05</v>
      </c>
    </row>
    <row r="24" spans="1:6" x14ac:dyDescent="0.3">
      <c r="A24">
        <v>23</v>
      </c>
      <c r="B24">
        <v>1</v>
      </c>
      <c r="C24" s="1">
        <f t="shared" si="2"/>
        <v>16.8</v>
      </c>
      <c r="D24" s="1">
        <f t="shared" si="1"/>
        <v>8</v>
      </c>
      <c r="E24">
        <v>0.42</v>
      </c>
      <c r="F24">
        <v>0.2</v>
      </c>
    </row>
    <row r="25" spans="1:6" x14ac:dyDescent="0.3">
      <c r="A25">
        <v>24</v>
      </c>
      <c r="B25">
        <v>1</v>
      </c>
      <c r="C25" s="1">
        <f t="shared" si="2"/>
        <v>16.8</v>
      </c>
      <c r="D25" s="1">
        <f t="shared" si="1"/>
        <v>8</v>
      </c>
      <c r="E25">
        <v>0.42</v>
      </c>
      <c r="F25">
        <v>0.2</v>
      </c>
    </row>
    <row r="26" spans="1:6" x14ac:dyDescent="0.3">
      <c r="A26">
        <v>25</v>
      </c>
      <c r="B26">
        <v>1</v>
      </c>
      <c r="C26" s="1">
        <f t="shared" si="2"/>
        <v>2.4</v>
      </c>
      <c r="D26" s="1">
        <f t="shared" si="1"/>
        <v>1</v>
      </c>
      <c r="E26">
        <v>0.06</v>
      </c>
      <c r="F26">
        <v>2.5000000000000001E-2</v>
      </c>
    </row>
    <row r="27" spans="1:6" x14ac:dyDescent="0.3">
      <c r="A27">
        <v>26</v>
      </c>
      <c r="B27">
        <v>1</v>
      </c>
      <c r="C27" s="1">
        <f t="shared" si="2"/>
        <v>2.4</v>
      </c>
      <c r="D27" s="1">
        <f t="shared" si="1"/>
        <v>1</v>
      </c>
      <c r="E27">
        <v>0.06</v>
      </c>
      <c r="F27">
        <v>2.5000000000000001E-2</v>
      </c>
    </row>
    <row r="28" spans="1:6" x14ac:dyDescent="0.3">
      <c r="A28">
        <v>27</v>
      </c>
      <c r="B28">
        <v>1</v>
      </c>
      <c r="C28" s="1">
        <f t="shared" si="2"/>
        <v>2.4</v>
      </c>
      <c r="D28" s="1">
        <f t="shared" si="1"/>
        <v>0.8</v>
      </c>
      <c r="E28">
        <v>0.06</v>
      </c>
      <c r="F28">
        <v>0.02</v>
      </c>
    </row>
    <row r="29" spans="1:6" x14ac:dyDescent="0.3">
      <c r="A29">
        <v>28</v>
      </c>
      <c r="B29">
        <v>1</v>
      </c>
      <c r="C29" s="1">
        <f t="shared" si="2"/>
        <v>4.8</v>
      </c>
      <c r="D29" s="1">
        <f t="shared" si="1"/>
        <v>2.8000000000000003</v>
      </c>
      <c r="E29">
        <v>0.12</v>
      </c>
      <c r="F29">
        <v>7.0000000000000007E-2</v>
      </c>
    </row>
    <row r="30" spans="1:6" x14ac:dyDescent="0.3">
      <c r="A30">
        <v>29</v>
      </c>
      <c r="B30">
        <v>1</v>
      </c>
      <c r="C30" s="1">
        <f t="shared" si="2"/>
        <v>8</v>
      </c>
      <c r="D30" s="1">
        <f t="shared" si="1"/>
        <v>24</v>
      </c>
      <c r="E30">
        <v>0.2</v>
      </c>
      <c r="F30">
        <v>0.6</v>
      </c>
    </row>
    <row r="31" spans="1:6" x14ac:dyDescent="0.3">
      <c r="A31">
        <v>30</v>
      </c>
      <c r="B31">
        <v>1</v>
      </c>
      <c r="C31" s="1">
        <f t="shared" si="2"/>
        <v>6</v>
      </c>
      <c r="D31" s="1">
        <f t="shared" si="1"/>
        <v>2.8000000000000003</v>
      </c>
      <c r="E31">
        <v>0.15</v>
      </c>
      <c r="F31">
        <v>7.0000000000000007E-2</v>
      </c>
    </row>
    <row r="32" spans="1:6" x14ac:dyDescent="0.3">
      <c r="A32">
        <v>31</v>
      </c>
      <c r="B32">
        <v>1</v>
      </c>
      <c r="C32" s="1">
        <f t="shared" si="2"/>
        <v>8.4</v>
      </c>
      <c r="D32" s="1">
        <f t="shared" si="1"/>
        <v>4</v>
      </c>
      <c r="E32">
        <v>0.21</v>
      </c>
      <c r="F32">
        <v>0.1</v>
      </c>
    </row>
    <row r="33" spans="1:6" x14ac:dyDescent="0.3">
      <c r="A33">
        <v>32</v>
      </c>
      <c r="B33">
        <v>1</v>
      </c>
      <c r="C33" s="1">
        <f t="shared" si="2"/>
        <v>2.4</v>
      </c>
      <c r="D33" s="1">
        <f t="shared" si="1"/>
        <v>1.6</v>
      </c>
      <c r="E33">
        <v>0.06</v>
      </c>
      <c r="F33">
        <v>0.04</v>
      </c>
    </row>
    <row r="34" spans="1:6" x14ac:dyDescent="0.3">
      <c r="C34" s="1"/>
      <c r="D34" s="1"/>
    </row>
    <row r="35" spans="1:6" x14ac:dyDescent="0.3">
      <c r="C35" s="1"/>
      <c r="D35" s="1"/>
    </row>
  </sheetData>
  <autoFilter ref="A1:F16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S2'!B2</f>
        <v>3.9549182728112724</v>
      </c>
      <c r="C2" s="1">
        <f>VLOOKUP($A2,'Base Consumption'!$A$2:$D$33,3,FALSE)*'Profiles, Pc, Summer, S2'!C2</f>
        <v>3.9142889626735142</v>
      </c>
      <c r="D2" s="1">
        <f>VLOOKUP($A2,'Base Consumption'!$A$2:$D$33,3,FALSE)*'Profiles, Pc, Summer, S2'!D2</f>
        <v>3.7725428787097446</v>
      </c>
      <c r="E2" s="1">
        <f>VLOOKUP($A2,'Base Consumption'!$A$2:$D$33,3,FALSE)*'Profiles, Pc, Summer, S2'!E2</f>
        <v>3.7036519685014446</v>
      </c>
      <c r="F2" s="1">
        <f>VLOOKUP($A2,'Base Consumption'!$A$2:$D$33,3,FALSE)*'Profiles, Pc, Summer, S2'!F2</f>
        <v>3.6791072994361307</v>
      </c>
      <c r="G2" s="1">
        <f>VLOOKUP($A2,'Base Consumption'!$A$2:$D$33,3,FALSE)*'Profiles, Pc, Summer, S2'!G2</f>
        <v>3.7318022748621935</v>
      </c>
      <c r="H2" s="1">
        <f>VLOOKUP($A2,'Base Consumption'!$A$2:$D$33,3,FALSE)*'Profiles, Pc, Summer, S2'!H2</f>
        <v>3.7012490658013251</v>
      </c>
      <c r="I2" s="1">
        <f>VLOOKUP($A2,'Base Consumption'!$A$2:$D$33,3,FALSE)*'Profiles, Pc, Summer, S2'!I2</f>
        <v>4.5242759299672013</v>
      </c>
      <c r="J2" s="1">
        <f>VLOOKUP($A2,'Base Consumption'!$A$2:$D$33,3,FALSE)*'Profiles, Pc, Summer, S2'!J2</f>
        <v>4.8677765476406467</v>
      </c>
      <c r="K2" s="1">
        <f>VLOOKUP($A2,'Base Consumption'!$A$2:$D$33,3,FALSE)*'Profiles, Pc, Summer, S2'!K2</f>
        <v>4.8045325692999103</v>
      </c>
      <c r="L2" s="1">
        <f>VLOOKUP($A2,'Base Consumption'!$A$2:$D$33,3,FALSE)*'Profiles, Pc, Summer, S2'!L2</f>
        <v>4.7247762360841365</v>
      </c>
      <c r="M2" s="1">
        <f>VLOOKUP($A2,'Base Consumption'!$A$2:$D$33,3,FALSE)*'Profiles, Pc, Summer, S2'!M2</f>
        <v>4.7828670278584768</v>
      </c>
      <c r="N2" s="1">
        <f>VLOOKUP($A2,'Base Consumption'!$A$2:$D$33,3,FALSE)*'Profiles, Pc, Summer, S2'!N2</f>
        <v>4.9599450817041832</v>
      </c>
      <c r="O2" s="1">
        <f>VLOOKUP($A2,'Base Consumption'!$A$2:$D$33,3,FALSE)*'Profiles, Pc, Summer, S2'!O2</f>
        <v>4.8648100109874264</v>
      </c>
      <c r="P2" s="1">
        <f>VLOOKUP($A2,'Base Consumption'!$A$2:$D$33,3,FALSE)*'Profiles, Pc, Summer, S2'!P2</f>
        <v>4.488277696182239</v>
      </c>
      <c r="Q2" s="1">
        <f>VLOOKUP($A2,'Base Consumption'!$A$2:$D$33,3,FALSE)*'Profiles, Pc, Summer, S2'!Q2</f>
        <v>4.6265636168732645</v>
      </c>
      <c r="R2" s="1">
        <f>VLOOKUP($A2,'Base Consumption'!$A$2:$D$33,3,FALSE)*'Profiles, Pc, Summer, S2'!R2</f>
        <v>4.6797847525239655</v>
      </c>
      <c r="S2" s="1">
        <f>VLOOKUP($A2,'Base Consumption'!$A$2:$D$33,3,FALSE)*'Profiles, Pc, Summer, S2'!S2</f>
        <v>4.5248066445998507</v>
      </c>
      <c r="T2" s="1">
        <f>VLOOKUP($A2,'Base Consumption'!$A$2:$D$33,3,FALSE)*'Profiles, Pc, Summer, S2'!T2</f>
        <v>4.2952444977707245</v>
      </c>
      <c r="U2" s="1">
        <f>VLOOKUP($A2,'Base Consumption'!$A$2:$D$33,3,FALSE)*'Profiles, Pc, Summer, S2'!U2</f>
        <v>4.241247896271144</v>
      </c>
      <c r="V2" s="1">
        <f>VLOOKUP($A2,'Base Consumption'!$A$2:$D$33,3,FALSE)*'Profiles, Pc, Summer, S2'!V2</f>
        <v>4.228390594760234</v>
      </c>
      <c r="W2" s="1">
        <f>VLOOKUP($A2,'Base Consumption'!$A$2:$D$33,3,FALSE)*'Profiles, Pc, Summer, S2'!W2</f>
        <v>4.1807380759285753</v>
      </c>
      <c r="X2" s="1">
        <f>VLOOKUP($A2,'Base Consumption'!$A$2:$D$33,3,FALSE)*'Profiles, Pc, Summer, S2'!X2</f>
        <v>3.8636376554524183</v>
      </c>
      <c r="Y2" s="1">
        <f>VLOOKUP($A2,'Base Consumption'!$A$2:$D$33,3,FALSE)*'Profiles, Pc, Summer, S2'!Y2</f>
        <v>3.7358810068530817</v>
      </c>
    </row>
    <row r="3" spans="1:25" x14ac:dyDescent="0.3">
      <c r="A3">
        <v>2</v>
      </c>
      <c r="B3" s="1">
        <f>VLOOKUP($A3,'Base Consumption'!$A$2:$D$33,3,FALSE)*'Profiles, Pc, Summer, S2'!B3</f>
        <v>0.82085359264079572</v>
      </c>
      <c r="C3" s="1">
        <f>VLOOKUP($A3,'Base Consumption'!$A$2:$D$33,3,FALSE)*'Profiles, Pc, Summer, S2'!C3</f>
        <v>0.77305461472881631</v>
      </c>
      <c r="D3" s="1">
        <f>VLOOKUP($A3,'Base Consumption'!$A$2:$D$33,3,FALSE)*'Profiles, Pc, Summer, S2'!D3</f>
        <v>0.74339474167310893</v>
      </c>
      <c r="E3" s="1">
        <f>VLOOKUP($A3,'Base Consumption'!$A$2:$D$33,3,FALSE)*'Profiles, Pc, Summer, S2'!E3</f>
        <v>0.67596842671857094</v>
      </c>
      <c r="F3" s="1">
        <f>VLOOKUP($A3,'Base Consumption'!$A$2:$D$33,3,FALSE)*'Profiles, Pc, Summer, S2'!F3</f>
        <v>0.65132559606715168</v>
      </c>
      <c r="G3" s="1">
        <f>VLOOKUP($A3,'Base Consumption'!$A$2:$D$33,3,FALSE)*'Profiles, Pc, Summer, S2'!G3</f>
        <v>0.68503474136316056</v>
      </c>
      <c r="H3" s="1">
        <f>VLOOKUP($A3,'Base Consumption'!$A$2:$D$33,3,FALSE)*'Profiles, Pc, Summer, S2'!H3</f>
        <v>0.72860011367551281</v>
      </c>
      <c r="I3" s="1">
        <f>VLOOKUP($A3,'Base Consumption'!$A$2:$D$33,3,FALSE)*'Profiles, Pc, Summer, S2'!I3</f>
        <v>0.97844546345486494</v>
      </c>
      <c r="J3" s="1">
        <f>VLOOKUP($A3,'Base Consumption'!$A$2:$D$33,3,FALSE)*'Profiles, Pc, Summer, S2'!J3</f>
        <v>1.0689009110931653</v>
      </c>
      <c r="K3" s="1">
        <f>VLOOKUP($A3,'Base Consumption'!$A$2:$D$33,3,FALSE)*'Profiles, Pc, Summer, S2'!K3</f>
        <v>1.1396665091010199</v>
      </c>
      <c r="L3" s="1">
        <f>VLOOKUP($A3,'Base Consumption'!$A$2:$D$33,3,FALSE)*'Profiles, Pc, Summer, S2'!L3</f>
        <v>1.0383173818398046</v>
      </c>
      <c r="M3" s="1">
        <f>VLOOKUP($A3,'Base Consumption'!$A$2:$D$33,3,FALSE)*'Profiles, Pc, Summer, S2'!M3</f>
        <v>1.0903441173135004</v>
      </c>
      <c r="N3" s="1">
        <f>VLOOKUP($A3,'Base Consumption'!$A$2:$D$33,3,FALSE)*'Profiles, Pc, Summer, S2'!N3</f>
        <v>1.0914113975837498</v>
      </c>
      <c r="O3" s="1">
        <f>VLOOKUP($A3,'Base Consumption'!$A$2:$D$33,3,FALSE)*'Profiles, Pc, Summer, S2'!O3</f>
        <v>1.0648345219930455</v>
      </c>
      <c r="P3" s="1">
        <f>VLOOKUP($A3,'Base Consumption'!$A$2:$D$33,3,FALSE)*'Profiles, Pc, Summer, S2'!P3</f>
        <v>0.91647891941844151</v>
      </c>
      <c r="Q3" s="1">
        <f>VLOOKUP($A3,'Base Consumption'!$A$2:$D$33,3,FALSE)*'Profiles, Pc, Summer, S2'!Q3</f>
        <v>0.95534058666365251</v>
      </c>
      <c r="R3" s="1">
        <f>VLOOKUP($A3,'Base Consumption'!$A$2:$D$33,3,FALSE)*'Profiles, Pc, Summer, S2'!R3</f>
        <v>1.0112915424985067</v>
      </c>
      <c r="S3" s="1">
        <f>VLOOKUP($A3,'Base Consumption'!$A$2:$D$33,3,FALSE)*'Profiles, Pc, Summer, S2'!S3</f>
        <v>1.0053400423836225</v>
      </c>
      <c r="T3" s="1">
        <f>VLOOKUP($A3,'Base Consumption'!$A$2:$D$33,3,FALSE)*'Profiles, Pc, Summer, S2'!T3</f>
        <v>1.0500514966094761</v>
      </c>
      <c r="U3" s="1">
        <f>VLOOKUP($A3,'Base Consumption'!$A$2:$D$33,3,FALSE)*'Profiles, Pc, Summer, S2'!U3</f>
        <v>1.105272195399932</v>
      </c>
      <c r="V3" s="1">
        <f>VLOOKUP($A3,'Base Consumption'!$A$2:$D$33,3,FALSE)*'Profiles, Pc, Summer, S2'!V3</f>
        <v>1.1569643109510277</v>
      </c>
      <c r="W3" s="1">
        <f>VLOOKUP($A3,'Base Consumption'!$A$2:$D$33,3,FALSE)*'Profiles, Pc, Summer, S2'!W3</f>
        <v>1.0621587776155517</v>
      </c>
      <c r="X3" s="1">
        <f>VLOOKUP($A3,'Base Consumption'!$A$2:$D$33,3,FALSE)*'Profiles, Pc, Summer, S2'!X3</f>
        <v>0.91156917115261038</v>
      </c>
      <c r="Y3" s="1">
        <f>VLOOKUP($A3,'Base Consumption'!$A$2:$D$33,3,FALSE)*'Profiles, Pc, Summer, S2'!Y3</f>
        <v>0.8413685096288781</v>
      </c>
    </row>
    <row r="4" spans="1:25" x14ac:dyDescent="0.3">
      <c r="A4">
        <v>3</v>
      </c>
      <c r="B4" s="1">
        <f>VLOOKUP($A4,'Base Consumption'!$A$2:$D$33,3,FALSE)*'Profiles, Pc, Summer, S2'!B4</f>
        <v>2.4840839518331066</v>
      </c>
      <c r="C4" s="1">
        <f>VLOOKUP($A4,'Base Consumption'!$A$2:$D$33,3,FALSE)*'Profiles, Pc, Summer, S2'!C4</f>
        <v>2.3343292306666381</v>
      </c>
      <c r="D4" s="1">
        <f>VLOOKUP($A4,'Base Consumption'!$A$2:$D$33,3,FALSE)*'Profiles, Pc, Summer, S2'!D4</f>
        <v>2.1494157317384142</v>
      </c>
      <c r="E4" s="1">
        <f>VLOOKUP($A4,'Base Consumption'!$A$2:$D$33,3,FALSE)*'Profiles, Pc, Summer, S2'!E4</f>
        <v>2.2392688492742368</v>
      </c>
      <c r="F4" s="1">
        <f>VLOOKUP($A4,'Base Consumption'!$A$2:$D$33,3,FALSE)*'Profiles, Pc, Summer, S2'!F4</f>
        <v>2.1967216230323428</v>
      </c>
      <c r="G4" s="1">
        <f>VLOOKUP($A4,'Base Consumption'!$A$2:$D$33,3,FALSE)*'Profiles, Pc, Summer, S2'!G4</f>
        <v>2.2423444543564637</v>
      </c>
      <c r="H4" s="1">
        <f>VLOOKUP($A4,'Base Consumption'!$A$2:$D$33,3,FALSE)*'Profiles, Pc, Summer, S2'!H4</f>
        <v>3.1769983279046654</v>
      </c>
      <c r="I4" s="1">
        <f>VLOOKUP($A4,'Base Consumption'!$A$2:$D$33,3,FALSE)*'Profiles, Pc, Summer, S2'!I4</f>
        <v>4.0672555354472344</v>
      </c>
      <c r="J4" s="1">
        <f>VLOOKUP($A4,'Base Consumption'!$A$2:$D$33,3,FALSE)*'Profiles, Pc, Summer, S2'!J4</f>
        <v>4.2653647536215118</v>
      </c>
      <c r="K4" s="1">
        <f>VLOOKUP($A4,'Base Consumption'!$A$2:$D$33,3,FALSE)*'Profiles, Pc, Summer, S2'!K4</f>
        <v>3.9986990493368273</v>
      </c>
      <c r="L4" s="1">
        <f>VLOOKUP($A4,'Base Consumption'!$A$2:$D$33,3,FALSE)*'Profiles, Pc, Summer, S2'!L4</f>
        <v>3.9127715229351283</v>
      </c>
      <c r="M4" s="1">
        <f>VLOOKUP($A4,'Base Consumption'!$A$2:$D$33,3,FALSE)*'Profiles, Pc, Summer, S2'!M4</f>
        <v>4.2054701640759076</v>
      </c>
      <c r="N4" s="1">
        <f>VLOOKUP($A4,'Base Consumption'!$A$2:$D$33,3,FALSE)*'Profiles, Pc, Summer, S2'!N4</f>
        <v>4.3999419026701991</v>
      </c>
      <c r="O4" s="1">
        <f>VLOOKUP($A4,'Base Consumption'!$A$2:$D$33,3,FALSE)*'Profiles, Pc, Summer, S2'!O4</f>
        <v>4.0844406490781555</v>
      </c>
      <c r="P4" s="1">
        <f>VLOOKUP($A4,'Base Consumption'!$A$2:$D$33,3,FALSE)*'Profiles, Pc, Summer, S2'!P4</f>
        <v>3.7234723338171269</v>
      </c>
      <c r="Q4" s="1">
        <f>VLOOKUP($A4,'Base Consumption'!$A$2:$D$33,3,FALSE)*'Profiles, Pc, Summer, S2'!Q4</f>
        <v>3.5320033179087043</v>
      </c>
      <c r="R4" s="1">
        <f>VLOOKUP($A4,'Base Consumption'!$A$2:$D$33,3,FALSE)*'Profiles, Pc, Summer, S2'!R4</f>
        <v>3.6087883226999593</v>
      </c>
      <c r="S4" s="1">
        <f>VLOOKUP($A4,'Base Consumption'!$A$2:$D$33,3,FALSE)*'Profiles, Pc, Summer, S2'!S4</f>
        <v>3.489297633872483</v>
      </c>
      <c r="T4" s="1">
        <f>VLOOKUP($A4,'Base Consumption'!$A$2:$D$33,3,FALSE)*'Profiles, Pc, Summer, S2'!T4</f>
        <v>3.4077375859625958</v>
      </c>
      <c r="U4" s="1">
        <f>VLOOKUP($A4,'Base Consumption'!$A$2:$D$33,3,FALSE)*'Profiles, Pc, Summer, S2'!U4</f>
        <v>3.7121421831699606</v>
      </c>
      <c r="V4" s="1">
        <f>VLOOKUP($A4,'Base Consumption'!$A$2:$D$33,3,FALSE)*'Profiles, Pc, Summer, S2'!V4</f>
        <v>3.8896286561503088</v>
      </c>
      <c r="W4" s="1">
        <f>VLOOKUP($A4,'Base Consumption'!$A$2:$D$33,3,FALSE)*'Profiles, Pc, Summer, S2'!W4</f>
        <v>3.630420028005255</v>
      </c>
      <c r="X4" s="1">
        <f>VLOOKUP($A4,'Base Consumption'!$A$2:$D$33,3,FALSE)*'Profiles, Pc, Summer, S2'!X4</f>
        <v>3.1811684506939821</v>
      </c>
      <c r="Y4" s="1">
        <f>VLOOKUP($A4,'Base Consumption'!$A$2:$D$33,3,FALSE)*'Profiles, Pc, Summer, S2'!Y4</f>
        <v>2.6493651335403681</v>
      </c>
    </row>
    <row r="5" spans="1:25" x14ac:dyDescent="0.3">
      <c r="A5">
        <v>4</v>
      </c>
      <c r="B5" s="1">
        <f>VLOOKUP($A5,'Base Consumption'!$A$2:$D$33,3,FALSE)*'Profiles, Pc, Summer, S2'!B5</f>
        <v>0.12766333515830725</v>
      </c>
      <c r="C5" s="1">
        <f>VLOOKUP($A5,'Base Consumption'!$A$2:$D$33,3,FALSE)*'Profiles, Pc, Summer, S2'!C5</f>
        <v>0.10003476516398994</v>
      </c>
      <c r="D5" s="1">
        <f>VLOOKUP($A5,'Base Consumption'!$A$2:$D$33,3,FALSE)*'Profiles, Pc, Summer, S2'!D5</f>
        <v>7.724341263351113E-2</v>
      </c>
      <c r="E5" s="1">
        <f>VLOOKUP($A5,'Base Consumption'!$A$2:$D$33,3,FALSE)*'Profiles, Pc, Summer, S2'!E5</f>
        <v>7.7317826023050151E-2</v>
      </c>
      <c r="F5" s="1">
        <f>VLOOKUP($A5,'Base Consumption'!$A$2:$D$33,3,FALSE)*'Profiles, Pc, Summer, S2'!F5</f>
        <v>7.1782057315475781E-2</v>
      </c>
      <c r="G5" s="1">
        <f>VLOOKUP($A5,'Base Consumption'!$A$2:$D$33,3,FALSE)*'Profiles, Pc, Summer, S2'!G5</f>
        <v>6.7573081123606576E-2</v>
      </c>
      <c r="H5" s="1">
        <f>VLOOKUP($A5,'Base Consumption'!$A$2:$D$33,3,FALSE)*'Profiles, Pc, Summer, S2'!H5</f>
        <v>0.15271466505447687</v>
      </c>
      <c r="I5" s="1">
        <f>VLOOKUP($A5,'Base Consumption'!$A$2:$D$33,3,FALSE)*'Profiles, Pc, Summer, S2'!I5</f>
        <v>0.27507300202401214</v>
      </c>
      <c r="J5" s="1">
        <f>VLOOKUP($A5,'Base Consumption'!$A$2:$D$33,3,FALSE)*'Profiles, Pc, Summer, S2'!J5</f>
        <v>0.33414854582179082</v>
      </c>
      <c r="K5" s="1">
        <f>VLOOKUP($A5,'Base Consumption'!$A$2:$D$33,3,FALSE)*'Profiles, Pc, Summer, S2'!K5</f>
        <v>0.34112694626175222</v>
      </c>
      <c r="L5" s="1">
        <f>VLOOKUP($A5,'Base Consumption'!$A$2:$D$33,3,FALSE)*'Profiles, Pc, Summer, S2'!L5</f>
        <v>0.33591122633818082</v>
      </c>
      <c r="M5" s="1">
        <f>VLOOKUP($A5,'Base Consumption'!$A$2:$D$33,3,FALSE)*'Profiles, Pc, Summer, S2'!M5</f>
        <v>0.30052266608229428</v>
      </c>
      <c r="N5" s="1">
        <f>VLOOKUP($A5,'Base Consumption'!$A$2:$D$33,3,FALSE)*'Profiles, Pc, Summer, S2'!N5</f>
        <v>0.34094597752697742</v>
      </c>
      <c r="O5" s="1">
        <f>VLOOKUP($A5,'Base Consumption'!$A$2:$D$33,3,FALSE)*'Profiles, Pc, Summer, S2'!O5</f>
        <v>0.32231291819314828</v>
      </c>
      <c r="P5" s="1">
        <f>VLOOKUP($A5,'Base Consumption'!$A$2:$D$33,3,FALSE)*'Profiles, Pc, Summer, S2'!P5</f>
        <v>0.29389610033710661</v>
      </c>
      <c r="Q5" s="1">
        <f>VLOOKUP($A5,'Base Consumption'!$A$2:$D$33,3,FALSE)*'Profiles, Pc, Summer, S2'!Q5</f>
        <v>0.27014724508819465</v>
      </c>
      <c r="R5" s="1">
        <f>VLOOKUP($A5,'Base Consumption'!$A$2:$D$33,3,FALSE)*'Profiles, Pc, Summer, S2'!R5</f>
        <v>0.24524408328798986</v>
      </c>
      <c r="S5" s="1">
        <f>VLOOKUP($A5,'Base Consumption'!$A$2:$D$33,3,FALSE)*'Profiles, Pc, Summer, S2'!S5</f>
        <v>0.21813808043159799</v>
      </c>
      <c r="T5" s="1">
        <f>VLOOKUP($A5,'Base Consumption'!$A$2:$D$33,3,FALSE)*'Profiles, Pc, Summer, S2'!T5</f>
        <v>0.27788710100919722</v>
      </c>
      <c r="U5" s="1">
        <f>VLOOKUP($A5,'Base Consumption'!$A$2:$D$33,3,FALSE)*'Profiles, Pc, Summer, S2'!U5</f>
        <v>0.32502365733630867</v>
      </c>
      <c r="V5" s="1">
        <f>VLOOKUP($A5,'Base Consumption'!$A$2:$D$33,3,FALSE)*'Profiles, Pc, Summer, S2'!V5</f>
        <v>0.37362086126906396</v>
      </c>
      <c r="W5" s="1">
        <f>VLOOKUP($A5,'Base Consumption'!$A$2:$D$33,3,FALSE)*'Profiles, Pc, Summer, S2'!W5</f>
        <v>0.35623710127279085</v>
      </c>
      <c r="X5" s="1">
        <f>VLOOKUP($A5,'Base Consumption'!$A$2:$D$33,3,FALSE)*'Profiles, Pc, Summer, S2'!X5</f>
        <v>0.26673457227450126</v>
      </c>
      <c r="Y5" s="1">
        <f>VLOOKUP($A5,'Base Consumption'!$A$2:$D$33,3,FALSE)*'Profiles, Pc, Summer, S2'!Y5</f>
        <v>0.19030056547244351</v>
      </c>
    </row>
    <row r="6" spans="1:25" x14ac:dyDescent="0.3">
      <c r="A6">
        <v>5</v>
      </c>
      <c r="B6" s="1">
        <f>VLOOKUP($A6,'Base Consumption'!$A$2:$D$33,3,FALSE)*'Profiles, Pc, Summer, S2'!B6</f>
        <v>1.148508760223101</v>
      </c>
      <c r="C6" s="1">
        <f>VLOOKUP($A6,'Base Consumption'!$A$2:$D$33,3,FALSE)*'Profiles, Pc, Summer, S2'!C6</f>
        <v>1.0318457445936147</v>
      </c>
      <c r="D6" s="1">
        <f>VLOOKUP($A6,'Base Consumption'!$A$2:$D$33,3,FALSE)*'Profiles, Pc, Summer, S2'!D6</f>
        <v>0.95475271643573278</v>
      </c>
      <c r="E6" s="1">
        <f>VLOOKUP($A6,'Base Consumption'!$A$2:$D$33,3,FALSE)*'Profiles, Pc, Summer, S2'!E6</f>
        <v>0.93199924708538306</v>
      </c>
      <c r="F6" s="1">
        <f>VLOOKUP($A6,'Base Consumption'!$A$2:$D$33,3,FALSE)*'Profiles, Pc, Summer, S2'!F6</f>
        <v>0.97596425312382751</v>
      </c>
      <c r="G6" s="1">
        <f>VLOOKUP($A6,'Base Consumption'!$A$2:$D$33,3,FALSE)*'Profiles, Pc, Summer, S2'!G6</f>
        <v>0.97897494231491677</v>
      </c>
      <c r="H6" s="1">
        <f>VLOOKUP($A6,'Base Consumption'!$A$2:$D$33,3,FALSE)*'Profiles, Pc, Summer, S2'!H6</f>
        <v>1.0839218189929345</v>
      </c>
      <c r="I6" s="1">
        <f>VLOOKUP($A6,'Base Consumption'!$A$2:$D$33,3,FALSE)*'Profiles, Pc, Summer, S2'!I6</f>
        <v>1.2624506312964641</v>
      </c>
      <c r="J6" s="1">
        <f>VLOOKUP($A6,'Base Consumption'!$A$2:$D$33,3,FALSE)*'Profiles, Pc, Summer, S2'!J6</f>
        <v>1.393966986731848</v>
      </c>
      <c r="K6" s="1">
        <f>VLOOKUP($A6,'Base Consumption'!$A$2:$D$33,3,FALSE)*'Profiles, Pc, Summer, S2'!K6</f>
        <v>1.4362109517080008</v>
      </c>
      <c r="L6" s="1">
        <f>VLOOKUP($A6,'Base Consumption'!$A$2:$D$33,3,FALSE)*'Profiles, Pc, Summer, S2'!L6</f>
        <v>1.5397733565922977</v>
      </c>
      <c r="M6" s="1">
        <f>VLOOKUP($A6,'Base Consumption'!$A$2:$D$33,3,FALSE)*'Profiles, Pc, Summer, S2'!M6</f>
        <v>1.6281456743796632</v>
      </c>
      <c r="N6" s="1">
        <f>VLOOKUP($A6,'Base Consumption'!$A$2:$D$33,3,FALSE)*'Profiles, Pc, Summer, S2'!N6</f>
        <v>1.670110856178739</v>
      </c>
      <c r="O6" s="1">
        <f>VLOOKUP($A6,'Base Consumption'!$A$2:$D$33,3,FALSE)*'Profiles, Pc, Summer, S2'!O6</f>
        <v>1.591154538109496</v>
      </c>
      <c r="P6" s="1">
        <f>VLOOKUP($A6,'Base Consumption'!$A$2:$D$33,3,FALSE)*'Profiles, Pc, Summer, S2'!P6</f>
        <v>1.5330310673450291</v>
      </c>
      <c r="Q6" s="1">
        <f>VLOOKUP($A6,'Base Consumption'!$A$2:$D$33,3,FALSE)*'Profiles, Pc, Summer, S2'!Q6</f>
        <v>1.514898455858096</v>
      </c>
      <c r="R6" s="1">
        <f>VLOOKUP($A6,'Base Consumption'!$A$2:$D$33,3,FALSE)*'Profiles, Pc, Summer, S2'!R6</f>
        <v>1.5199303408852378</v>
      </c>
      <c r="S6" s="1">
        <f>VLOOKUP($A6,'Base Consumption'!$A$2:$D$33,3,FALSE)*'Profiles, Pc, Summer, S2'!S6</f>
        <v>1.5034667077912889</v>
      </c>
      <c r="T6" s="1">
        <f>VLOOKUP($A6,'Base Consumption'!$A$2:$D$33,3,FALSE)*'Profiles, Pc, Summer, S2'!T6</f>
        <v>1.5293256810965279</v>
      </c>
      <c r="U6" s="1">
        <f>VLOOKUP($A6,'Base Consumption'!$A$2:$D$33,3,FALSE)*'Profiles, Pc, Summer, S2'!U6</f>
        <v>1.5545477167324799</v>
      </c>
      <c r="V6" s="1">
        <f>VLOOKUP($A6,'Base Consumption'!$A$2:$D$33,3,FALSE)*'Profiles, Pc, Summer, S2'!V6</f>
        <v>1.7078071305237734</v>
      </c>
      <c r="W6" s="1">
        <f>VLOOKUP($A6,'Base Consumption'!$A$2:$D$33,3,FALSE)*'Profiles, Pc, Summer, S2'!W6</f>
        <v>1.628398225946815</v>
      </c>
      <c r="X6" s="1">
        <f>VLOOKUP($A6,'Base Consumption'!$A$2:$D$33,3,FALSE)*'Profiles, Pc, Summer, S2'!X6</f>
        <v>1.5410524479890386</v>
      </c>
      <c r="Y6" s="1">
        <f>VLOOKUP($A6,'Base Consumption'!$A$2:$D$33,3,FALSE)*'Profiles, Pc, Summer, S2'!Y6</f>
        <v>1.3545072752749561</v>
      </c>
    </row>
    <row r="7" spans="1:25" x14ac:dyDescent="0.3">
      <c r="A7">
        <v>6</v>
      </c>
      <c r="B7" s="1">
        <f>VLOOKUP($A7,'Base Consumption'!$A$2:$D$33,3,FALSE)*'Profiles, Pc, Summer, S2'!B7</f>
        <v>5.9821381664843898</v>
      </c>
      <c r="C7" s="1">
        <f>VLOOKUP($A7,'Base Consumption'!$A$2:$D$33,3,FALSE)*'Profiles, Pc, Summer, S2'!C7</f>
        <v>5.7428066957877588</v>
      </c>
      <c r="D7" s="1">
        <f>VLOOKUP($A7,'Base Consumption'!$A$2:$D$33,3,FALSE)*'Profiles, Pc, Summer, S2'!D7</f>
        <v>5.338771690671849</v>
      </c>
      <c r="E7" s="1">
        <f>VLOOKUP($A7,'Base Consumption'!$A$2:$D$33,3,FALSE)*'Profiles, Pc, Summer, S2'!E7</f>
        <v>5.5666832280591336</v>
      </c>
      <c r="F7" s="1">
        <f>VLOOKUP($A7,'Base Consumption'!$A$2:$D$33,3,FALSE)*'Profiles, Pc, Summer, S2'!F7</f>
        <v>5.7153352187488862</v>
      </c>
      <c r="G7" s="1">
        <f>VLOOKUP($A7,'Base Consumption'!$A$2:$D$33,3,FALSE)*'Profiles, Pc, Summer, S2'!G7</f>
        <v>5.7314628967517613</v>
      </c>
      <c r="H7" s="1">
        <f>VLOOKUP($A7,'Base Consumption'!$A$2:$D$33,3,FALSE)*'Profiles, Pc, Summer, S2'!H7</f>
        <v>6.2388135943216039</v>
      </c>
      <c r="I7" s="1">
        <f>VLOOKUP($A7,'Base Consumption'!$A$2:$D$33,3,FALSE)*'Profiles, Pc, Summer, S2'!I7</f>
        <v>7.8426050569680044</v>
      </c>
      <c r="J7" s="1">
        <f>VLOOKUP($A7,'Base Consumption'!$A$2:$D$33,3,FALSE)*'Profiles, Pc, Summer, S2'!J7</f>
        <v>8.1923037195488817</v>
      </c>
      <c r="K7" s="1">
        <f>VLOOKUP($A7,'Base Consumption'!$A$2:$D$33,3,FALSE)*'Profiles, Pc, Summer, S2'!K7</f>
        <v>8.1453518971316381</v>
      </c>
      <c r="L7" s="1">
        <f>VLOOKUP($A7,'Base Consumption'!$A$2:$D$33,3,FALSE)*'Profiles, Pc, Summer, S2'!L7</f>
        <v>8.1654124177169649</v>
      </c>
      <c r="M7" s="1">
        <f>VLOOKUP($A7,'Base Consumption'!$A$2:$D$33,3,FALSE)*'Profiles, Pc, Summer, S2'!M7</f>
        <v>8.6153576951598545</v>
      </c>
      <c r="N7" s="1">
        <f>VLOOKUP($A7,'Base Consumption'!$A$2:$D$33,3,FALSE)*'Profiles, Pc, Summer, S2'!N7</f>
        <v>8.5067045332198994</v>
      </c>
      <c r="O7" s="1">
        <f>VLOOKUP($A7,'Base Consumption'!$A$2:$D$33,3,FALSE)*'Profiles, Pc, Summer, S2'!O7</f>
        <v>8.1348253695529174</v>
      </c>
      <c r="P7" s="1">
        <f>VLOOKUP($A7,'Base Consumption'!$A$2:$D$33,3,FALSE)*'Profiles, Pc, Summer, S2'!P7</f>
        <v>7.6505648381847617</v>
      </c>
      <c r="Q7" s="1">
        <f>VLOOKUP($A7,'Base Consumption'!$A$2:$D$33,3,FALSE)*'Profiles, Pc, Summer, S2'!Q7</f>
        <v>7.3798124324369283</v>
      </c>
      <c r="R7" s="1">
        <f>VLOOKUP($A7,'Base Consumption'!$A$2:$D$33,3,FALSE)*'Profiles, Pc, Summer, S2'!R7</f>
        <v>7.7488693466569583</v>
      </c>
      <c r="S7" s="1">
        <f>VLOOKUP($A7,'Base Consumption'!$A$2:$D$33,3,FALSE)*'Profiles, Pc, Summer, S2'!S7</f>
        <v>7.5123930595629362</v>
      </c>
      <c r="T7" s="1">
        <f>VLOOKUP($A7,'Base Consumption'!$A$2:$D$33,3,FALSE)*'Profiles, Pc, Summer, S2'!T7</f>
        <v>7.0772302630515806</v>
      </c>
      <c r="U7" s="1">
        <f>VLOOKUP($A7,'Base Consumption'!$A$2:$D$33,3,FALSE)*'Profiles, Pc, Summer, S2'!U7</f>
        <v>7.1581151251660025</v>
      </c>
      <c r="V7" s="1">
        <f>VLOOKUP($A7,'Base Consumption'!$A$2:$D$33,3,FALSE)*'Profiles, Pc, Summer, S2'!V7</f>
        <v>7.4631467352903407</v>
      </c>
      <c r="W7" s="1">
        <f>VLOOKUP($A7,'Base Consumption'!$A$2:$D$33,3,FALSE)*'Profiles, Pc, Summer, S2'!W7</f>
        <v>6.8225032910720333</v>
      </c>
      <c r="X7" s="1">
        <f>VLOOKUP($A7,'Base Consumption'!$A$2:$D$33,3,FALSE)*'Profiles, Pc, Summer, S2'!X7</f>
        <v>6.2616204081029938</v>
      </c>
      <c r="Y7" s="1">
        <f>VLOOKUP($A7,'Base Consumption'!$A$2:$D$33,3,FALSE)*'Profiles, Pc, Summer, S2'!Y7</f>
        <v>6.2211565550094008</v>
      </c>
    </row>
    <row r="8" spans="1:25" x14ac:dyDescent="0.3">
      <c r="A8">
        <v>7</v>
      </c>
      <c r="B8" s="1">
        <f>VLOOKUP($A8,'Base Consumption'!$A$2:$D$33,3,FALSE)*'Profiles, Pc, Summer, S2'!B8</f>
        <v>3.0680400770016814</v>
      </c>
      <c r="C8" s="1">
        <f>VLOOKUP($A8,'Base Consumption'!$A$2:$D$33,3,FALSE)*'Profiles, Pc, Summer, S2'!C8</f>
        <v>2.752359074128734</v>
      </c>
      <c r="D8" s="1">
        <f>VLOOKUP($A8,'Base Consumption'!$A$2:$D$33,3,FALSE)*'Profiles, Pc, Summer, S2'!D8</f>
        <v>2.6974800894560294</v>
      </c>
      <c r="E8" s="1">
        <f>VLOOKUP($A8,'Base Consumption'!$A$2:$D$33,3,FALSE)*'Profiles, Pc, Summer, S2'!E8</f>
        <v>2.7574258901301603</v>
      </c>
      <c r="F8" s="1">
        <f>VLOOKUP($A8,'Base Consumption'!$A$2:$D$33,3,FALSE)*'Profiles, Pc, Summer, S2'!F8</f>
        <v>2.6789771170700054</v>
      </c>
      <c r="G8" s="1">
        <f>VLOOKUP($A8,'Base Consumption'!$A$2:$D$33,3,FALSE)*'Profiles, Pc, Summer, S2'!G8</f>
        <v>2.9213155651893699</v>
      </c>
      <c r="H8" s="1">
        <f>VLOOKUP($A8,'Base Consumption'!$A$2:$D$33,3,FALSE)*'Profiles, Pc, Summer, S2'!H8</f>
        <v>3.7722227646508379</v>
      </c>
      <c r="I8" s="1">
        <f>VLOOKUP($A8,'Base Consumption'!$A$2:$D$33,3,FALSE)*'Profiles, Pc, Summer, S2'!I8</f>
        <v>4.3010583108621532</v>
      </c>
      <c r="J8" s="1">
        <f>VLOOKUP($A8,'Base Consumption'!$A$2:$D$33,3,FALSE)*'Profiles, Pc, Summer, S2'!J8</f>
        <v>4.9597603240579886</v>
      </c>
      <c r="K8" s="1">
        <f>VLOOKUP($A8,'Base Consumption'!$A$2:$D$33,3,FALSE)*'Profiles, Pc, Summer, S2'!K8</f>
        <v>5.2267919416472299</v>
      </c>
      <c r="L8" s="1">
        <f>VLOOKUP($A8,'Base Consumption'!$A$2:$D$33,3,FALSE)*'Profiles, Pc, Summer, S2'!L8</f>
        <v>5.2032091279495685</v>
      </c>
      <c r="M8" s="1">
        <f>VLOOKUP($A8,'Base Consumption'!$A$2:$D$33,3,FALSE)*'Profiles, Pc, Summer, S2'!M8</f>
        <v>5.4289035142416804</v>
      </c>
      <c r="N8" s="1">
        <f>VLOOKUP($A8,'Base Consumption'!$A$2:$D$33,3,FALSE)*'Profiles, Pc, Summer, S2'!N8</f>
        <v>5.2767920426986272</v>
      </c>
      <c r="O8" s="1">
        <f>VLOOKUP($A8,'Base Consumption'!$A$2:$D$33,3,FALSE)*'Profiles, Pc, Summer, S2'!O8</f>
        <v>5.3895722103873602</v>
      </c>
      <c r="P8" s="1">
        <f>VLOOKUP($A8,'Base Consumption'!$A$2:$D$33,3,FALSE)*'Profiles, Pc, Summer, S2'!P8</f>
        <v>5.3016716610280987</v>
      </c>
      <c r="Q8" s="1">
        <f>VLOOKUP($A8,'Base Consumption'!$A$2:$D$33,3,FALSE)*'Profiles, Pc, Summer, S2'!Q8</f>
        <v>4.9401483310682188</v>
      </c>
      <c r="R8" s="1">
        <f>VLOOKUP($A8,'Base Consumption'!$A$2:$D$33,3,FALSE)*'Profiles, Pc, Summer, S2'!R8</f>
        <v>5.0149475249549864</v>
      </c>
      <c r="S8" s="1">
        <f>VLOOKUP($A8,'Base Consumption'!$A$2:$D$33,3,FALSE)*'Profiles, Pc, Summer, S2'!S8</f>
        <v>4.8231563892679077</v>
      </c>
      <c r="T8" s="1">
        <f>VLOOKUP($A8,'Base Consumption'!$A$2:$D$33,3,FALSE)*'Profiles, Pc, Summer, S2'!T8</f>
        <v>4.8006026047472776</v>
      </c>
      <c r="U8" s="1">
        <f>VLOOKUP($A8,'Base Consumption'!$A$2:$D$33,3,FALSE)*'Profiles, Pc, Summer, S2'!U8</f>
        <v>4.8404155483752787</v>
      </c>
      <c r="V8" s="1">
        <f>VLOOKUP($A8,'Base Consumption'!$A$2:$D$33,3,FALSE)*'Profiles, Pc, Summer, S2'!V8</f>
        <v>4.8944398175326524</v>
      </c>
      <c r="W8" s="1">
        <f>VLOOKUP($A8,'Base Consumption'!$A$2:$D$33,3,FALSE)*'Profiles, Pc, Summer, S2'!W8</f>
        <v>4.1249227079356334</v>
      </c>
      <c r="X8" s="1">
        <f>VLOOKUP($A8,'Base Consumption'!$A$2:$D$33,3,FALSE)*'Profiles, Pc, Summer, S2'!X8</f>
        <v>3.9260463672319093</v>
      </c>
      <c r="Y8" s="1">
        <f>VLOOKUP($A8,'Base Consumption'!$A$2:$D$33,3,FALSE)*'Profiles, Pc, Summer, S2'!Y8</f>
        <v>3.3678928059841269</v>
      </c>
    </row>
    <row r="9" spans="1:25" x14ac:dyDescent="0.3">
      <c r="A9">
        <v>8</v>
      </c>
      <c r="B9" s="1">
        <f>VLOOKUP($A9,'Base Consumption'!$A$2:$D$33,3,FALSE)*'Profiles, Pc, Summer, S2'!B9</f>
        <v>0.59023997393613525</v>
      </c>
      <c r="C9" s="1">
        <f>VLOOKUP($A9,'Base Consumption'!$A$2:$D$33,3,FALSE)*'Profiles, Pc, Summer, S2'!C9</f>
        <v>0.55092722002245975</v>
      </c>
      <c r="D9" s="1">
        <f>VLOOKUP($A9,'Base Consumption'!$A$2:$D$33,3,FALSE)*'Profiles, Pc, Summer, S2'!D9</f>
        <v>0.53287940063465944</v>
      </c>
      <c r="E9" s="1">
        <f>VLOOKUP($A9,'Base Consumption'!$A$2:$D$33,3,FALSE)*'Profiles, Pc, Summer, S2'!E9</f>
        <v>0.52801885332704324</v>
      </c>
      <c r="F9" s="1">
        <f>VLOOKUP($A9,'Base Consumption'!$A$2:$D$33,3,FALSE)*'Profiles, Pc, Summer, S2'!F9</f>
        <v>0.54995113175888832</v>
      </c>
      <c r="G9" s="1">
        <f>VLOOKUP($A9,'Base Consumption'!$A$2:$D$33,3,FALSE)*'Profiles, Pc, Summer, S2'!G9</f>
        <v>0.59725191380812814</v>
      </c>
      <c r="H9" s="1">
        <f>VLOOKUP($A9,'Base Consumption'!$A$2:$D$33,3,FALSE)*'Profiles, Pc, Summer, S2'!H9</f>
        <v>0.99468223807363654</v>
      </c>
      <c r="I9" s="1">
        <f>VLOOKUP($A9,'Base Consumption'!$A$2:$D$33,3,FALSE)*'Profiles, Pc, Summer, S2'!I9</f>
        <v>1.2143424906740952</v>
      </c>
      <c r="J9" s="1">
        <f>VLOOKUP($A9,'Base Consumption'!$A$2:$D$33,3,FALSE)*'Profiles, Pc, Summer, S2'!J9</f>
        <v>1.3054799868738103</v>
      </c>
      <c r="K9" s="1">
        <f>VLOOKUP($A9,'Base Consumption'!$A$2:$D$33,3,FALSE)*'Profiles, Pc, Summer, S2'!K9</f>
        <v>1.2865253655650426</v>
      </c>
      <c r="L9" s="1">
        <f>VLOOKUP($A9,'Base Consumption'!$A$2:$D$33,3,FALSE)*'Profiles, Pc, Summer, S2'!L9</f>
        <v>1.3453604544220308</v>
      </c>
      <c r="M9" s="1">
        <f>VLOOKUP($A9,'Base Consumption'!$A$2:$D$33,3,FALSE)*'Profiles, Pc, Summer, S2'!M9</f>
        <v>1.4269042844855373</v>
      </c>
      <c r="N9" s="1">
        <f>VLOOKUP($A9,'Base Consumption'!$A$2:$D$33,3,FALSE)*'Profiles, Pc, Summer, S2'!N9</f>
        <v>1.4156692067347425</v>
      </c>
      <c r="O9" s="1">
        <f>VLOOKUP($A9,'Base Consumption'!$A$2:$D$33,3,FALSE)*'Profiles, Pc, Summer, S2'!O9</f>
        <v>1.3149609291864397</v>
      </c>
      <c r="P9" s="1">
        <f>VLOOKUP($A9,'Base Consumption'!$A$2:$D$33,3,FALSE)*'Profiles, Pc, Summer, S2'!P9</f>
        <v>1.1441480109803908</v>
      </c>
      <c r="Q9" s="1">
        <f>VLOOKUP($A9,'Base Consumption'!$A$2:$D$33,3,FALSE)*'Profiles, Pc, Summer, S2'!Q9</f>
        <v>1.0933587363504609</v>
      </c>
      <c r="R9" s="1">
        <f>VLOOKUP($A9,'Base Consumption'!$A$2:$D$33,3,FALSE)*'Profiles, Pc, Summer, S2'!R9</f>
        <v>1.039383509414606</v>
      </c>
      <c r="S9" s="1">
        <f>VLOOKUP($A9,'Base Consumption'!$A$2:$D$33,3,FALSE)*'Profiles, Pc, Summer, S2'!S9</f>
        <v>1.0114850395641162</v>
      </c>
      <c r="T9" s="1">
        <f>VLOOKUP($A9,'Base Consumption'!$A$2:$D$33,3,FALSE)*'Profiles, Pc, Summer, S2'!T9</f>
        <v>1.0002101292872227</v>
      </c>
      <c r="U9" s="1">
        <f>VLOOKUP($A9,'Base Consumption'!$A$2:$D$33,3,FALSE)*'Profiles, Pc, Summer, S2'!U9</f>
        <v>1.0311564683202019</v>
      </c>
      <c r="V9" s="1">
        <f>VLOOKUP($A9,'Base Consumption'!$A$2:$D$33,3,FALSE)*'Profiles, Pc, Summer, S2'!V9</f>
        <v>0.9923216958185902</v>
      </c>
      <c r="W9" s="1">
        <f>VLOOKUP($A9,'Base Consumption'!$A$2:$D$33,3,FALSE)*'Profiles, Pc, Summer, S2'!W9</f>
        <v>0.87320817428237441</v>
      </c>
      <c r="X9" s="1">
        <f>VLOOKUP($A9,'Base Consumption'!$A$2:$D$33,3,FALSE)*'Profiles, Pc, Summer, S2'!X9</f>
        <v>0.7149909773141675</v>
      </c>
      <c r="Y9" s="1">
        <f>VLOOKUP($A9,'Base Consumption'!$A$2:$D$33,3,FALSE)*'Profiles, Pc, Summer, S2'!Y9</f>
        <v>0.63981168173254144</v>
      </c>
    </row>
    <row r="10" spans="1:25" x14ac:dyDescent="0.3">
      <c r="A10">
        <v>9</v>
      </c>
      <c r="B10" s="1">
        <f>VLOOKUP($A10,'Base Consumption'!$A$2:$D$33,3,FALSE)*'Profiles, Pc, Summer, S2'!B10</f>
        <v>0.56717462703283483</v>
      </c>
      <c r="C10" s="1">
        <f>VLOOKUP($A10,'Base Consumption'!$A$2:$D$33,3,FALSE)*'Profiles, Pc, Summer, S2'!C10</f>
        <v>0.52162190095464855</v>
      </c>
      <c r="D10" s="1">
        <f>VLOOKUP($A10,'Base Consumption'!$A$2:$D$33,3,FALSE)*'Profiles, Pc, Summer, S2'!D10</f>
        <v>0.50736480288299379</v>
      </c>
      <c r="E10" s="1">
        <f>VLOOKUP($A10,'Base Consumption'!$A$2:$D$33,3,FALSE)*'Profiles, Pc, Summer, S2'!E10</f>
        <v>0.47487087897455887</v>
      </c>
      <c r="F10" s="1">
        <f>VLOOKUP($A10,'Base Consumption'!$A$2:$D$33,3,FALSE)*'Profiles, Pc, Summer, S2'!F10</f>
        <v>0.48830496139746282</v>
      </c>
      <c r="G10" s="1">
        <f>VLOOKUP($A10,'Base Consumption'!$A$2:$D$33,3,FALSE)*'Profiles, Pc, Summer, S2'!G10</f>
        <v>0.47924553177163021</v>
      </c>
      <c r="H10" s="1">
        <f>VLOOKUP($A10,'Base Consumption'!$A$2:$D$33,3,FALSE)*'Profiles, Pc, Summer, S2'!H10</f>
        <v>0.47600077864617285</v>
      </c>
      <c r="I10" s="1">
        <f>VLOOKUP($A10,'Base Consumption'!$A$2:$D$33,3,FALSE)*'Profiles, Pc, Summer, S2'!I10</f>
        <v>0.54158307017040896</v>
      </c>
      <c r="J10" s="1">
        <f>VLOOKUP($A10,'Base Consumption'!$A$2:$D$33,3,FALSE)*'Profiles, Pc, Summer, S2'!J10</f>
        <v>0.46951867812971942</v>
      </c>
      <c r="K10" s="1">
        <f>VLOOKUP($A10,'Base Consumption'!$A$2:$D$33,3,FALSE)*'Profiles, Pc, Summer, S2'!K10</f>
        <v>0.48665770174496653</v>
      </c>
      <c r="L10" s="1">
        <f>VLOOKUP($A10,'Base Consumption'!$A$2:$D$33,3,FALSE)*'Profiles, Pc, Summer, S2'!L10</f>
        <v>0.54320551349156132</v>
      </c>
      <c r="M10" s="1">
        <f>VLOOKUP($A10,'Base Consumption'!$A$2:$D$33,3,FALSE)*'Profiles, Pc, Summer, S2'!M10</f>
        <v>0.60710641845714186</v>
      </c>
      <c r="N10" s="1">
        <f>VLOOKUP($A10,'Base Consumption'!$A$2:$D$33,3,FALSE)*'Profiles, Pc, Summer, S2'!N10</f>
        <v>0.63307363832101549</v>
      </c>
      <c r="O10" s="1">
        <f>VLOOKUP($A10,'Base Consumption'!$A$2:$D$33,3,FALSE)*'Profiles, Pc, Summer, S2'!O10</f>
        <v>0.62414437872013739</v>
      </c>
      <c r="P10" s="1">
        <f>VLOOKUP($A10,'Base Consumption'!$A$2:$D$33,3,FALSE)*'Profiles, Pc, Summer, S2'!P10</f>
        <v>0.60481960420515191</v>
      </c>
      <c r="Q10" s="1">
        <f>VLOOKUP($A10,'Base Consumption'!$A$2:$D$33,3,FALSE)*'Profiles, Pc, Summer, S2'!Q10</f>
        <v>0.63029659471150645</v>
      </c>
      <c r="R10" s="1">
        <f>VLOOKUP($A10,'Base Consumption'!$A$2:$D$33,3,FALSE)*'Profiles, Pc, Summer, S2'!R10</f>
        <v>0.63693960083115331</v>
      </c>
      <c r="S10" s="1">
        <f>VLOOKUP($A10,'Base Consumption'!$A$2:$D$33,3,FALSE)*'Profiles, Pc, Summer, S2'!S10</f>
        <v>0.61549991945558569</v>
      </c>
      <c r="T10" s="1">
        <f>VLOOKUP($A10,'Base Consumption'!$A$2:$D$33,3,FALSE)*'Profiles, Pc, Summer, S2'!T10</f>
        <v>0.61657527304453263</v>
      </c>
      <c r="U10" s="1">
        <f>VLOOKUP($A10,'Base Consumption'!$A$2:$D$33,3,FALSE)*'Profiles, Pc, Summer, S2'!U10</f>
        <v>0.65876812777155502</v>
      </c>
      <c r="V10" s="1">
        <f>VLOOKUP($A10,'Base Consumption'!$A$2:$D$33,3,FALSE)*'Profiles, Pc, Summer, S2'!V10</f>
        <v>0.68989377993040268</v>
      </c>
      <c r="W10" s="1">
        <f>VLOOKUP($A10,'Base Consumption'!$A$2:$D$33,3,FALSE)*'Profiles, Pc, Summer, S2'!W10</f>
        <v>0.64675275086200923</v>
      </c>
      <c r="X10" s="1">
        <f>VLOOKUP($A10,'Base Consumption'!$A$2:$D$33,3,FALSE)*'Profiles, Pc, Summer, S2'!X10</f>
        <v>0.53686470940400044</v>
      </c>
      <c r="Y10" s="1">
        <f>VLOOKUP($A10,'Base Consumption'!$A$2:$D$33,3,FALSE)*'Profiles, Pc, Summer, S2'!Y10</f>
        <v>0.56822648165666412</v>
      </c>
    </row>
    <row r="11" spans="1:25" x14ac:dyDescent="0.3">
      <c r="A11">
        <v>10</v>
      </c>
      <c r="B11" s="1">
        <f>VLOOKUP($A11,'Base Consumption'!$A$2:$D$33,3,FALSE)*'Profiles, Pc, Summer, S2'!B11</f>
        <v>0.6448930414274352</v>
      </c>
      <c r="C11" s="1">
        <f>VLOOKUP($A11,'Base Consumption'!$A$2:$D$33,3,FALSE)*'Profiles, Pc, Summer, S2'!C11</f>
        <v>0.59509236558966483</v>
      </c>
      <c r="D11" s="1">
        <f>VLOOKUP($A11,'Base Consumption'!$A$2:$D$33,3,FALSE)*'Profiles, Pc, Summer, S2'!D11</f>
        <v>0.5750988185384438</v>
      </c>
      <c r="E11" s="1">
        <f>VLOOKUP($A11,'Base Consumption'!$A$2:$D$33,3,FALSE)*'Profiles, Pc, Summer, S2'!E11</f>
        <v>0.58091487916346918</v>
      </c>
      <c r="F11" s="1">
        <f>VLOOKUP($A11,'Base Consumption'!$A$2:$D$33,3,FALSE)*'Profiles, Pc, Summer, S2'!F11</f>
        <v>0.58257865930053276</v>
      </c>
      <c r="G11" s="1">
        <f>VLOOKUP($A11,'Base Consumption'!$A$2:$D$33,3,FALSE)*'Profiles, Pc, Summer, S2'!G11</f>
        <v>0.59842614107303205</v>
      </c>
      <c r="H11" s="1">
        <f>VLOOKUP($A11,'Base Consumption'!$A$2:$D$33,3,FALSE)*'Profiles, Pc, Summer, S2'!H11</f>
        <v>0.71047726449539517</v>
      </c>
      <c r="I11" s="1">
        <f>VLOOKUP($A11,'Base Consumption'!$A$2:$D$33,3,FALSE)*'Profiles, Pc, Summer, S2'!I11</f>
        <v>0.83686949256442722</v>
      </c>
      <c r="J11" s="1">
        <f>VLOOKUP($A11,'Base Consumption'!$A$2:$D$33,3,FALSE)*'Profiles, Pc, Summer, S2'!J11</f>
        <v>0.89551676772293809</v>
      </c>
      <c r="K11" s="1">
        <f>VLOOKUP($A11,'Base Consumption'!$A$2:$D$33,3,FALSE)*'Profiles, Pc, Summer, S2'!K11</f>
        <v>0.9303824826808007</v>
      </c>
      <c r="L11" s="1">
        <f>VLOOKUP($A11,'Base Consumption'!$A$2:$D$33,3,FALSE)*'Profiles, Pc, Summer, S2'!L11</f>
        <v>0.91108410444651844</v>
      </c>
      <c r="M11" s="1">
        <f>VLOOKUP($A11,'Base Consumption'!$A$2:$D$33,3,FALSE)*'Profiles, Pc, Summer, S2'!M11</f>
        <v>0.94406722518218711</v>
      </c>
      <c r="N11" s="1">
        <f>VLOOKUP($A11,'Base Consumption'!$A$2:$D$33,3,FALSE)*'Profiles, Pc, Summer, S2'!N11</f>
        <v>0.98397094468935808</v>
      </c>
      <c r="O11" s="1">
        <f>VLOOKUP($A11,'Base Consumption'!$A$2:$D$33,3,FALSE)*'Profiles, Pc, Summer, S2'!O11</f>
        <v>0.95272654042127713</v>
      </c>
      <c r="P11" s="1">
        <f>VLOOKUP($A11,'Base Consumption'!$A$2:$D$33,3,FALSE)*'Profiles, Pc, Summer, S2'!P11</f>
        <v>0.92685763123732112</v>
      </c>
      <c r="Q11" s="1">
        <f>VLOOKUP($A11,'Base Consumption'!$A$2:$D$33,3,FALSE)*'Profiles, Pc, Summer, S2'!Q11</f>
        <v>0.85878704408801954</v>
      </c>
      <c r="R11" s="1">
        <f>VLOOKUP($A11,'Base Consumption'!$A$2:$D$33,3,FALSE)*'Profiles, Pc, Summer, S2'!R11</f>
        <v>0.8366499307849522</v>
      </c>
      <c r="S11" s="1">
        <f>VLOOKUP($A11,'Base Consumption'!$A$2:$D$33,3,FALSE)*'Profiles, Pc, Summer, S2'!S11</f>
        <v>0.83120616853682405</v>
      </c>
      <c r="T11" s="1">
        <f>VLOOKUP($A11,'Base Consumption'!$A$2:$D$33,3,FALSE)*'Profiles, Pc, Summer, S2'!T11</f>
        <v>0.8500031108995405</v>
      </c>
      <c r="U11" s="1">
        <f>VLOOKUP($A11,'Base Consumption'!$A$2:$D$33,3,FALSE)*'Profiles, Pc, Summer, S2'!U11</f>
        <v>0.90651336880756272</v>
      </c>
      <c r="V11" s="1">
        <f>VLOOKUP($A11,'Base Consumption'!$A$2:$D$33,3,FALSE)*'Profiles, Pc, Summer, S2'!V11</f>
        <v>0.97777279890253166</v>
      </c>
      <c r="W11" s="1">
        <f>VLOOKUP($A11,'Base Consumption'!$A$2:$D$33,3,FALSE)*'Profiles, Pc, Summer, S2'!W11</f>
        <v>0.89104544872845104</v>
      </c>
      <c r="X11" s="1">
        <f>VLOOKUP($A11,'Base Consumption'!$A$2:$D$33,3,FALSE)*'Profiles, Pc, Summer, S2'!X11</f>
        <v>0.80250967294082887</v>
      </c>
      <c r="Y11" s="1">
        <f>VLOOKUP($A11,'Base Consumption'!$A$2:$D$33,3,FALSE)*'Profiles, Pc, Summer, S2'!Y11</f>
        <v>0.69688450175008543</v>
      </c>
    </row>
    <row r="12" spans="1:25" x14ac:dyDescent="0.3">
      <c r="A12">
        <v>11</v>
      </c>
      <c r="B12" s="1">
        <f>VLOOKUP($A12,'Base Consumption'!$A$2:$D$33,3,FALSE)*'Profiles, Pc, Summer, S2'!B12</f>
        <v>0.28108769566270453</v>
      </c>
      <c r="C12" s="1">
        <f>VLOOKUP($A12,'Base Consumption'!$A$2:$D$33,3,FALSE)*'Profiles, Pc, Summer, S2'!C12</f>
        <v>0.25321744237260219</v>
      </c>
      <c r="D12" s="1">
        <f>VLOOKUP($A12,'Base Consumption'!$A$2:$D$33,3,FALSE)*'Profiles, Pc, Summer, S2'!D12</f>
        <v>0.23777951240266587</v>
      </c>
      <c r="E12" s="1">
        <f>VLOOKUP($A12,'Base Consumption'!$A$2:$D$33,3,FALSE)*'Profiles, Pc, Summer, S2'!E12</f>
        <v>0.23025489454056788</v>
      </c>
      <c r="F12" s="1">
        <f>VLOOKUP($A12,'Base Consumption'!$A$2:$D$33,3,FALSE)*'Profiles, Pc, Summer, S2'!F12</f>
        <v>0.23383412517065533</v>
      </c>
      <c r="G12" s="1">
        <f>VLOOKUP($A12,'Base Consumption'!$A$2:$D$33,3,FALSE)*'Profiles, Pc, Summer, S2'!G12</f>
        <v>0.25599426345403259</v>
      </c>
      <c r="H12" s="1">
        <f>VLOOKUP($A12,'Base Consumption'!$A$2:$D$33,3,FALSE)*'Profiles, Pc, Summer, S2'!H12</f>
        <v>0.30578195700368788</v>
      </c>
      <c r="I12" s="1">
        <f>VLOOKUP($A12,'Base Consumption'!$A$2:$D$33,3,FALSE)*'Profiles, Pc, Summer, S2'!I12</f>
        <v>0.35996303131352336</v>
      </c>
      <c r="J12" s="1">
        <f>VLOOKUP($A12,'Base Consumption'!$A$2:$D$33,3,FALSE)*'Profiles, Pc, Summer, S2'!J12</f>
        <v>0.39189606874886951</v>
      </c>
      <c r="K12" s="1">
        <f>VLOOKUP($A12,'Base Consumption'!$A$2:$D$33,3,FALSE)*'Profiles, Pc, Summer, S2'!K12</f>
        <v>0.41223156579760539</v>
      </c>
      <c r="L12" s="1">
        <f>VLOOKUP($A12,'Base Consumption'!$A$2:$D$33,3,FALSE)*'Profiles, Pc, Summer, S2'!L12</f>
        <v>0.43659491898434205</v>
      </c>
      <c r="M12" s="1">
        <f>VLOOKUP($A12,'Base Consumption'!$A$2:$D$33,3,FALSE)*'Profiles, Pc, Summer, S2'!M12</f>
        <v>0.44705097933811944</v>
      </c>
      <c r="N12" s="1">
        <f>VLOOKUP($A12,'Base Consumption'!$A$2:$D$33,3,FALSE)*'Profiles, Pc, Summer, S2'!N12</f>
        <v>0.44035996946132144</v>
      </c>
      <c r="O12" s="1">
        <f>VLOOKUP($A12,'Base Consumption'!$A$2:$D$33,3,FALSE)*'Profiles, Pc, Summer, S2'!O12</f>
        <v>0.42502695702996124</v>
      </c>
      <c r="P12" s="1">
        <f>VLOOKUP($A12,'Base Consumption'!$A$2:$D$33,3,FALSE)*'Profiles, Pc, Summer, S2'!P12</f>
        <v>0.39940201205459747</v>
      </c>
      <c r="Q12" s="1">
        <f>VLOOKUP($A12,'Base Consumption'!$A$2:$D$33,3,FALSE)*'Profiles, Pc, Summer, S2'!Q12</f>
        <v>0.37715871947874741</v>
      </c>
      <c r="R12" s="1">
        <f>VLOOKUP($A12,'Base Consumption'!$A$2:$D$33,3,FALSE)*'Profiles, Pc, Summer, S2'!R12</f>
        <v>0.37900586275271358</v>
      </c>
      <c r="S12" s="1">
        <f>VLOOKUP($A12,'Base Consumption'!$A$2:$D$33,3,FALSE)*'Profiles, Pc, Summer, S2'!S12</f>
        <v>0.40328882099515395</v>
      </c>
      <c r="T12" s="1">
        <f>VLOOKUP($A12,'Base Consumption'!$A$2:$D$33,3,FALSE)*'Profiles, Pc, Summer, S2'!T12</f>
        <v>0.42565542973113241</v>
      </c>
      <c r="U12" s="1">
        <f>VLOOKUP($A12,'Base Consumption'!$A$2:$D$33,3,FALSE)*'Profiles, Pc, Summer, S2'!U12</f>
        <v>0.43835890796583532</v>
      </c>
      <c r="V12" s="1">
        <f>VLOOKUP($A12,'Base Consumption'!$A$2:$D$33,3,FALSE)*'Profiles, Pc, Summer, S2'!V12</f>
        <v>0.48692376521706116</v>
      </c>
      <c r="W12" s="1">
        <f>VLOOKUP($A12,'Base Consumption'!$A$2:$D$33,3,FALSE)*'Profiles, Pc, Summer, S2'!W12</f>
        <v>0.43433720250393143</v>
      </c>
      <c r="X12" s="1">
        <f>VLOOKUP($A12,'Base Consumption'!$A$2:$D$33,3,FALSE)*'Profiles, Pc, Summer, S2'!X12</f>
        <v>0.39498871948192948</v>
      </c>
      <c r="Y12" s="1">
        <f>VLOOKUP($A12,'Base Consumption'!$A$2:$D$33,3,FALSE)*'Profiles, Pc, Summer, S2'!Y12</f>
        <v>0.33681545583455763</v>
      </c>
    </row>
    <row r="13" spans="1:25" x14ac:dyDescent="0.3">
      <c r="A13">
        <v>12</v>
      </c>
      <c r="B13" s="1">
        <f>VLOOKUP($A13,'Base Consumption'!$A$2:$D$33,3,FALSE)*'Profiles, Pc, Summer, S2'!B13</f>
        <v>1.7752946006449177</v>
      </c>
      <c r="C13" s="1">
        <f>VLOOKUP($A13,'Base Consumption'!$A$2:$D$33,3,FALSE)*'Profiles, Pc, Summer, S2'!C13</f>
        <v>1.801400793744542</v>
      </c>
      <c r="D13" s="1">
        <f>VLOOKUP($A13,'Base Consumption'!$A$2:$D$33,3,FALSE)*'Profiles, Pc, Summer, S2'!D13</f>
        <v>1.9316383604213716</v>
      </c>
      <c r="E13" s="1">
        <f>VLOOKUP($A13,'Base Consumption'!$A$2:$D$33,3,FALSE)*'Profiles, Pc, Summer, S2'!E13</f>
        <v>1.7571251474092642</v>
      </c>
      <c r="F13" s="1">
        <f>VLOOKUP($A13,'Base Consumption'!$A$2:$D$33,3,FALSE)*'Profiles, Pc, Summer, S2'!F13</f>
        <v>1.7334501714825024</v>
      </c>
      <c r="G13" s="1">
        <f>VLOOKUP($A13,'Base Consumption'!$A$2:$D$33,3,FALSE)*'Profiles, Pc, Summer, S2'!G13</f>
        <v>1.6755848955972645</v>
      </c>
      <c r="H13" s="1">
        <f>VLOOKUP($A13,'Base Consumption'!$A$2:$D$33,3,FALSE)*'Profiles, Pc, Summer, S2'!H13</f>
        <v>1.7041227865304007</v>
      </c>
      <c r="I13" s="1">
        <f>VLOOKUP($A13,'Base Consumption'!$A$2:$D$33,3,FALSE)*'Profiles, Pc, Summer, S2'!I13</f>
        <v>1.8467497464104414</v>
      </c>
      <c r="J13" s="1">
        <f>VLOOKUP($A13,'Base Consumption'!$A$2:$D$33,3,FALSE)*'Profiles, Pc, Summer, S2'!J13</f>
        <v>1.6413514340926312</v>
      </c>
      <c r="K13" s="1">
        <f>VLOOKUP($A13,'Base Consumption'!$A$2:$D$33,3,FALSE)*'Profiles, Pc, Summer, S2'!K13</f>
        <v>1.2562186612416657</v>
      </c>
      <c r="L13" s="1">
        <f>VLOOKUP($A13,'Base Consumption'!$A$2:$D$33,3,FALSE)*'Profiles, Pc, Summer, S2'!L13</f>
        <v>1.7444930205777369</v>
      </c>
      <c r="M13" s="1">
        <f>VLOOKUP($A13,'Base Consumption'!$A$2:$D$33,3,FALSE)*'Profiles, Pc, Summer, S2'!M13</f>
        <v>1.9231113870812848</v>
      </c>
      <c r="N13" s="1">
        <f>VLOOKUP($A13,'Base Consumption'!$A$2:$D$33,3,FALSE)*'Profiles, Pc, Summer, S2'!N13</f>
        <v>1.9194588735042983</v>
      </c>
      <c r="O13" s="1">
        <f>VLOOKUP($A13,'Base Consumption'!$A$2:$D$33,3,FALSE)*'Profiles, Pc, Summer, S2'!O13</f>
        <v>1.9910302234325528</v>
      </c>
      <c r="P13" s="1">
        <f>VLOOKUP($A13,'Base Consumption'!$A$2:$D$33,3,FALSE)*'Profiles, Pc, Summer, S2'!P13</f>
        <v>1.5790961598740099</v>
      </c>
      <c r="Q13" s="1">
        <f>VLOOKUP($A13,'Base Consumption'!$A$2:$D$33,3,FALSE)*'Profiles, Pc, Summer, S2'!Q13</f>
        <v>2.1105409397871178</v>
      </c>
      <c r="R13" s="1">
        <f>VLOOKUP($A13,'Base Consumption'!$A$2:$D$33,3,FALSE)*'Profiles, Pc, Summer, S2'!R13</f>
        <v>1.9293536824389377</v>
      </c>
      <c r="S13" s="1">
        <f>VLOOKUP($A13,'Base Consumption'!$A$2:$D$33,3,FALSE)*'Profiles, Pc, Summer, S2'!S13</f>
        <v>1.8732982808250345</v>
      </c>
      <c r="T13" s="1">
        <f>VLOOKUP($A13,'Base Consumption'!$A$2:$D$33,3,FALSE)*'Profiles, Pc, Summer, S2'!T13</f>
        <v>1.8946787074237881</v>
      </c>
      <c r="U13" s="1">
        <f>VLOOKUP($A13,'Base Consumption'!$A$2:$D$33,3,FALSE)*'Profiles, Pc, Summer, S2'!U13</f>
        <v>2.0779291561070456</v>
      </c>
      <c r="V13" s="1">
        <f>VLOOKUP($A13,'Base Consumption'!$A$2:$D$33,3,FALSE)*'Profiles, Pc, Summer, S2'!V13</f>
        <v>2.280622586220729</v>
      </c>
      <c r="W13" s="1">
        <f>VLOOKUP($A13,'Base Consumption'!$A$2:$D$33,3,FALSE)*'Profiles, Pc, Summer, S2'!W13</f>
        <v>2.2635373520926807</v>
      </c>
      <c r="X13" s="1">
        <f>VLOOKUP($A13,'Base Consumption'!$A$2:$D$33,3,FALSE)*'Profiles, Pc, Summer, S2'!X13</f>
        <v>2.2425255566080855</v>
      </c>
      <c r="Y13" s="1">
        <f>VLOOKUP($A13,'Base Consumption'!$A$2:$D$33,3,FALSE)*'Profiles, Pc, Summer, S2'!Y13</f>
        <v>2.2645897941906381</v>
      </c>
    </row>
    <row r="14" spans="1:25" x14ac:dyDescent="0.3">
      <c r="A14">
        <v>13</v>
      </c>
      <c r="B14" s="1">
        <f>VLOOKUP($A14,'Base Consumption'!$A$2:$D$33,3,FALSE)*'Profiles, Pc, Summer, S2'!B14</f>
        <v>6.4914382218923752</v>
      </c>
      <c r="C14" s="1">
        <f>VLOOKUP($A14,'Base Consumption'!$A$2:$D$33,3,FALSE)*'Profiles, Pc, Summer, S2'!C14</f>
        <v>6.4143932508983816</v>
      </c>
      <c r="D14" s="1">
        <f>VLOOKUP($A14,'Base Consumption'!$A$2:$D$33,3,FALSE)*'Profiles, Pc, Summer, S2'!D14</f>
        <v>6.3162822409753154</v>
      </c>
      <c r="E14" s="1">
        <f>VLOOKUP($A14,'Base Consumption'!$A$2:$D$33,3,FALSE)*'Profiles, Pc, Summer, S2'!E14</f>
        <v>6.2776118099104332</v>
      </c>
      <c r="F14" s="1">
        <f>VLOOKUP($A14,'Base Consumption'!$A$2:$D$33,3,FALSE)*'Profiles, Pc, Summer, S2'!F14</f>
        <v>6.2385456349102766</v>
      </c>
      <c r="G14" s="1">
        <f>VLOOKUP($A14,'Base Consumption'!$A$2:$D$33,3,FALSE)*'Profiles, Pc, Summer, S2'!G14</f>
        <v>6.3761185993732683</v>
      </c>
      <c r="H14" s="1">
        <f>VLOOKUP($A14,'Base Consumption'!$A$2:$D$33,3,FALSE)*'Profiles, Pc, Summer, S2'!H14</f>
        <v>7.3525868340898839</v>
      </c>
      <c r="I14" s="1">
        <f>VLOOKUP($A14,'Base Consumption'!$A$2:$D$33,3,FALSE)*'Profiles, Pc, Summer, S2'!I14</f>
        <v>7.7665942896706346</v>
      </c>
      <c r="J14" s="1">
        <f>VLOOKUP($A14,'Base Consumption'!$A$2:$D$33,3,FALSE)*'Profiles, Pc, Summer, S2'!J14</f>
        <v>8.2799999999999994</v>
      </c>
      <c r="K14" s="1">
        <f>VLOOKUP($A14,'Base Consumption'!$A$2:$D$33,3,FALSE)*'Profiles, Pc, Summer, S2'!K14</f>
        <v>7.879245729316362</v>
      </c>
      <c r="L14" s="1">
        <f>VLOOKUP($A14,'Base Consumption'!$A$2:$D$33,3,FALSE)*'Profiles, Pc, Summer, S2'!L14</f>
        <v>7.930080577696824</v>
      </c>
      <c r="M14" s="1">
        <f>VLOOKUP($A14,'Base Consumption'!$A$2:$D$33,3,FALSE)*'Profiles, Pc, Summer, S2'!M14</f>
        <v>7.989719455776557</v>
      </c>
      <c r="N14" s="1">
        <f>VLOOKUP($A14,'Base Consumption'!$A$2:$D$33,3,FALSE)*'Profiles, Pc, Summer, S2'!N14</f>
        <v>8.2511198252772306</v>
      </c>
      <c r="O14" s="1">
        <f>VLOOKUP($A14,'Base Consumption'!$A$2:$D$33,3,FALSE)*'Profiles, Pc, Summer, S2'!O14</f>
        <v>8.1675468773780651</v>
      </c>
      <c r="P14" s="1">
        <f>VLOOKUP($A14,'Base Consumption'!$A$2:$D$33,3,FALSE)*'Profiles, Pc, Summer, S2'!P14</f>
        <v>7.9882366354731458</v>
      </c>
      <c r="Q14" s="1">
        <f>VLOOKUP($A14,'Base Consumption'!$A$2:$D$33,3,FALSE)*'Profiles, Pc, Summer, S2'!Q14</f>
        <v>7.9269166556706976</v>
      </c>
      <c r="R14" s="1">
        <f>VLOOKUP($A14,'Base Consumption'!$A$2:$D$33,3,FALSE)*'Profiles, Pc, Summer, S2'!R14</f>
        <v>8.0281922819074953</v>
      </c>
      <c r="S14" s="1">
        <f>VLOOKUP($A14,'Base Consumption'!$A$2:$D$33,3,FALSE)*'Profiles, Pc, Summer, S2'!S14</f>
        <v>8.1050385798327671</v>
      </c>
      <c r="T14" s="1">
        <f>VLOOKUP($A14,'Base Consumption'!$A$2:$D$33,3,FALSE)*'Profiles, Pc, Summer, S2'!T14</f>
        <v>7.7591762716593875</v>
      </c>
      <c r="U14" s="1">
        <f>VLOOKUP($A14,'Base Consumption'!$A$2:$D$33,3,FALSE)*'Profiles, Pc, Summer, S2'!U14</f>
        <v>7.851651304030451</v>
      </c>
      <c r="V14" s="1">
        <f>VLOOKUP($A14,'Base Consumption'!$A$2:$D$33,3,FALSE)*'Profiles, Pc, Summer, S2'!V14</f>
        <v>7.9169275660396465</v>
      </c>
      <c r="W14" s="1">
        <f>VLOOKUP($A14,'Base Consumption'!$A$2:$D$33,3,FALSE)*'Profiles, Pc, Summer, S2'!W14</f>
        <v>7.4526769197342535</v>
      </c>
      <c r="X14" s="1">
        <f>VLOOKUP($A14,'Base Consumption'!$A$2:$D$33,3,FALSE)*'Profiles, Pc, Summer, S2'!X14</f>
        <v>6.5852982334211783</v>
      </c>
      <c r="Y14" s="1">
        <f>VLOOKUP($A14,'Base Consumption'!$A$2:$D$33,3,FALSE)*'Profiles, Pc, Summer, S2'!Y14</f>
        <v>6.5910352743254341</v>
      </c>
    </row>
    <row r="15" spans="1:25" x14ac:dyDescent="0.3">
      <c r="A15">
        <v>14</v>
      </c>
      <c r="B15" s="1">
        <f>VLOOKUP($A15,'Base Consumption'!$A$2:$D$33,3,FALSE)*'Profiles, Pc, Summer, S2'!B15</f>
        <v>2.3729509636867632</v>
      </c>
      <c r="C15" s="1">
        <f>VLOOKUP($A15,'Base Consumption'!$A$2:$D$33,3,FALSE)*'Profiles, Pc, Summer, S2'!C15</f>
        <v>2.3485733776041084</v>
      </c>
      <c r="D15" s="1">
        <f>VLOOKUP($A15,'Base Consumption'!$A$2:$D$33,3,FALSE)*'Profiles, Pc, Summer, S2'!D15</f>
        <v>2.2635257272258462</v>
      </c>
      <c r="E15" s="1">
        <f>VLOOKUP($A15,'Base Consumption'!$A$2:$D$33,3,FALSE)*'Profiles, Pc, Summer, S2'!E15</f>
        <v>2.2221911811008668</v>
      </c>
      <c r="F15" s="1">
        <f>VLOOKUP($A15,'Base Consumption'!$A$2:$D$33,3,FALSE)*'Profiles, Pc, Summer, S2'!F15</f>
        <v>2.2074643796616784</v>
      </c>
      <c r="G15" s="1">
        <f>VLOOKUP($A15,'Base Consumption'!$A$2:$D$33,3,FALSE)*'Profiles, Pc, Summer, S2'!G15</f>
        <v>2.2390813649173156</v>
      </c>
      <c r="H15" s="1">
        <f>VLOOKUP($A15,'Base Consumption'!$A$2:$D$33,3,FALSE)*'Profiles, Pc, Summer, S2'!H15</f>
        <v>2.220749439480795</v>
      </c>
      <c r="I15" s="1">
        <f>VLOOKUP($A15,'Base Consumption'!$A$2:$D$33,3,FALSE)*'Profiles, Pc, Summer, S2'!I15</f>
        <v>2.7145655579803205</v>
      </c>
      <c r="J15" s="1">
        <f>VLOOKUP($A15,'Base Consumption'!$A$2:$D$33,3,FALSE)*'Profiles, Pc, Summer, S2'!J15</f>
        <v>2.9206659285843877</v>
      </c>
      <c r="K15" s="1">
        <f>VLOOKUP($A15,'Base Consumption'!$A$2:$D$33,3,FALSE)*'Profiles, Pc, Summer, S2'!K15</f>
        <v>2.8827195415799456</v>
      </c>
      <c r="L15" s="1">
        <f>VLOOKUP($A15,'Base Consumption'!$A$2:$D$33,3,FALSE)*'Profiles, Pc, Summer, S2'!L15</f>
        <v>2.8348657416504817</v>
      </c>
      <c r="M15" s="1">
        <f>VLOOKUP($A15,'Base Consumption'!$A$2:$D$33,3,FALSE)*'Profiles, Pc, Summer, S2'!M15</f>
        <v>2.8697202167150859</v>
      </c>
      <c r="N15" s="1">
        <f>VLOOKUP($A15,'Base Consumption'!$A$2:$D$33,3,FALSE)*'Profiles, Pc, Summer, S2'!N15</f>
        <v>2.9759670490225094</v>
      </c>
      <c r="O15" s="1">
        <f>VLOOKUP($A15,'Base Consumption'!$A$2:$D$33,3,FALSE)*'Profiles, Pc, Summer, S2'!O15</f>
        <v>2.9188860065924556</v>
      </c>
      <c r="P15" s="1">
        <f>VLOOKUP($A15,'Base Consumption'!$A$2:$D$33,3,FALSE)*'Profiles, Pc, Summer, S2'!P15</f>
        <v>2.692966617709343</v>
      </c>
      <c r="Q15" s="1">
        <f>VLOOKUP($A15,'Base Consumption'!$A$2:$D$33,3,FALSE)*'Profiles, Pc, Summer, S2'!Q15</f>
        <v>2.7759381701239585</v>
      </c>
      <c r="R15" s="1">
        <f>VLOOKUP($A15,'Base Consumption'!$A$2:$D$33,3,FALSE)*'Profiles, Pc, Summer, S2'!R15</f>
        <v>2.8078708515143793</v>
      </c>
      <c r="S15" s="1">
        <f>VLOOKUP($A15,'Base Consumption'!$A$2:$D$33,3,FALSE)*'Profiles, Pc, Summer, S2'!S15</f>
        <v>2.7148839867599102</v>
      </c>
      <c r="T15" s="1">
        <f>VLOOKUP($A15,'Base Consumption'!$A$2:$D$33,3,FALSE)*'Profiles, Pc, Summer, S2'!T15</f>
        <v>2.5771466986624345</v>
      </c>
      <c r="U15" s="1">
        <f>VLOOKUP($A15,'Base Consumption'!$A$2:$D$33,3,FALSE)*'Profiles, Pc, Summer, S2'!U15</f>
        <v>2.5447487377626858</v>
      </c>
      <c r="V15" s="1">
        <f>VLOOKUP($A15,'Base Consumption'!$A$2:$D$33,3,FALSE)*'Profiles, Pc, Summer, S2'!V15</f>
        <v>2.5370343568561404</v>
      </c>
      <c r="W15" s="1">
        <f>VLOOKUP($A15,'Base Consumption'!$A$2:$D$33,3,FALSE)*'Profiles, Pc, Summer, S2'!W15</f>
        <v>2.5084428455571448</v>
      </c>
      <c r="X15" s="1">
        <f>VLOOKUP($A15,'Base Consumption'!$A$2:$D$33,3,FALSE)*'Profiles, Pc, Summer, S2'!X15</f>
        <v>2.3181825932714508</v>
      </c>
      <c r="Y15" s="1">
        <f>VLOOKUP($A15,'Base Consumption'!$A$2:$D$33,3,FALSE)*'Profiles, Pc, Summer, S2'!Y15</f>
        <v>2.2415286041118487</v>
      </c>
    </row>
    <row r="16" spans="1:25" x14ac:dyDescent="0.3">
      <c r="A16">
        <v>15</v>
      </c>
      <c r="B16" s="1">
        <f>VLOOKUP($A16,'Base Consumption'!$A$2:$D$33,3,FALSE)*'Profiles, Pc, Summer, S2'!B16</f>
        <v>0.54723572842719714</v>
      </c>
      <c r="C16" s="1">
        <f>VLOOKUP($A16,'Base Consumption'!$A$2:$D$33,3,FALSE)*'Profiles, Pc, Summer, S2'!C16</f>
        <v>0.51536974315254425</v>
      </c>
      <c r="D16" s="1">
        <f>VLOOKUP($A16,'Base Consumption'!$A$2:$D$33,3,FALSE)*'Profiles, Pc, Summer, S2'!D16</f>
        <v>0.49559649444873927</v>
      </c>
      <c r="E16" s="1">
        <f>VLOOKUP($A16,'Base Consumption'!$A$2:$D$33,3,FALSE)*'Profiles, Pc, Summer, S2'!E16</f>
        <v>0.45064561781238066</v>
      </c>
      <c r="F16" s="1">
        <f>VLOOKUP($A16,'Base Consumption'!$A$2:$D$33,3,FALSE)*'Profiles, Pc, Summer, S2'!F16</f>
        <v>0.43421706404476779</v>
      </c>
      <c r="G16" s="1">
        <f>VLOOKUP($A16,'Base Consumption'!$A$2:$D$33,3,FALSE)*'Profiles, Pc, Summer, S2'!G16</f>
        <v>0.45668982757544041</v>
      </c>
      <c r="H16" s="1">
        <f>VLOOKUP($A16,'Base Consumption'!$A$2:$D$33,3,FALSE)*'Profiles, Pc, Summer, S2'!H16</f>
        <v>0.48573340911700852</v>
      </c>
      <c r="I16" s="1">
        <f>VLOOKUP($A16,'Base Consumption'!$A$2:$D$33,3,FALSE)*'Profiles, Pc, Summer, S2'!I16</f>
        <v>0.65229697563657663</v>
      </c>
      <c r="J16" s="1">
        <f>VLOOKUP($A16,'Base Consumption'!$A$2:$D$33,3,FALSE)*'Profiles, Pc, Summer, S2'!J16</f>
        <v>0.71260060739544351</v>
      </c>
      <c r="K16" s="1">
        <f>VLOOKUP($A16,'Base Consumption'!$A$2:$D$33,3,FALSE)*'Profiles, Pc, Summer, S2'!K16</f>
        <v>0.75977767273401331</v>
      </c>
      <c r="L16" s="1">
        <f>VLOOKUP($A16,'Base Consumption'!$A$2:$D$33,3,FALSE)*'Profiles, Pc, Summer, S2'!L16</f>
        <v>0.69221158789320314</v>
      </c>
      <c r="M16" s="1">
        <f>VLOOKUP($A16,'Base Consumption'!$A$2:$D$33,3,FALSE)*'Profiles, Pc, Summer, S2'!M16</f>
        <v>0.72689607820900037</v>
      </c>
      <c r="N16" s="1">
        <f>VLOOKUP($A16,'Base Consumption'!$A$2:$D$33,3,FALSE)*'Profiles, Pc, Summer, S2'!N16</f>
        <v>0.72760759838916655</v>
      </c>
      <c r="O16" s="1">
        <f>VLOOKUP($A16,'Base Consumption'!$A$2:$D$33,3,FALSE)*'Profiles, Pc, Summer, S2'!O16</f>
        <v>0.70988968132869701</v>
      </c>
      <c r="P16" s="1">
        <f>VLOOKUP($A16,'Base Consumption'!$A$2:$D$33,3,FALSE)*'Profiles, Pc, Summer, S2'!P16</f>
        <v>0.61098594627896097</v>
      </c>
      <c r="Q16" s="1">
        <f>VLOOKUP($A16,'Base Consumption'!$A$2:$D$33,3,FALSE)*'Profiles, Pc, Summer, S2'!Q16</f>
        <v>0.63689372444243508</v>
      </c>
      <c r="R16" s="1">
        <f>VLOOKUP($A16,'Base Consumption'!$A$2:$D$33,3,FALSE)*'Profiles, Pc, Summer, S2'!R16</f>
        <v>0.67419436166567115</v>
      </c>
      <c r="S16" s="1">
        <f>VLOOKUP($A16,'Base Consumption'!$A$2:$D$33,3,FALSE)*'Profiles, Pc, Summer, S2'!S16</f>
        <v>0.67022669492241493</v>
      </c>
      <c r="T16" s="1">
        <f>VLOOKUP($A16,'Base Consumption'!$A$2:$D$33,3,FALSE)*'Profiles, Pc, Summer, S2'!T16</f>
        <v>0.70003433107298396</v>
      </c>
      <c r="U16" s="1">
        <f>VLOOKUP($A16,'Base Consumption'!$A$2:$D$33,3,FALSE)*'Profiles, Pc, Summer, S2'!U16</f>
        <v>0.73684813026662133</v>
      </c>
      <c r="V16" s="1">
        <f>VLOOKUP($A16,'Base Consumption'!$A$2:$D$33,3,FALSE)*'Profiles, Pc, Summer, S2'!V16</f>
        <v>0.77130954063401846</v>
      </c>
      <c r="W16" s="1">
        <f>VLOOKUP($A16,'Base Consumption'!$A$2:$D$33,3,FALSE)*'Profiles, Pc, Summer, S2'!W16</f>
        <v>0.70810585174370111</v>
      </c>
      <c r="X16" s="1">
        <f>VLOOKUP($A16,'Base Consumption'!$A$2:$D$33,3,FALSE)*'Profiles, Pc, Summer, S2'!X16</f>
        <v>0.60771278076840685</v>
      </c>
      <c r="Y16" s="1">
        <f>VLOOKUP($A16,'Base Consumption'!$A$2:$D$33,3,FALSE)*'Profiles, Pc, Summer, S2'!Y16</f>
        <v>0.56091233975258536</v>
      </c>
    </row>
    <row r="17" spans="1:25" x14ac:dyDescent="0.3">
      <c r="A17">
        <v>16</v>
      </c>
      <c r="B17" s="1">
        <f>VLOOKUP($A17,'Base Consumption'!$A$2:$D$33,3,FALSE)*'Profiles, Pc, Summer, S2'!B17</f>
        <v>1.2420419759165533</v>
      </c>
      <c r="C17" s="1">
        <f>VLOOKUP($A17,'Base Consumption'!$A$2:$D$33,3,FALSE)*'Profiles, Pc, Summer, S2'!C17</f>
        <v>1.1671646153333191</v>
      </c>
      <c r="D17" s="1">
        <f>VLOOKUP($A17,'Base Consumption'!$A$2:$D$33,3,FALSE)*'Profiles, Pc, Summer, S2'!D17</f>
        <v>1.0747078658692071</v>
      </c>
      <c r="E17" s="1">
        <f>VLOOKUP($A17,'Base Consumption'!$A$2:$D$33,3,FALSE)*'Profiles, Pc, Summer, S2'!E17</f>
        <v>1.1196344246371184</v>
      </c>
      <c r="F17" s="1">
        <f>VLOOKUP($A17,'Base Consumption'!$A$2:$D$33,3,FALSE)*'Profiles, Pc, Summer, S2'!F17</f>
        <v>1.0983608115161714</v>
      </c>
      <c r="G17" s="1">
        <f>VLOOKUP($A17,'Base Consumption'!$A$2:$D$33,3,FALSE)*'Profiles, Pc, Summer, S2'!G17</f>
        <v>1.1211722271782318</v>
      </c>
      <c r="H17" s="1">
        <f>VLOOKUP($A17,'Base Consumption'!$A$2:$D$33,3,FALSE)*'Profiles, Pc, Summer, S2'!H17</f>
        <v>1.5884991639523327</v>
      </c>
      <c r="I17" s="1">
        <f>VLOOKUP($A17,'Base Consumption'!$A$2:$D$33,3,FALSE)*'Profiles, Pc, Summer, S2'!I17</f>
        <v>2.0336277677236172</v>
      </c>
      <c r="J17" s="1">
        <f>VLOOKUP($A17,'Base Consumption'!$A$2:$D$33,3,FALSE)*'Profiles, Pc, Summer, S2'!J17</f>
        <v>2.1326823768107559</v>
      </c>
      <c r="K17" s="1">
        <f>VLOOKUP($A17,'Base Consumption'!$A$2:$D$33,3,FALSE)*'Profiles, Pc, Summer, S2'!K17</f>
        <v>1.9993495246684136</v>
      </c>
      <c r="L17" s="1">
        <f>VLOOKUP($A17,'Base Consumption'!$A$2:$D$33,3,FALSE)*'Profiles, Pc, Summer, S2'!L17</f>
        <v>1.9563857614675642</v>
      </c>
      <c r="M17" s="1">
        <f>VLOOKUP($A17,'Base Consumption'!$A$2:$D$33,3,FALSE)*'Profiles, Pc, Summer, S2'!M17</f>
        <v>2.1027350820379538</v>
      </c>
      <c r="N17" s="1">
        <f>VLOOKUP($A17,'Base Consumption'!$A$2:$D$33,3,FALSE)*'Profiles, Pc, Summer, S2'!N17</f>
        <v>2.1999709513350996</v>
      </c>
      <c r="O17" s="1">
        <f>VLOOKUP($A17,'Base Consumption'!$A$2:$D$33,3,FALSE)*'Profiles, Pc, Summer, S2'!O17</f>
        <v>2.0422203245390778</v>
      </c>
      <c r="P17" s="1">
        <f>VLOOKUP($A17,'Base Consumption'!$A$2:$D$33,3,FALSE)*'Profiles, Pc, Summer, S2'!P17</f>
        <v>1.8617361669085635</v>
      </c>
      <c r="Q17" s="1">
        <f>VLOOKUP($A17,'Base Consumption'!$A$2:$D$33,3,FALSE)*'Profiles, Pc, Summer, S2'!Q17</f>
        <v>1.7660016589543521</v>
      </c>
      <c r="R17" s="1">
        <f>VLOOKUP($A17,'Base Consumption'!$A$2:$D$33,3,FALSE)*'Profiles, Pc, Summer, S2'!R17</f>
        <v>1.8043941613499797</v>
      </c>
      <c r="S17" s="1">
        <f>VLOOKUP($A17,'Base Consumption'!$A$2:$D$33,3,FALSE)*'Profiles, Pc, Summer, S2'!S17</f>
        <v>1.7446488169362415</v>
      </c>
      <c r="T17" s="1">
        <f>VLOOKUP($A17,'Base Consumption'!$A$2:$D$33,3,FALSE)*'Profiles, Pc, Summer, S2'!T17</f>
        <v>1.7038687929812979</v>
      </c>
      <c r="U17" s="1">
        <f>VLOOKUP($A17,'Base Consumption'!$A$2:$D$33,3,FALSE)*'Profiles, Pc, Summer, S2'!U17</f>
        <v>1.8560710915849803</v>
      </c>
      <c r="V17" s="1">
        <f>VLOOKUP($A17,'Base Consumption'!$A$2:$D$33,3,FALSE)*'Profiles, Pc, Summer, S2'!V17</f>
        <v>1.9448143280751544</v>
      </c>
      <c r="W17" s="1">
        <f>VLOOKUP($A17,'Base Consumption'!$A$2:$D$33,3,FALSE)*'Profiles, Pc, Summer, S2'!W17</f>
        <v>1.8152100140026275</v>
      </c>
      <c r="X17" s="1">
        <f>VLOOKUP($A17,'Base Consumption'!$A$2:$D$33,3,FALSE)*'Profiles, Pc, Summer, S2'!X17</f>
        <v>1.5905842253469911</v>
      </c>
      <c r="Y17" s="1">
        <f>VLOOKUP($A17,'Base Consumption'!$A$2:$D$33,3,FALSE)*'Profiles, Pc, Summer, S2'!Y17</f>
        <v>1.324682566770184</v>
      </c>
    </row>
    <row r="18" spans="1:25" x14ac:dyDescent="0.3">
      <c r="A18">
        <v>17</v>
      </c>
      <c r="B18" s="1">
        <f>VLOOKUP($A18,'Base Consumption'!$A$2:$D$33,3,FALSE)*'Profiles, Pc, Summer, S2'!B18</f>
        <v>0.12766333515830725</v>
      </c>
      <c r="C18" s="1">
        <f>VLOOKUP($A18,'Base Consumption'!$A$2:$D$33,3,FALSE)*'Profiles, Pc, Summer, S2'!C18</f>
        <v>0.10003476516398994</v>
      </c>
      <c r="D18" s="1">
        <f>VLOOKUP($A18,'Base Consumption'!$A$2:$D$33,3,FALSE)*'Profiles, Pc, Summer, S2'!D18</f>
        <v>7.724341263351113E-2</v>
      </c>
      <c r="E18" s="1">
        <f>VLOOKUP($A18,'Base Consumption'!$A$2:$D$33,3,FALSE)*'Profiles, Pc, Summer, S2'!E18</f>
        <v>7.7317826023050151E-2</v>
      </c>
      <c r="F18" s="1">
        <f>VLOOKUP($A18,'Base Consumption'!$A$2:$D$33,3,FALSE)*'Profiles, Pc, Summer, S2'!F18</f>
        <v>7.1782057315475781E-2</v>
      </c>
      <c r="G18" s="1">
        <f>VLOOKUP($A18,'Base Consumption'!$A$2:$D$33,3,FALSE)*'Profiles, Pc, Summer, S2'!G18</f>
        <v>6.7573081123606576E-2</v>
      </c>
      <c r="H18" s="1">
        <f>VLOOKUP($A18,'Base Consumption'!$A$2:$D$33,3,FALSE)*'Profiles, Pc, Summer, S2'!H18</f>
        <v>0.15271466505447687</v>
      </c>
      <c r="I18" s="1">
        <f>VLOOKUP($A18,'Base Consumption'!$A$2:$D$33,3,FALSE)*'Profiles, Pc, Summer, S2'!I18</f>
        <v>0.27507300202401214</v>
      </c>
      <c r="J18" s="1">
        <f>VLOOKUP($A18,'Base Consumption'!$A$2:$D$33,3,FALSE)*'Profiles, Pc, Summer, S2'!J18</f>
        <v>0.33414854582179082</v>
      </c>
      <c r="K18" s="1">
        <f>VLOOKUP($A18,'Base Consumption'!$A$2:$D$33,3,FALSE)*'Profiles, Pc, Summer, S2'!K18</f>
        <v>0.34112694626175222</v>
      </c>
      <c r="L18" s="1">
        <f>VLOOKUP($A18,'Base Consumption'!$A$2:$D$33,3,FALSE)*'Profiles, Pc, Summer, S2'!L18</f>
        <v>0.33591122633818082</v>
      </c>
      <c r="M18" s="1">
        <f>VLOOKUP($A18,'Base Consumption'!$A$2:$D$33,3,FALSE)*'Profiles, Pc, Summer, S2'!M18</f>
        <v>0.30052266608229428</v>
      </c>
      <c r="N18" s="1">
        <f>VLOOKUP($A18,'Base Consumption'!$A$2:$D$33,3,FALSE)*'Profiles, Pc, Summer, S2'!N18</f>
        <v>0.34094597752697742</v>
      </c>
      <c r="O18" s="1">
        <f>VLOOKUP($A18,'Base Consumption'!$A$2:$D$33,3,FALSE)*'Profiles, Pc, Summer, S2'!O18</f>
        <v>0.32231291819314828</v>
      </c>
      <c r="P18" s="1">
        <f>VLOOKUP($A18,'Base Consumption'!$A$2:$D$33,3,FALSE)*'Profiles, Pc, Summer, S2'!P18</f>
        <v>0.29389610033710661</v>
      </c>
      <c r="Q18" s="1">
        <f>VLOOKUP($A18,'Base Consumption'!$A$2:$D$33,3,FALSE)*'Profiles, Pc, Summer, S2'!Q18</f>
        <v>0.27014724508819465</v>
      </c>
      <c r="R18" s="1">
        <f>VLOOKUP($A18,'Base Consumption'!$A$2:$D$33,3,FALSE)*'Profiles, Pc, Summer, S2'!R18</f>
        <v>0.24524408328798986</v>
      </c>
      <c r="S18" s="1">
        <f>VLOOKUP($A18,'Base Consumption'!$A$2:$D$33,3,FALSE)*'Profiles, Pc, Summer, S2'!S18</f>
        <v>0.21813808043159799</v>
      </c>
      <c r="T18" s="1">
        <f>VLOOKUP($A18,'Base Consumption'!$A$2:$D$33,3,FALSE)*'Profiles, Pc, Summer, S2'!T18</f>
        <v>0.27788710100919722</v>
      </c>
      <c r="U18" s="1">
        <f>VLOOKUP($A18,'Base Consumption'!$A$2:$D$33,3,FALSE)*'Profiles, Pc, Summer, S2'!U18</f>
        <v>0.32502365733630867</v>
      </c>
      <c r="V18" s="1">
        <f>VLOOKUP($A18,'Base Consumption'!$A$2:$D$33,3,FALSE)*'Profiles, Pc, Summer, S2'!V18</f>
        <v>0.37362086126906396</v>
      </c>
      <c r="W18" s="1">
        <f>VLOOKUP($A18,'Base Consumption'!$A$2:$D$33,3,FALSE)*'Profiles, Pc, Summer, S2'!W18</f>
        <v>0.35623710127279085</v>
      </c>
      <c r="X18" s="1">
        <f>VLOOKUP($A18,'Base Consumption'!$A$2:$D$33,3,FALSE)*'Profiles, Pc, Summer, S2'!X18</f>
        <v>0.26673457227450126</v>
      </c>
      <c r="Y18" s="1">
        <f>VLOOKUP($A18,'Base Consumption'!$A$2:$D$33,3,FALSE)*'Profiles, Pc, Summer, S2'!Y18</f>
        <v>0.19030056547244351</v>
      </c>
    </row>
    <row r="19" spans="1:25" x14ac:dyDescent="0.3">
      <c r="A19">
        <v>18</v>
      </c>
      <c r="B19" s="1">
        <f>VLOOKUP($A19,'Base Consumption'!$A$2:$D$33,3,FALSE)*'Profiles, Pc, Summer, S2'!B19</f>
        <v>1.148508760223101</v>
      </c>
      <c r="C19" s="1">
        <f>VLOOKUP($A19,'Base Consumption'!$A$2:$D$33,3,FALSE)*'Profiles, Pc, Summer, S2'!C19</f>
        <v>1.0318457445936147</v>
      </c>
      <c r="D19" s="1">
        <f>VLOOKUP($A19,'Base Consumption'!$A$2:$D$33,3,FALSE)*'Profiles, Pc, Summer, S2'!D19</f>
        <v>0.95475271643573278</v>
      </c>
      <c r="E19" s="1">
        <f>VLOOKUP($A19,'Base Consumption'!$A$2:$D$33,3,FALSE)*'Profiles, Pc, Summer, S2'!E19</f>
        <v>0.93199924708538306</v>
      </c>
      <c r="F19" s="1">
        <f>VLOOKUP($A19,'Base Consumption'!$A$2:$D$33,3,FALSE)*'Profiles, Pc, Summer, S2'!F19</f>
        <v>0.97596425312382751</v>
      </c>
      <c r="G19" s="1">
        <f>VLOOKUP($A19,'Base Consumption'!$A$2:$D$33,3,FALSE)*'Profiles, Pc, Summer, S2'!G19</f>
        <v>0.97897494231491677</v>
      </c>
      <c r="H19" s="1">
        <f>VLOOKUP($A19,'Base Consumption'!$A$2:$D$33,3,FALSE)*'Profiles, Pc, Summer, S2'!H19</f>
        <v>1.0839218189929345</v>
      </c>
      <c r="I19" s="1">
        <f>VLOOKUP($A19,'Base Consumption'!$A$2:$D$33,3,FALSE)*'Profiles, Pc, Summer, S2'!I19</f>
        <v>1.2624506312964641</v>
      </c>
      <c r="J19" s="1">
        <f>VLOOKUP($A19,'Base Consumption'!$A$2:$D$33,3,FALSE)*'Profiles, Pc, Summer, S2'!J19</f>
        <v>1.393966986731848</v>
      </c>
      <c r="K19" s="1">
        <f>VLOOKUP($A19,'Base Consumption'!$A$2:$D$33,3,FALSE)*'Profiles, Pc, Summer, S2'!K19</f>
        <v>1.4362109517080008</v>
      </c>
      <c r="L19" s="1">
        <f>VLOOKUP($A19,'Base Consumption'!$A$2:$D$33,3,FALSE)*'Profiles, Pc, Summer, S2'!L19</f>
        <v>1.5397733565922977</v>
      </c>
      <c r="M19" s="1">
        <f>VLOOKUP($A19,'Base Consumption'!$A$2:$D$33,3,FALSE)*'Profiles, Pc, Summer, S2'!M19</f>
        <v>1.6281456743796632</v>
      </c>
      <c r="N19" s="1">
        <f>VLOOKUP($A19,'Base Consumption'!$A$2:$D$33,3,FALSE)*'Profiles, Pc, Summer, S2'!N19</f>
        <v>1.670110856178739</v>
      </c>
      <c r="O19" s="1">
        <f>VLOOKUP($A19,'Base Consumption'!$A$2:$D$33,3,FALSE)*'Profiles, Pc, Summer, S2'!O19</f>
        <v>1.591154538109496</v>
      </c>
      <c r="P19" s="1">
        <f>VLOOKUP($A19,'Base Consumption'!$A$2:$D$33,3,FALSE)*'Profiles, Pc, Summer, S2'!P19</f>
        <v>1.5330310673450291</v>
      </c>
      <c r="Q19" s="1">
        <f>VLOOKUP($A19,'Base Consumption'!$A$2:$D$33,3,FALSE)*'Profiles, Pc, Summer, S2'!Q19</f>
        <v>1.514898455858096</v>
      </c>
      <c r="R19" s="1">
        <f>VLOOKUP($A19,'Base Consumption'!$A$2:$D$33,3,FALSE)*'Profiles, Pc, Summer, S2'!R19</f>
        <v>1.5199303408852378</v>
      </c>
      <c r="S19" s="1">
        <f>VLOOKUP($A19,'Base Consumption'!$A$2:$D$33,3,FALSE)*'Profiles, Pc, Summer, S2'!S19</f>
        <v>1.5034667077912889</v>
      </c>
      <c r="T19" s="1">
        <f>VLOOKUP($A19,'Base Consumption'!$A$2:$D$33,3,FALSE)*'Profiles, Pc, Summer, S2'!T19</f>
        <v>1.5293256810965279</v>
      </c>
      <c r="U19" s="1">
        <f>VLOOKUP($A19,'Base Consumption'!$A$2:$D$33,3,FALSE)*'Profiles, Pc, Summer, S2'!U19</f>
        <v>1.5545477167324799</v>
      </c>
      <c r="V19" s="1">
        <f>VLOOKUP($A19,'Base Consumption'!$A$2:$D$33,3,FALSE)*'Profiles, Pc, Summer, S2'!V19</f>
        <v>1.7078071305237734</v>
      </c>
      <c r="W19" s="1">
        <f>VLOOKUP($A19,'Base Consumption'!$A$2:$D$33,3,FALSE)*'Profiles, Pc, Summer, S2'!W19</f>
        <v>1.628398225946815</v>
      </c>
      <c r="X19" s="1">
        <f>VLOOKUP($A19,'Base Consumption'!$A$2:$D$33,3,FALSE)*'Profiles, Pc, Summer, S2'!X19</f>
        <v>1.5410524479890386</v>
      </c>
      <c r="Y19" s="1">
        <f>VLOOKUP($A19,'Base Consumption'!$A$2:$D$33,3,FALSE)*'Profiles, Pc, Summer, S2'!Y19</f>
        <v>1.3545072752749561</v>
      </c>
    </row>
    <row r="20" spans="1:25" x14ac:dyDescent="0.3">
      <c r="A20">
        <v>19</v>
      </c>
      <c r="B20" s="1">
        <f>VLOOKUP($A20,'Base Consumption'!$A$2:$D$33,3,FALSE)*'Profiles, Pc, Summer, S2'!B20</f>
        <v>1.7946414499453167</v>
      </c>
      <c r="C20" s="1">
        <f>VLOOKUP($A20,'Base Consumption'!$A$2:$D$33,3,FALSE)*'Profiles, Pc, Summer, S2'!C20</f>
        <v>1.7228420087363274</v>
      </c>
      <c r="D20" s="1">
        <f>VLOOKUP($A20,'Base Consumption'!$A$2:$D$33,3,FALSE)*'Profiles, Pc, Summer, S2'!D20</f>
        <v>1.6016315072015546</v>
      </c>
      <c r="E20" s="1">
        <f>VLOOKUP($A20,'Base Consumption'!$A$2:$D$33,3,FALSE)*'Profiles, Pc, Summer, S2'!E20</f>
        <v>1.6700049684177398</v>
      </c>
      <c r="F20" s="1">
        <f>VLOOKUP($A20,'Base Consumption'!$A$2:$D$33,3,FALSE)*'Profiles, Pc, Summer, S2'!F20</f>
        <v>1.7146005656246657</v>
      </c>
      <c r="G20" s="1">
        <f>VLOOKUP($A20,'Base Consumption'!$A$2:$D$33,3,FALSE)*'Profiles, Pc, Summer, S2'!G20</f>
        <v>1.7194388690255284</v>
      </c>
      <c r="H20" s="1">
        <f>VLOOKUP($A20,'Base Consumption'!$A$2:$D$33,3,FALSE)*'Profiles, Pc, Summer, S2'!H20</f>
        <v>1.8716440782964809</v>
      </c>
      <c r="I20" s="1">
        <f>VLOOKUP($A20,'Base Consumption'!$A$2:$D$33,3,FALSE)*'Profiles, Pc, Summer, S2'!I20</f>
        <v>2.352781517090401</v>
      </c>
      <c r="J20" s="1">
        <f>VLOOKUP($A20,'Base Consumption'!$A$2:$D$33,3,FALSE)*'Profiles, Pc, Summer, S2'!J20</f>
        <v>2.4576911158646642</v>
      </c>
      <c r="K20" s="1">
        <f>VLOOKUP($A20,'Base Consumption'!$A$2:$D$33,3,FALSE)*'Profiles, Pc, Summer, S2'!K20</f>
        <v>2.4436055691394909</v>
      </c>
      <c r="L20" s="1">
        <f>VLOOKUP($A20,'Base Consumption'!$A$2:$D$33,3,FALSE)*'Profiles, Pc, Summer, S2'!L20</f>
        <v>2.4496237253150888</v>
      </c>
      <c r="M20" s="1">
        <f>VLOOKUP($A20,'Base Consumption'!$A$2:$D$33,3,FALSE)*'Profiles, Pc, Summer, S2'!M20</f>
        <v>2.5846073085479562</v>
      </c>
      <c r="N20" s="1">
        <f>VLOOKUP($A20,'Base Consumption'!$A$2:$D$33,3,FALSE)*'Profiles, Pc, Summer, S2'!N20</f>
        <v>2.5520113599659693</v>
      </c>
      <c r="O20" s="1">
        <f>VLOOKUP($A20,'Base Consumption'!$A$2:$D$33,3,FALSE)*'Profiles, Pc, Summer, S2'!O20</f>
        <v>2.440447610865875</v>
      </c>
      <c r="P20" s="1">
        <f>VLOOKUP($A20,'Base Consumption'!$A$2:$D$33,3,FALSE)*'Profiles, Pc, Summer, S2'!P20</f>
        <v>2.2951694514554282</v>
      </c>
      <c r="Q20" s="1">
        <f>VLOOKUP($A20,'Base Consumption'!$A$2:$D$33,3,FALSE)*'Profiles, Pc, Summer, S2'!Q20</f>
        <v>2.2139437297310782</v>
      </c>
      <c r="R20" s="1">
        <f>VLOOKUP($A20,'Base Consumption'!$A$2:$D$33,3,FALSE)*'Profiles, Pc, Summer, S2'!R20</f>
        <v>2.3246608039970873</v>
      </c>
      <c r="S20" s="1">
        <f>VLOOKUP($A20,'Base Consumption'!$A$2:$D$33,3,FALSE)*'Profiles, Pc, Summer, S2'!S20</f>
        <v>2.2537179178688804</v>
      </c>
      <c r="T20" s="1">
        <f>VLOOKUP($A20,'Base Consumption'!$A$2:$D$33,3,FALSE)*'Profiles, Pc, Summer, S2'!T20</f>
        <v>2.123169078915474</v>
      </c>
      <c r="U20" s="1">
        <f>VLOOKUP($A20,'Base Consumption'!$A$2:$D$33,3,FALSE)*'Profiles, Pc, Summer, S2'!U20</f>
        <v>2.1474345375498003</v>
      </c>
      <c r="V20" s="1">
        <f>VLOOKUP($A20,'Base Consumption'!$A$2:$D$33,3,FALSE)*'Profiles, Pc, Summer, S2'!V20</f>
        <v>2.2389440205871023</v>
      </c>
      <c r="W20" s="1">
        <f>VLOOKUP($A20,'Base Consumption'!$A$2:$D$33,3,FALSE)*'Profiles, Pc, Summer, S2'!W20</f>
        <v>2.0467509873216096</v>
      </c>
      <c r="X20" s="1">
        <f>VLOOKUP($A20,'Base Consumption'!$A$2:$D$33,3,FALSE)*'Profiles, Pc, Summer, S2'!X20</f>
        <v>1.8784861224308977</v>
      </c>
      <c r="Y20" s="1">
        <f>VLOOKUP($A20,'Base Consumption'!$A$2:$D$33,3,FALSE)*'Profiles, Pc, Summer, S2'!Y20</f>
        <v>1.8663469665028203</v>
      </c>
    </row>
    <row r="21" spans="1:25" x14ac:dyDescent="0.3">
      <c r="A21">
        <v>20</v>
      </c>
      <c r="B21" s="1">
        <f>VLOOKUP($A21,'Base Consumption'!$A$2:$D$33,3,FALSE)*'Profiles, Pc, Summer, S2'!B21</f>
        <v>0.9204120231005043</v>
      </c>
      <c r="C21" s="1">
        <f>VLOOKUP($A21,'Base Consumption'!$A$2:$D$33,3,FALSE)*'Profiles, Pc, Summer, S2'!C21</f>
        <v>0.8257077222386201</v>
      </c>
      <c r="D21" s="1">
        <f>VLOOKUP($A21,'Base Consumption'!$A$2:$D$33,3,FALSE)*'Profiles, Pc, Summer, S2'!D21</f>
        <v>0.80924402683680874</v>
      </c>
      <c r="E21" s="1">
        <f>VLOOKUP($A21,'Base Consumption'!$A$2:$D$33,3,FALSE)*'Profiles, Pc, Summer, S2'!E21</f>
        <v>0.8272277670390481</v>
      </c>
      <c r="F21" s="1">
        <f>VLOOKUP($A21,'Base Consumption'!$A$2:$D$33,3,FALSE)*'Profiles, Pc, Summer, S2'!F21</f>
        <v>0.8036931351210016</v>
      </c>
      <c r="G21" s="1">
        <f>VLOOKUP($A21,'Base Consumption'!$A$2:$D$33,3,FALSE)*'Profiles, Pc, Summer, S2'!G21</f>
        <v>0.87639466955681089</v>
      </c>
      <c r="H21" s="1">
        <f>VLOOKUP($A21,'Base Consumption'!$A$2:$D$33,3,FALSE)*'Profiles, Pc, Summer, S2'!H21</f>
        <v>1.1316668293952512</v>
      </c>
      <c r="I21" s="1">
        <f>VLOOKUP($A21,'Base Consumption'!$A$2:$D$33,3,FALSE)*'Profiles, Pc, Summer, S2'!I21</f>
        <v>1.2903174932586459</v>
      </c>
      <c r="J21" s="1">
        <f>VLOOKUP($A21,'Base Consumption'!$A$2:$D$33,3,FALSE)*'Profiles, Pc, Summer, S2'!J21</f>
        <v>1.4879280972173963</v>
      </c>
      <c r="K21" s="1">
        <f>VLOOKUP($A21,'Base Consumption'!$A$2:$D$33,3,FALSE)*'Profiles, Pc, Summer, S2'!K21</f>
        <v>1.5680375824941688</v>
      </c>
      <c r="L21" s="1">
        <f>VLOOKUP($A21,'Base Consumption'!$A$2:$D$33,3,FALSE)*'Profiles, Pc, Summer, S2'!L21</f>
        <v>1.5609627383848705</v>
      </c>
      <c r="M21" s="1">
        <f>VLOOKUP($A21,'Base Consumption'!$A$2:$D$33,3,FALSE)*'Profiles, Pc, Summer, S2'!M21</f>
        <v>1.628671054272504</v>
      </c>
      <c r="N21" s="1">
        <f>VLOOKUP($A21,'Base Consumption'!$A$2:$D$33,3,FALSE)*'Profiles, Pc, Summer, S2'!N21</f>
        <v>1.583037612809588</v>
      </c>
      <c r="O21" s="1">
        <f>VLOOKUP($A21,'Base Consumption'!$A$2:$D$33,3,FALSE)*'Profiles, Pc, Summer, S2'!O21</f>
        <v>1.6168716631162079</v>
      </c>
      <c r="P21" s="1">
        <f>VLOOKUP($A21,'Base Consumption'!$A$2:$D$33,3,FALSE)*'Profiles, Pc, Summer, S2'!P21</f>
        <v>1.5905014983084296</v>
      </c>
      <c r="Q21" s="1">
        <f>VLOOKUP($A21,'Base Consumption'!$A$2:$D$33,3,FALSE)*'Profiles, Pc, Summer, S2'!Q21</f>
        <v>1.4820444993204656</v>
      </c>
      <c r="R21" s="1">
        <f>VLOOKUP($A21,'Base Consumption'!$A$2:$D$33,3,FALSE)*'Profiles, Pc, Summer, S2'!R21</f>
        <v>1.5044842574864958</v>
      </c>
      <c r="S21" s="1">
        <f>VLOOKUP($A21,'Base Consumption'!$A$2:$D$33,3,FALSE)*'Profiles, Pc, Summer, S2'!S21</f>
        <v>1.4469469167803721</v>
      </c>
      <c r="T21" s="1">
        <f>VLOOKUP($A21,'Base Consumption'!$A$2:$D$33,3,FALSE)*'Profiles, Pc, Summer, S2'!T21</f>
        <v>1.4401807814241832</v>
      </c>
      <c r="U21" s="1">
        <f>VLOOKUP($A21,'Base Consumption'!$A$2:$D$33,3,FALSE)*'Profiles, Pc, Summer, S2'!U21</f>
        <v>1.4521246645125834</v>
      </c>
      <c r="V21" s="1">
        <f>VLOOKUP($A21,'Base Consumption'!$A$2:$D$33,3,FALSE)*'Profiles, Pc, Summer, S2'!V21</f>
        <v>1.4683319452597956</v>
      </c>
      <c r="W21" s="1">
        <f>VLOOKUP($A21,'Base Consumption'!$A$2:$D$33,3,FALSE)*'Profiles, Pc, Summer, S2'!W21</f>
        <v>1.2374768123806899</v>
      </c>
      <c r="X21" s="1">
        <f>VLOOKUP($A21,'Base Consumption'!$A$2:$D$33,3,FALSE)*'Profiles, Pc, Summer, S2'!X21</f>
        <v>1.1778139101695726</v>
      </c>
      <c r="Y21" s="1">
        <f>VLOOKUP($A21,'Base Consumption'!$A$2:$D$33,3,FALSE)*'Profiles, Pc, Summer, S2'!Y21</f>
        <v>1.010367841795238</v>
      </c>
    </row>
    <row r="22" spans="1:25" x14ac:dyDescent="0.3">
      <c r="A22">
        <v>21</v>
      </c>
      <c r="B22" s="1">
        <f>VLOOKUP($A22,'Base Consumption'!$A$2:$D$33,3,FALSE)*'Profiles, Pc, Summer, S2'!B22</f>
        <v>0.59023997393613525</v>
      </c>
      <c r="C22" s="1">
        <f>VLOOKUP($A22,'Base Consumption'!$A$2:$D$33,3,FALSE)*'Profiles, Pc, Summer, S2'!C22</f>
        <v>0.55092722002245975</v>
      </c>
      <c r="D22" s="1">
        <f>VLOOKUP($A22,'Base Consumption'!$A$2:$D$33,3,FALSE)*'Profiles, Pc, Summer, S2'!D22</f>
        <v>0.53287940063465944</v>
      </c>
      <c r="E22" s="1">
        <f>VLOOKUP($A22,'Base Consumption'!$A$2:$D$33,3,FALSE)*'Profiles, Pc, Summer, S2'!E22</f>
        <v>0.52801885332704324</v>
      </c>
      <c r="F22" s="1">
        <f>VLOOKUP($A22,'Base Consumption'!$A$2:$D$33,3,FALSE)*'Profiles, Pc, Summer, S2'!F22</f>
        <v>0.54995113175888832</v>
      </c>
      <c r="G22" s="1">
        <f>VLOOKUP($A22,'Base Consumption'!$A$2:$D$33,3,FALSE)*'Profiles, Pc, Summer, S2'!G22</f>
        <v>0.59725191380812814</v>
      </c>
      <c r="H22" s="1">
        <f>VLOOKUP($A22,'Base Consumption'!$A$2:$D$33,3,FALSE)*'Profiles, Pc, Summer, S2'!H22</f>
        <v>0.99468223807363654</v>
      </c>
      <c r="I22" s="1">
        <f>VLOOKUP($A22,'Base Consumption'!$A$2:$D$33,3,FALSE)*'Profiles, Pc, Summer, S2'!I22</f>
        <v>1.2143424906740952</v>
      </c>
      <c r="J22" s="1">
        <f>VLOOKUP($A22,'Base Consumption'!$A$2:$D$33,3,FALSE)*'Profiles, Pc, Summer, S2'!J22</f>
        <v>1.3054799868738103</v>
      </c>
      <c r="K22" s="1">
        <f>VLOOKUP($A22,'Base Consumption'!$A$2:$D$33,3,FALSE)*'Profiles, Pc, Summer, S2'!K22</f>
        <v>1.2865253655650426</v>
      </c>
      <c r="L22" s="1">
        <f>VLOOKUP($A22,'Base Consumption'!$A$2:$D$33,3,FALSE)*'Profiles, Pc, Summer, S2'!L22</f>
        <v>1.3453604544220308</v>
      </c>
      <c r="M22" s="1">
        <f>VLOOKUP($A22,'Base Consumption'!$A$2:$D$33,3,FALSE)*'Profiles, Pc, Summer, S2'!M22</f>
        <v>1.4269042844855373</v>
      </c>
      <c r="N22" s="1">
        <f>VLOOKUP($A22,'Base Consumption'!$A$2:$D$33,3,FALSE)*'Profiles, Pc, Summer, S2'!N22</f>
        <v>1.4156692067347425</v>
      </c>
      <c r="O22" s="1">
        <f>VLOOKUP($A22,'Base Consumption'!$A$2:$D$33,3,FALSE)*'Profiles, Pc, Summer, S2'!O22</f>
        <v>1.3149609291864397</v>
      </c>
      <c r="P22" s="1">
        <f>VLOOKUP($A22,'Base Consumption'!$A$2:$D$33,3,FALSE)*'Profiles, Pc, Summer, S2'!P22</f>
        <v>1.1441480109803908</v>
      </c>
      <c r="Q22" s="1">
        <f>VLOOKUP($A22,'Base Consumption'!$A$2:$D$33,3,FALSE)*'Profiles, Pc, Summer, S2'!Q22</f>
        <v>1.0933587363504609</v>
      </c>
      <c r="R22" s="1">
        <f>VLOOKUP($A22,'Base Consumption'!$A$2:$D$33,3,FALSE)*'Profiles, Pc, Summer, S2'!R22</f>
        <v>1.039383509414606</v>
      </c>
      <c r="S22" s="1">
        <f>VLOOKUP($A22,'Base Consumption'!$A$2:$D$33,3,FALSE)*'Profiles, Pc, Summer, S2'!S22</f>
        <v>1.0114850395641162</v>
      </c>
      <c r="T22" s="1">
        <f>VLOOKUP($A22,'Base Consumption'!$A$2:$D$33,3,FALSE)*'Profiles, Pc, Summer, S2'!T22</f>
        <v>1.0002101292872227</v>
      </c>
      <c r="U22" s="1">
        <f>VLOOKUP($A22,'Base Consumption'!$A$2:$D$33,3,FALSE)*'Profiles, Pc, Summer, S2'!U22</f>
        <v>1.0311564683202019</v>
      </c>
      <c r="V22" s="1">
        <f>VLOOKUP($A22,'Base Consumption'!$A$2:$D$33,3,FALSE)*'Profiles, Pc, Summer, S2'!V22</f>
        <v>0.9923216958185902</v>
      </c>
      <c r="W22" s="1">
        <f>VLOOKUP($A22,'Base Consumption'!$A$2:$D$33,3,FALSE)*'Profiles, Pc, Summer, S2'!W22</f>
        <v>0.87320817428237441</v>
      </c>
      <c r="X22" s="1">
        <f>VLOOKUP($A22,'Base Consumption'!$A$2:$D$33,3,FALSE)*'Profiles, Pc, Summer, S2'!X22</f>
        <v>0.7149909773141675</v>
      </c>
      <c r="Y22" s="1">
        <f>VLOOKUP($A22,'Base Consumption'!$A$2:$D$33,3,FALSE)*'Profiles, Pc, Summer, S2'!Y22</f>
        <v>0.63981168173254144</v>
      </c>
    </row>
    <row r="23" spans="1:25" x14ac:dyDescent="0.3">
      <c r="A23">
        <v>22</v>
      </c>
      <c r="B23" s="1">
        <f>VLOOKUP($A23,'Base Consumption'!$A$2:$D$33,3,FALSE)*'Profiles, Pc, Summer, S2'!B23</f>
        <v>0.56717462703283483</v>
      </c>
      <c r="C23" s="1">
        <f>VLOOKUP($A23,'Base Consumption'!$A$2:$D$33,3,FALSE)*'Profiles, Pc, Summer, S2'!C23</f>
        <v>0.52162190095464855</v>
      </c>
      <c r="D23" s="1">
        <f>VLOOKUP($A23,'Base Consumption'!$A$2:$D$33,3,FALSE)*'Profiles, Pc, Summer, S2'!D23</f>
        <v>0.50736480288299379</v>
      </c>
      <c r="E23" s="1">
        <f>VLOOKUP($A23,'Base Consumption'!$A$2:$D$33,3,FALSE)*'Profiles, Pc, Summer, S2'!E23</f>
        <v>0.47487087897455887</v>
      </c>
      <c r="F23" s="1">
        <f>VLOOKUP($A23,'Base Consumption'!$A$2:$D$33,3,FALSE)*'Profiles, Pc, Summer, S2'!F23</f>
        <v>0.48830496139746282</v>
      </c>
      <c r="G23" s="1">
        <f>VLOOKUP($A23,'Base Consumption'!$A$2:$D$33,3,FALSE)*'Profiles, Pc, Summer, S2'!G23</f>
        <v>0.47924553177163021</v>
      </c>
      <c r="H23" s="1">
        <f>VLOOKUP($A23,'Base Consumption'!$A$2:$D$33,3,FALSE)*'Profiles, Pc, Summer, S2'!H23</f>
        <v>0.47600077864617285</v>
      </c>
      <c r="I23" s="1">
        <f>VLOOKUP($A23,'Base Consumption'!$A$2:$D$33,3,FALSE)*'Profiles, Pc, Summer, S2'!I23</f>
        <v>0.54158307017040896</v>
      </c>
      <c r="J23" s="1">
        <f>VLOOKUP($A23,'Base Consumption'!$A$2:$D$33,3,FALSE)*'Profiles, Pc, Summer, S2'!J23</f>
        <v>0.46951867812971942</v>
      </c>
      <c r="K23" s="1">
        <f>VLOOKUP($A23,'Base Consumption'!$A$2:$D$33,3,FALSE)*'Profiles, Pc, Summer, S2'!K23</f>
        <v>0.48665770174496653</v>
      </c>
      <c r="L23" s="1">
        <f>VLOOKUP($A23,'Base Consumption'!$A$2:$D$33,3,FALSE)*'Profiles, Pc, Summer, S2'!L23</f>
        <v>0.54320551349156132</v>
      </c>
      <c r="M23" s="1">
        <f>VLOOKUP($A23,'Base Consumption'!$A$2:$D$33,3,FALSE)*'Profiles, Pc, Summer, S2'!M23</f>
        <v>0.60710641845714186</v>
      </c>
      <c r="N23" s="1">
        <f>VLOOKUP($A23,'Base Consumption'!$A$2:$D$33,3,FALSE)*'Profiles, Pc, Summer, S2'!N23</f>
        <v>0.63307363832101549</v>
      </c>
      <c r="O23" s="1">
        <f>VLOOKUP($A23,'Base Consumption'!$A$2:$D$33,3,FALSE)*'Profiles, Pc, Summer, S2'!O23</f>
        <v>0.62414437872013739</v>
      </c>
      <c r="P23" s="1">
        <f>VLOOKUP($A23,'Base Consumption'!$A$2:$D$33,3,FALSE)*'Profiles, Pc, Summer, S2'!P23</f>
        <v>0.60481960420515191</v>
      </c>
      <c r="Q23" s="1">
        <f>VLOOKUP($A23,'Base Consumption'!$A$2:$D$33,3,FALSE)*'Profiles, Pc, Summer, S2'!Q23</f>
        <v>0.63029659471150645</v>
      </c>
      <c r="R23" s="1">
        <f>VLOOKUP($A23,'Base Consumption'!$A$2:$D$33,3,FALSE)*'Profiles, Pc, Summer, S2'!R23</f>
        <v>0.63693960083115331</v>
      </c>
      <c r="S23" s="1">
        <f>VLOOKUP($A23,'Base Consumption'!$A$2:$D$33,3,FALSE)*'Profiles, Pc, Summer, S2'!S23</f>
        <v>0.61549991945558569</v>
      </c>
      <c r="T23" s="1">
        <f>VLOOKUP($A23,'Base Consumption'!$A$2:$D$33,3,FALSE)*'Profiles, Pc, Summer, S2'!T23</f>
        <v>0.61657527304453263</v>
      </c>
      <c r="U23" s="1">
        <f>VLOOKUP($A23,'Base Consumption'!$A$2:$D$33,3,FALSE)*'Profiles, Pc, Summer, S2'!U23</f>
        <v>0.65876812777155502</v>
      </c>
      <c r="V23" s="1">
        <f>VLOOKUP($A23,'Base Consumption'!$A$2:$D$33,3,FALSE)*'Profiles, Pc, Summer, S2'!V23</f>
        <v>0.68989377993040268</v>
      </c>
      <c r="W23" s="1">
        <f>VLOOKUP($A23,'Base Consumption'!$A$2:$D$33,3,FALSE)*'Profiles, Pc, Summer, S2'!W23</f>
        <v>0.64675275086200923</v>
      </c>
      <c r="X23" s="1">
        <f>VLOOKUP($A23,'Base Consumption'!$A$2:$D$33,3,FALSE)*'Profiles, Pc, Summer, S2'!X23</f>
        <v>0.53686470940400044</v>
      </c>
      <c r="Y23" s="1">
        <f>VLOOKUP($A23,'Base Consumption'!$A$2:$D$33,3,FALSE)*'Profiles, Pc, Summer, S2'!Y23</f>
        <v>0.56822648165666412</v>
      </c>
    </row>
    <row r="24" spans="1:25" x14ac:dyDescent="0.3">
      <c r="A24">
        <v>23</v>
      </c>
      <c r="B24" s="1">
        <f>VLOOKUP($A24,'Base Consumption'!$A$2:$D$33,3,FALSE)*'Profiles, Pc, Summer, S2'!B24</f>
        <v>4.0126678133262637</v>
      </c>
      <c r="C24" s="1">
        <f>VLOOKUP($A24,'Base Consumption'!$A$2:$D$33,3,FALSE)*'Profiles, Pc, Summer, S2'!C24</f>
        <v>3.7027969414468038</v>
      </c>
      <c r="D24" s="1">
        <f>VLOOKUP($A24,'Base Consumption'!$A$2:$D$33,3,FALSE)*'Profiles, Pc, Summer, S2'!D24</f>
        <v>3.5783926486836513</v>
      </c>
      <c r="E24" s="1">
        <f>VLOOKUP($A24,'Base Consumption'!$A$2:$D$33,3,FALSE)*'Profiles, Pc, Summer, S2'!E24</f>
        <v>3.6145814703504748</v>
      </c>
      <c r="F24" s="1">
        <f>VLOOKUP($A24,'Base Consumption'!$A$2:$D$33,3,FALSE)*'Profiles, Pc, Summer, S2'!F24</f>
        <v>3.6249338800922044</v>
      </c>
      <c r="G24" s="1">
        <f>VLOOKUP($A24,'Base Consumption'!$A$2:$D$33,3,FALSE)*'Profiles, Pc, Summer, S2'!G24</f>
        <v>3.7235404333433113</v>
      </c>
      <c r="H24" s="1">
        <f>VLOOKUP($A24,'Base Consumption'!$A$2:$D$33,3,FALSE)*'Profiles, Pc, Summer, S2'!H24</f>
        <v>4.4207474235269038</v>
      </c>
      <c r="I24" s="1">
        <f>VLOOKUP($A24,'Base Consumption'!$A$2:$D$33,3,FALSE)*'Profiles, Pc, Summer, S2'!I24</f>
        <v>5.2071879537342145</v>
      </c>
      <c r="J24" s="1">
        <f>VLOOKUP($A24,'Base Consumption'!$A$2:$D$33,3,FALSE)*'Profiles, Pc, Summer, S2'!J24</f>
        <v>5.5721043324982826</v>
      </c>
      <c r="K24" s="1">
        <f>VLOOKUP($A24,'Base Consumption'!$A$2:$D$33,3,FALSE)*'Profiles, Pc, Summer, S2'!K24</f>
        <v>5.7890465589027613</v>
      </c>
      <c r="L24" s="1">
        <f>VLOOKUP($A24,'Base Consumption'!$A$2:$D$33,3,FALSE)*'Profiles, Pc, Summer, S2'!L24</f>
        <v>5.6689677610005598</v>
      </c>
      <c r="M24" s="1">
        <f>VLOOKUP($A24,'Base Consumption'!$A$2:$D$33,3,FALSE)*'Profiles, Pc, Summer, S2'!M24</f>
        <v>5.874196067800276</v>
      </c>
      <c r="N24" s="1">
        <f>VLOOKUP($A24,'Base Consumption'!$A$2:$D$33,3,FALSE)*'Profiles, Pc, Summer, S2'!N24</f>
        <v>6.1224858780671179</v>
      </c>
      <c r="O24" s="1">
        <f>VLOOKUP($A24,'Base Consumption'!$A$2:$D$33,3,FALSE)*'Profiles, Pc, Summer, S2'!O24</f>
        <v>5.9280762515101699</v>
      </c>
      <c r="P24" s="1">
        <f>VLOOKUP($A24,'Base Consumption'!$A$2:$D$33,3,FALSE)*'Profiles, Pc, Summer, S2'!P24</f>
        <v>5.7671141499211096</v>
      </c>
      <c r="Q24" s="1">
        <f>VLOOKUP($A24,'Base Consumption'!$A$2:$D$33,3,FALSE)*'Profiles, Pc, Summer, S2'!Q24</f>
        <v>5.3435638298810106</v>
      </c>
      <c r="R24" s="1">
        <f>VLOOKUP($A24,'Base Consumption'!$A$2:$D$33,3,FALSE)*'Profiles, Pc, Summer, S2'!R24</f>
        <v>5.2058217915508145</v>
      </c>
      <c r="S24" s="1">
        <f>VLOOKUP($A24,'Base Consumption'!$A$2:$D$33,3,FALSE)*'Profiles, Pc, Summer, S2'!S24</f>
        <v>5.1719494931180172</v>
      </c>
      <c r="T24" s="1">
        <f>VLOOKUP($A24,'Base Consumption'!$A$2:$D$33,3,FALSE)*'Profiles, Pc, Summer, S2'!T24</f>
        <v>5.288908245597141</v>
      </c>
      <c r="U24" s="1">
        <f>VLOOKUP($A24,'Base Consumption'!$A$2:$D$33,3,FALSE)*'Profiles, Pc, Summer, S2'!U24</f>
        <v>5.6405276281359464</v>
      </c>
      <c r="V24" s="1">
        <f>VLOOKUP($A24,'Base Consumption'!$A$2:$D$33,3,FALSE)*'Profiles, Pc, Summer, S2'!V24</f>
        <v>6.0839196376157538</v>
      </c>
      <c r="W24" s="1">
        <f>VLOOKUP($A24,'Base Consumption'!$A$2:$D$33,3,FALSE)*'Profiles, Pc, Summer, S2'!W24</f>
        <v>5.5442827920881408</v>
      </c>
      <c r="X24" s="1">
        <f>VLOOKUP($A24,'Base Consumption'!$A$2:$D$33,3,FALSE)*'Profiles, Pc, Summer, S2'!X24</f>
        <v>4.9933935205207138</v>
      </c>
      <c r="Y24" s="1">
        <f>VLOOKUP($A24,'Base Consumption'!$A$2:$D$33,3,FALSE)*'Profiles, Pc, Summer, S2'!Y24</f>
        <v>4.336170233111643</v>
      </c>
    </row>
    <row r="25" spans="1:25" x14ac:dyDescent="0.3">
      <c r="A25">
        <v>24</v>
      </c>
      <c r="B25" s="1">
        <f>VLOOKUP($A25,'Base Consumption'!$A$2:$D$33,3,FALSE)*'Profiles, Pc, Summer, S2'!B25</f>
        <v>1.3117425797592881</v>
      </c>
      <c r="C25" s="1">
        <f>VLOOKUP($A25,'Base Consumption'!$A$2:$D$33,3,FALSE)*'Profiles, Pc, Summer, S2'!C25</f>
        <v>1.1816813977388103</v>
      </c>
      <c r="D25" s="1">
        <f>VLOOKUP($A25,'Base Consumption'!$A$2:$D$33,3,FALSE)*'Profiles, Pc, Summer, S2'!D25</f>
        <v>1.1096377245457743</v>
      </c>
      <c r="E25" s="1">
        <f>VLOOKUP($A25,'Base Consumption'!$A$2:$D$33,3,FALSE)*'Profiles, Pc, Summer, S2'!E25</f>
        <v>1.0745228411893171</v>
      </c>
      <c r="F25" s="1">
        <f>VLOOKUP($A25,'Base Consumption'!$A$2:$D$33,3,FALSE)*'Profiles, Pc, Summer, S2'!F25</f>
        <v>1.0912259174630583</v>
      </c>
      <c r="G25" s="1">
        <f>VLOOKUP($A25,'Base Consumption'!$A$2:$D$33,3,FALSE)*'Profiles, Pc, Summer, S2'!G25</f>
        <v>1.1946398961188189</v>
      </c>
      <c r="H25" s="1">
        <f>VLOOKUP($A25,'Base Consumption'!$A$2:$D$33,3,FALSE)*'Profiles, Pc, Summer, S2'!H25</f>
        <v>1.4269824660172103</v>
      </c>
      <c r="I25" s="1">
        <f>VLOOKUP($A25,'Base Consumption'!$A$2:$D$33,3,FALSE)*'Profiles, Pc, Summer, S2'!I25</f>
        <v>1.6798274794631092</v>
      </c>
      <c r="J25" s="1">
        <f>VLOOKUP($A25,'Base Consumption'!$A$2:$D$33,3,FALSE)*'Profiles, Pc, Summer, S2'!J25</f>
        <v>1.8288483208280579</v>
      </c>
      <c r="K25" s="1">
        <f>VLOOKUP($A25,'Base Consumption'!$A$2:$D$33,3,FALSE)*'Profiles, Pc, Summer, S2'!K25</f>
        <v>1.923747307055492</v>
      </c>
      <c r="L25" s="1">
        <f>VLOOKUP($A25,'Base Consumption'!$A$2:$D$33,3,FALSE)*'Profiles, Pc, Summer, S2'!L25</f>
        <v>2.0374429552602633</v>
      </c>
      <c r="M25" s="1">
        <f>VLOOKUP($A25,'Base Consumption'!$A$2:$D$33,3,FALSE)*'Profiles, Pc, Summer, S2'!M25</f>
        <v>2.0862379035778909</v>
      </c>
      <c r="N25" s="1">
        <f>VLOOKUP($A25,'Base Consumption'!$A$2:$D$33,3,FALSE)*'Profiles, Pc, Summer, S2'!N25</f>
        <v>2.0550131908195004</v>
      </c>
      <c r="O25" s="1">
        <f>VLOOKUP($A25,'Base Consumption'!$A$2:$D$33,3,FALSE)*'Profiles, Pc, Summer, S2'!O25</f>
        <v>1.9834591328064861</v>
      </c>
      <c r="P25" s="1">
        <f>VLOOKUP($A25,'Base Consumption'!$A$2:$D$33,3,FALSE)*'Profiles, Pc, Summer, S2'!P25</f>
        <v>1.8638760562547885</v>
      </c>
      <c r="Q25" s="1">
        <f>VLOOKUP($A25,'Base Consumption'!$A$2:$D$33,3,FALSE)*'Profiles, Pc, Summer, S2'!Q25</f>
        <v>1.7600740242341548</v>
      </c>
      <c r="R25" s="1">
        <f>VLOOKUP($A25,'Base Consumption'!$A$2:$D$33,3,FALSE)*'Profiles, Pc, Summer, S2'!R25</f>
        <v>1.7686940261793302</v>
      </c>
      <c r="S25" s="1">
        <f>VLOOKUP($A25,'Base Consumption'!$A$2:$D$33,3,FALSE)*'Profiles, Pc, Summer, S2'!S25</f>
        <v>1.8820144979773854</v>
      </c>
      <c r="T25" s="1">
        <f>VLOOKUP($A25,'Base Consumption'!$A$2:$D$33,3,FALSE)*'Profiles, Pc, Summer, S2'!T25</f>
        <v>1.9863920054119515</v>
      </c>
      <c r="U25" s="1">
        <f>VLOOKUP($A25,'Base Consumption'!$A$2:$D$33,3,FALSE)*'Profiles, Pc, Summer, S2'!U25</f>
        <v>2.0456749038405651</v>
      </c>
      <c r="V25" s="1">
        <f>VLOOKUP($A25,'Base Consumption'!$A$2:$D$33,3,FALSE)*'Profiles, Pc, Summer, S2'!V25</f>
        <v>2.2723109043462859</v>
      </c>
      <c r="W25" s="1">
        <f>VLOOKUP($A25,'Base Consumption'!$A$2:$D$33,3,FALSE)*'Profiles, Pc, Summer, S2'!W25</f>
        <v>2.026906945018347</v>
      </c>
      <c r="X25" s="1">
        <f>VLOOKUP($A25,'Base Consumption'!$A$2:$D$33,3,FALSE)*'Profiles, Pc, Summer, S2'!X25</f>
        <v>1.8432806909156711</v>
      </c>
      <c r="Y25" s="1">
        <f>VLOOKUP($A25,'Base Consumption'!$A$2:$D$33,3,FALSE)*'Profiles, Pc, Summer, S2'!Y25</f>
        <v>1.5718054605612692</v>
      </c>
    </row>
    <row r="26" spans="1:25" x14ac:dyDescent="0.3">
      <c r="A26">
        <v>25</v>
      </c>
      <c r="B26" s="1">
        <f>VLOOKUP($A26,'Base Consumption'!$A$2:$D$33,3,FALSE)*'Profiles, Pc, Summer, S2'!B26</f>
        <v>1.1835297337632784</v>
      </c>
      <c r="C26" s="1">
        <f>VLOOKUP($A26,'Base Consumption'!$A$2:$D$33,3,FALSE)*'Profiles, Pc, Summer, S2'!C26</f>
        <v>1.2009338624963612</v>
      </c>
      <c r="D26" s="1">
        <f>VLOOKUP($A26,'Base Consumption'!$A$2:$D$33,3,FALSE)*'Profiles, Pc, Summer, S2'!D26</f>
        <v>1.2877589069475812</v>
      </c>
      <c r="E26" s="1">
        <f>VLOOKUP($A26,'Base Consumption'!$A$2:$D$33,3,FALSE)*'Profiles, Pc, Summer, S2'!E26</f>
        <v>1.1714167649395095</v>
      </c>
      <c r="F26" s="1">
        <f>VLOOKUP($A26,'Base Consumption'!$A$2:$D$33,3,FALSE)*'Profiles, Pc, Summer, S2'!F26</f>
        <v>1.1556334476550016</v>
      </c>
      <c r="G26" s="1">
        <f>VLOOKUP($A26,'Base Consumption'!$A$2:$D$33,3,FALSE)*'Profiles, Pc, Summer, S2'!G26</f>
        <v>1.1170565970648429</v>
      </c>
      <c r="H26" s="1">
        <f>VLOOKUP($A26,'Base Consumption'!$A$2:$D$33,3,FALSE)*'Profiles, Pc, Summer, S2'!H26</f>
        <v>1.136081857686934</v>
      </c>
      <c r="I26" s="1">
        <f>VLOOKUP($A26,'Base Consumption'!$A$2:$D$33,3,FALSE)*'Profiles, Pc, Summer, S2'!I26</f>
        <v>1.231166497606961</v>
      </c>
      <c r="J26" s="1">
        <f>VLOOKUP($A26,'Base Consumption'!$A$2:$D$33,3,FALSE)*'Profiles, Pc, Summer, S2'!J26</f>
        <v>1.0942342893950874</v>
      </c>
      <c r="K26" s="1">
        <f>VLOOKUP($A26,'Base Consumption'!$A$2:$D$33,3,FALSE)*'Profiles, Pc, Summer, S2'!K26</f>
        <v>0.83747910749444376</v>
      </c>
      <c r="L26" s="1">
        <f>VLOOKUP($A26,'Base Consumption'!$A$2:$D$33,3,FALSE)*'Profiles, Pc, Summer, S2'!L26</f>
        <v>1.1629953470518248</v>
      </c>
      <c r="M26" s="1">
        <f>VLOOKUP($A26,'Base Consumption'!$A$2:$D$33,3,FALSE)*'Profiles, Pc, Summer, S2'!M26</f>
        <v>1.28207425805419</v>
      </c>
      <c r="N26" s="1">
        <f>VLOOKUP($A26,'Base Consumption'!$A$2:$D$33,3,FALSE)*'Profiles, Pc, Summer, S2'!N26</f>
        <v>1.2796392490028656</v>
      </c>
      <c r="O26" s="1">
        <f>VLOOKUP($A26,'Base Consumption'!$A$2:$D$33,3,FALSE)*'Profiles, Pc, Summer, S2'!O26</f>
        <v>1.3273534822883686</v>
      </c>
      <c r="P26" s="1">
        <f>VLOOKUP($A26,'Base Consumption'!$A$2:$D$33,3,FALSE)*'Profiles, Pc, Summer, S2'!P26</f>
        <v>1.0527307732493401</v>
      </c>
      <c r="Q26" s="1">
        <f>VLOOKUP($A26,'Base Consumption'!$A$2:$D$33,3,FALSE)*'Profiles, Pc, Summer, S2'!Q26</f>
        <v>1.4070272931914121</v>
      </c>
      <c r="R26" s="1">
        <f>VLOOKUP($A26,'Base Consumption'!$A$2:$D$33,3,FALSE)*'Profiles, Pc, Summer, S2'!R26</f>
        <v>1.2862357882926252</v>
      </c>
      <c r="S26" s="1">
        <f>VLOOKUP($A26,'Base Consumption'!$A$2:$D$33,3,FALSE)*'Profiles, Pc, Summer, S2'!S26</f>
        <v>1.248865520550023</v>
      </c>
      <c r="T26" s="1">
        <f>VLOOKUP($A26,'Base Consumption'!$A$2:$D$33,3,FALSE)*'Profiles, Pc, Summer, S2'!T26</f>
        <v>1.2631191382825255</v>
      </c>
      <c r="U26" s="1">
        <f>VLOOKUP($A26,'Base Consumption'!$A$2:$D$33,3,FALSE)*'Profiles, Pc, Summer, S2'!U26</f>
        <v>1.385286104071364</v>
      </c>
      <c r="V26" s="1">
        <f>VLOOKUP($A26,'Base Consumption'!$A$2:$D$33,3,FALSE)*'Profiles, Pc, Summer, S2'!V26</f>
        <v>1.520415057480486</v>
      </c>
      <c r="W26" s="1">
        <f>VLOOKUP($A26,'Base Consumption'!$A$2:$D$33,3,FALSE)*'Profiles, Pc, Summer, S2'!W26</f>
        <v>1.5090249013951207</v>
      </c>
      <c r="X26" s="1">
        <f>VLOOKUP($A26,'Base Consumption'!$A$2:$D$33,3,FALSE)*'Profiles, Pc, Summer, S2'!X26</f>
        <v>1.4950170377387237</v>
      </c>
      <c r="Y26" s="1">
        <f>VLOOKUP($A26,'Base Consumption'!$A$2:$D$33,3,FALSE)*'Profiles, Pc, Summer, S2'!Y26</f>
        <v>1.5097265294604256</v>
      </c>
    </row>
    <row r="27" spans="1:25" x14ac:dyDescent="0.3">
      <c r="A27">
        <v>26</v>
      </c>
      <c r="B27" s="1">
        <f>VLOOKUP($A27,'Base Consumption'!$A$2:$D$33,3,FALSE)*'Profiles, Pc, Summer, S2'!B27</f>
        <v>2.1638127406307919</v>
      </c>
      <c r="C27" s="1">
        <f>VLOOKUP($A27,'Base Consumption'!$A$2:$D$33,3,FALSE)*'Profiles, Pc, Summer, S2'!C27</f>
        <v>2.138131083632794</v>
      </c>
      <c r="D27" s="1">
        <f>VLOOKUP($A27,'Base Consumption'!$A$2:$D$33,3,FALSE)*'Profiles, Pc, Summer, S2'!D27</f>
        <v>2.1054274136584388</v>
      </c>
      <c r="E27" s="1">
        <f>VLOOKUP($A27,'Base Consumption'!$A$2:$D$33,3,FALSE)*'Profiles, Pc, Summer, S2'!E27</f>
        <v>2.0925372699701446</v>
      </c>
      <c r="F27" s="1">
        <f>VLOOKUP($A27,'Base Consumption'!$A$2:$D$33,3,FALSE)*'Profiles, Pc, Summer, S2'!F27</f>
        <v>2.079515211636759</v>
      </c>
      <c r="G27" s="1">
        <f>VLOOKUP($A27,'Base Consumption'!$A$2:$D$33,3,FALSE)*'Profiles, Pc, Summer, S2'!G27</f>
        <v>2.1253728664577562</v>
      </c>
      <c r="H27" s="1">
        <f>VLOOKUP($A27,'Base Consumption'!$A$2:$D$33,3,FALSE)*'Profiles, Pc, Summer, S2'!H27</f>
        <v>2.4508622780299616</v>
      </c>
      <c r="I27" s="1">
        <f>VLOOKUP($A27,'Base Consumption'!$A$2:$D$33,3,FALSE)*'Profiles, Pc, Summer, S2'!I27</f>
        <v>2.5888647632235449</v>
      </c>
      <c r="J27" s="1">
        <f>VLOOKUP($A27,'Base Consumption'!$A$2:$D$33,3,FALSE)*'Profiles, Pc, Summer, S2'!J27</f>
        <v>2.76</v>
      </c>
      <c r="K27" s="1">
        <f>VLOOKUP($A27,'Base Consumption'!$A$2:$D$33,3,FALSE)*'Profiles, Pc, Summer, S2'!K27</f>
        <v>2.6264152431054542</v>
      </c>
      <c r="L27" s="1">
        <f>VLOOKUP($A27,'Base Consumption'!$A$2:$D$33,3,FALSE)*'Profiles, Pc, Summer, S2'!L27</f>
        <v>2.6433601925656078</v>
      </c>
      <c r="M27" s="1">
        <f>VLOOKUP($A27,'Base Consumption'!$A$2:$D$33,3,FALSE)*'Profiles, Pc, Summer, S2'!M27</f>
        <v>2.6632398185921859</v>
      </c>
      <c r="N27" s="1">
        <f>VLOOKUP($A27,'Base Consumption'!$A$2:$D$33,3,FALSE)*'Profiles, Pc, Summer, S2'!N27</f>
        <v>2.7503732750924104</v>
      </c>
      <c r="O27" s="1">
        <f>VLOOKUP($A27,'Base Consumption'!$A$2:$D$33,3,FALSE)*'Profiles, Pc, Summer, S2'!O27</f>
        <v>2.7225156257926888</v>
      </c>
      <c r="P27" s="1">
        <f>VLOOKUP($A27,'Base Consumption'!$A$2:$D$33,3,FALSE)*'Profiles, Pc, Summer, S2'!P27</f>
        <v>2.6627455451577151</v>
      </c>
      <c r="Q27" s="1">
        <f>VLOOKUP($A27,'Base Consumption'!$A$2:$D$33,3,FALSE)*'Profiles, Pc, Summer, S2'!Q27</f>
        <v>2.6423055518902325</v>
      </c>
      <c r="R27" s="1">
        <f>VLOOKUP($A27,'Base Consumption'!$A$2:$D$33,3,FALSE)*'Profiles, Pc, Summer, S2'!R27</f>
        <v>2.6760640939691656</v>
      </c>
      <c r="S27" s="1">
        <f>VLOOKUP($A27,'Base Consumption'!$A$2:$D$33,3,FALSE)*'Profiles, Pc, Summer, S2'!S27</f>
        <v>2.7016795266109224</v>
      </c>
      <c r="T27" s="1">
        <f>VLOOKUP($A27,'Base Consumption'!$A$2:$D$33,3,FALSE)*'Profiles, Pc, Summer, S2'!T27</f>
        <v>2.5863920905531295</v>
      </c>
      <c r="U27" s="1">
        <f>VLOOKUP($A27,'Base Consumption'!$A$2:$D$33,3,FALSE)*'Profiles, Pc, Summer, S2'!U27</f>
        <v>2.6172171013434835</v>
      </c>
      <c r="V27" s="1">
        <f>VLOOKUP($A27,'Base Consumption'!$A$2:$D$33,3,FALSE)*'Profiles, Pc, Summer, S2'!V27</f>
        <v>2.638975855346549</v>
      </c>
      <c r="W27" s="1">
        <f>VLOOKUP($A27,'Base Consumption'!$A$2:$D$33,3,FALSE)*'Profiles, Pc, Summer, S2'!W27</f>
        <v>2.484225639911418</v>
      </c>
      <c r="X27" s="1">
        <f>VLOOKUP($A27,'Base Consumption'!$A$2:$D$33,3,FALSE)*'Profiles, Pc, Summer, S2'!X27</f>
        <v>2.1950994111403928</v>
      </c>
      <c r="Y27" s="1">
        <f>VLOOKUP($A27,'Base Consumption'!$A$2:$D$33,3,FALSE)*'Profiles, Pc, Summer, S2'!Y27</f>
        <v>2.197011758108478</v>
      </c>
    </row>
    <row r="28" spans="1:25" x14ac:dyDescent="0.3">
      <c r="A28">
        <v>27</v>
      </c>
      <c r="B28" s="1">
        <f>VLOOKUP($A28,'Base Consumption'!$A$2:$D$33,3,FALSE)*'Profiles, Pc, Summer, S2'!B28</f>
        <v>1.5819673091245088</v>
      </c>
      <c r="C28" s="1">
        <f>VLOOKUP($A28,'Base Consumption'!$A$2:$D$33,3,FALSE)*'Profiles, Pc, Summer, S2'!C28</f>
        <v>1.5657155850694058</v>
      </c>
      <c r="D28" s="1">
        <f>VLOOKUP($A28,'Base Consumption'!$A$2:$D$33,3,FALSE)*'Profiles, Pc, Summer, S2'!D28</f>
        <v>1.5090171514838977</v>
      </c>
      <c r="E28" s="1">
        <f>VLOOKUP($A28,'Base Consumption'!$A$2:$D$33,3,FALSE)*'Profiles, Pc, Summer, S2'!E28</f>
        <v>1.4814607874005778</v>
      </c>
      <c r="F28" s="1">
        <f>VLOOKUP($A28,'Base Consumption'!$A$2:$D$33,3,FALSE)*'Profiles, Pc, Summer, S2'!F28</f>
        <v>1.4716429197744523</v>
      </c>
      <c r="G28" s="1">
        <f>VLOOKUP($A28,'Base Consumption'!$A$2:$D$33,3,FALSE)*'Profiles, Pc, Summer, S2'!G28</f>
        <v>1.4927209099448773</v>
      </c>
      <c r="H28" s="1">
        <f>VLOOKUP($A28,'Base Consumption'!$A$2:$D$33,3,FALSE)*'Profiles, Pc, Summer, S2'!H28</f>
        <v>1.4804996263205301</v>
      </c>
      <c r="I28" s="1">
        <f>VLOOKUP($A28,'Base Consumption'!$A$2:$D$33,3,FALSE)*'Profiles, Pc, Summer, S2'!I28</f>
        <v>1.8097103719868803</v>
      </c>
      <c r="J28" s="1">
        <f>VLOOKUP($A28,'Base Consumption'!$A$2:$D$33,3,FALSE)*'Profiles, Pc, Summer, S2'!J28</f>
        <v>1.9471106190562586</v>
      </c>
      <c r="K28" s="1">
        <f>VLOOKUP($A28,'Base Consumption'!$A$2:$D$33,3,FALSE)*'Profiles, Pc, Summer, S2'!K28</f>
        <v>1.9218130277199639</v>
      </c>
      <c r="L28" s="1">
        <f>VLOOKUP($A28,'Base Consumption'!$A$2:$D$33,3,FALSE)*'Profiles, Pc, Summer, S2'!L28</f>
        <v>1.8899104944336547</v>
      </c>
      <c r="M28" s="1">
        <f>VLOOKUP($A28,'Base Consumption'!$A$2:$D$33,3,FALSE)*'Profiles, Pc, Summer, S2'!M28</f>
        <v>1.9131468111433907</v>
      </c>
      <c r="N28" s="1">
        <f>VLOOKUP($A28,'Base Consumption'!$A$2:$D$33,3,FALSE)*'Profiles, Pc, Summer, S2'!N28</f>
        <v>1.9839780326816732</v>
      </c>
      <c r="O28" s="1">
        <f>VLOOKUP($A28,'Base Consumption'!$A$2:$D$33,3,FALSE)*'Profiles, Pc, Summer, S2'!O28</f>
        <v>1.9459240043949704</v>
      </c>
      <c r="P28" s="1">
        <f>VLOOKUP($A28,'Base Consumption'!$A$2:$D$33,3,FALSE)*'Profiles, Pc, Summer, S2'!P28</f>
        <v>1.7953110784728954</v>
      </c>
      <c r="Q28" s="1">
        <f>VLOOKUP($A28,'Base Consumption'!$A$2:$D$33,3,FALSE)*'Profiles, Pc, Summer, S2'!Q28</f>
        <v>1.8506254467493057</v>
      </c>
      <c r="R28" s="1">
        <f>VLOOKUP($A28,'Base Consumption'!$A$2:$D$33,3,FALSE)*'Profiles, Pc, Summer, S2'!R28</f>
        <v>1.8719139010095862</v>
      </c>
      <c r="S28" s="1">
        <f>VLOOKUP($A28,'Base Consumption'!$A$2:$D$33,3,FALSE)*'Profiles, Pc, Summer, S2'!S28</f>
        <v>1.8099226578399403</v>
      </c>
      <c r="T28" s="1">
        <f>VLOOKUP($A28,'Base Consumption'!$A$2:$D$33,3,FALSE)*'Profiles, Pc, Summer, S2'!T28</f>
        <v>1.7180977991082897</v>
      </c>
      <c r="U28" s="1">
        <f>VLOOKUP($A28,'Base Consumption'!$A$2:$D$33,3,FALSE)*'Profiles, Pc, Summer, S2'!U28</f>
        <v>1.6964991585084574</v>
      </c>
      <c r="V28" s="1">
        <f>VLOOKUP($A28,'Base Consumption'!$A$2:$D$33,3,FALSE)*'Profiles, Pc, Summer, S2'!V28</f>
        <v>1.6913562379040936</v>
      </c>
      <c r="W28" s="1">
        <f>VLOOKUP($A28,'Base Consumption'!$A$2:$D$33,3,FALSE)*'Profiles, Pc, Summer, S2'!W28</f>
        <v>1.67229523037143</v>
      </c>
      <c r="X28" s="1">
        <f>VLOOKUP($A28,'Base Consumption'!$A$2:$D$33,3,FALSE)*'Profiles, Pc, Summer, S2'!X28</f>
        <v>1.5454550621809673</v>
      </c>
      <c r="Y28" s="1">
        <f>VLOOKUP($A28,'Base Consumption'!$A$2:$D$33,3,FALSE)*'Profiles, Pc, Summer, S2'!Y28</f>
        <v>1.4943524027412327</v>
      </c>
    </row>
    <row r="29" spans="1:25" x14ac:dyDescent="0.3">
      <c r="A29">
        <v>28</v>
      </c>
      <c r="B29" s="1">
        <f>VLOOKUP($A29,'Base Consumption'!$A$2:$D$33,3,FALSE)*'Profiles, Pc, Summer, S2'!B29</f>
        <v>0.72964763790292952</v>
      </c>
      <c r="C29" s="1">
        <f>VLOOKUP($A29,'Base Consumption'!$A$2:$D$33,3,FALSE)*'Profiles, Pc, Summer, S2'!C29</f>
        <v>0.6871596575367257</v>
      </c>
      <c r="D29" s="1">
        <f>VLOOKUP($A29,'Base Consumption'!$A$2:$D$33,3,FALSE)*'Profiles, Pc, Summer, S2'!D29</f>
        <v>0.66079532593165236</v>
      </c>
      <c r="E29" s="1">
        <f>VLOOKUP($A29,'Base Consumption'!$A$2:$D$33,3,FALSE)*'Profiles, Pc, Summer, S2'!E29</f>
        <v>0.60086082374984084</v>
      </c>
      <c r="F29" s="1">
        <f>VLOOKUP($A29,'Base Consumption'!$A$2:$D$33,3,FALSE)*'Profiles, Pc, Summer, S2'!F29</f>
        <v>0.57895608539302368</v>
      </c>
      <c r="G29" s="1">
        <f>VLOOKUP($A29,'Base Consumption'!$A$2:$D$33,3,FALSE)*'Profiles, Pc, Summer, S2'!G29</f>
        <v>0.60891977010058718</v>
      </c>
      <c r="H29" s="1">
        <f>VLOOKUP($A29,'Base Consumption'!$A$2:$D$33,3,FALSE)*'Profiles, Pc, Summer, S2'!H29</f>
        <v>0.64764454548934469</v>
      </c>
      <c r="I29" s="1">
        <f>VLOOKUP($A29,'Base Consumption'!$A$2:$D$33,3,FALSE)*'Profiles, Pc, Summer, S2'!I29</f>
        <v>0.86972930084876887</v>
      </c>
      <c r="J29" s="1">
        <f>VLOOKUP($A29,'Base Consumption'!$A$2:$D$33,3,FALSE)*'Profiles, Pc, Summer, S2'!J29</f>
        <v>0.95013414319392475</v>
      </c>
      <c r="K29" s="1">
        <f>VLOOKUP($A29,'Base Consumption'!$A$2:$D$33,3,FALSE)*'Profiles, Pc, Summer, S2'!K29</f>
        <v>1.0130368969786845</v>
      </c>
      <c r="L29" s="1">
        <f>VLOOKUP($A29,'Base Consumption'!$A$2:$D$33,3,FALSE)*'Profiles, Pc, Summer, S2'!L29</f>
        <v>0.92294878385760415</v>
      </c>
      <c r="M29" s="1">
        <f>VLOOKUP($A29,'Base Consumption'!$A$2:$D$33,3,FALSE)*'Profiles, Pc, Summer, S2'!M29</f>
        <v>0.96919477094533391</v>
      </c>
      <c r="N29" s="1">
        <f>VLOOKUP($A29,'Base Consumption'!$A$2:$D$33,3,FALSE)*'Profiles, Pc, Summer, S2'!N29</f>
        <v>0.97014346451888878</v>
      </c>
      <c r="O29" s="1">
        <f>VLOOKUP($A29,'Base Consumption'!$A$2:$D$33,3,FALSE)*'Profiles, Pc, Summer, S2'!O29</f>
        <v>0.94651957510492946</v>
      </c>
      <c r="P29" s="1">
        <f>VLOOKUP($A29,'Base Consumption'!$A$2:$D$33,3,FALSE)*'Profiles, Pc, Summer, S2'!P29</f>
        <v>0.8146479283719481</v>
      </c>
      <c r="Q29" s="1">
        <f>VLOOKUP($A29,'Base Consumption'!$A$2:$D$33,3,FALSE)*'Profiles, Pc, Summer, S2'!Q29</f>
        <v>0.84919163258991348</v>
      </c>
      <c r="R29" s="1">
        <f>VLOOKUP($A29,'Base Consumption'!$A$2:$D$33,3,FALSE)*'Profiles, Pc, Summer, S2'!R29</f>
        <v>0.89892581555422824</v>
      </c>
      <c r="S29" s="1">
        <f>VLOOKUP($A29,'Base Consumption'!$A$2:$D$33,3,FALSE)*'Profiles, Pc, Summer, S2'!S29</f>
        <v>0.89363559322988662</v>
      </c>
      <c r="T29" s="1">
        <f>VLOOKUP($A29,'Base Consumption'!$A$2:$D$33,3,FALSE)*'Profiles, Pc, Summer, S2'!T29</f>
        <v>0.93337910809731206</v>
      </c>
      <c r="U29" s="1">
        <f>VLOOKUP($A29,'Base Consumption'!$A$2:$D$33,3,FALSE)*'Profiles, Pc, Summer, S2'!U29</f>
        <v>0.98246417368882843</v>
      </c>
      <c r="V29" s="1">
        <f>VLOOKUP($A29,'Base Consumption'!$A$2:$D$33,3,FALSE)*'Profiles, Pc, Summer, S2'!V29</f>
        <v>1.028412720845358</v>
      </c>
      <c r="W29" s="1">
        <f>VLOOKUP($A29,'Base Consumption'!$A$2:$D$33,3,FALSE)*'Profiles, Pc, Summer, S2'!W29</f>
        <v>0.94414113565826829</v>
      </c>
      <c r="X29" s="1">
        <f>VLOOKUP($A29,'Base Consumption'!$A$2:$D$33,3,FALSE)*'Profiles, Pc, Summer, S2'!X29</f>
        <v>0.81028370769120928</v>
      </c>
      <c r="Y29" s="1">
        <f>VLOOKUP($A29,'Base Consumption'!$A$2:$D$33,3,FALSE)*'Profiles, Pc, Summer, S2'!Y29</f>
        <v>0.74788311967011389</v>
      </c>
    </row>
    <row r="30" spans="1:25" x14ac:dyDescent="0.3">
      <c r="A30">
        <v>29</v>
      </c>
      <c r="B30" s="1">
        <f>VLOOKUP($A30,'Base Consumption'!$A$2:$D$33,3,FALSE)*'Profiles, Pc, Summer, S2'!B30</f>
        <v>2.760093279814563</v>
      </c>
      <c r="C30" s="1">
        <f>VLOOKUP($A30,'Base Consumption'!$A$2:$D$33,3,FALSE)*'Profiles, Pc, Summer, S2'!C30</f>
        <v>2.5936991451851537</v>
      </c>
      <c r="D30" s="1">
        <f>VLOOKUP($A30,'Base Consumption'!$A$2:$D$33,3,FALSE)*'Profiles, Pc, Summer, S2'!D30</f>
        <v>2.3882397019315715</v>
      </c>
      <c r="E30" s="1">
        <f>VLOOKUP($A30,'Base Consumption'!$A$2:$D$33,3,FALSE)*'Profiles, Pc, Summer, S2'!E30</f>
        <v>2.4880764991935966</v>
      </c>
      <c r="F30" s="1">
        <f>VLOOKUP($A30,'Base Consumption'!$A$2:$D$33,3,FALSE)*'Profiles, Pc, Summer, S2'!F30</f>
        <v>2.4408018033692698</v>
      </c>
      <c r="G30" s="1">
        <f>VLOOKUP($A30,'Base Consumption'!$A$2:$D$33,3,FALSE)*'Profiles, Pc, Summer, S2'!G30</f>
        <v>2.4914938381738487</v>
      </c>
      <c r="H30" s="1">
        <f>VLOOKUP($A30,'Base Consumption'!$A$2:$D$33,3,FALSE)*'Profiles, Pc, Summer, S2'!H30</f>
        <v>3.5299981421162951</v>
      </c>
      <c r="I30" s="1">
        <f>VLOOKUP($A30,'Base Consumption'!$A$2:$D$33,3,FALSE)*'Profiles, Pc, Summer, S2'!I30</f>
        <v>4.5191728171635939</v>
      </c>
      <c r="J30" s="1">
        <f>VLOOKUP($A30,'Base Consumption'!$A$2:$D$33,3,FALSE)*'Profiles, Pc, Summer, S2'!J30</f>
        <v>4.7392941706905694</v>
      </c>
      <c r="K30" s="1">
        <f>VLOOKUP($A30,'Base Consumption'!$A$2:$D$33,3,FALSE)*'Profiles, Pc, Summer, S2'!K30</f>
        <v>4.4429989437075861</v>
      </c>
      <c r="L30" s="1">
        <f>VLOOKUP($A30,'Base Consumption'!$A$2:$D$33,3,FALSE)*'Profiles, Pc, Summer, S2'!L30</f>
        <v>4.3475239143723652</v>
      </c>
      <c r="M30" s="1">
        <f>VLOOKUP($A30,'Base Consumption'!$A$2:$D$33,3,FALSE)*'Profiles, Pc, Summer, S2'!M30</f>
        <v>4.6727446267510091</v>
      </c>
      <c r="N30" s="1">
        <f>VLOOKUP($A30,'Base Consumption'!$A$2:$D$33,3,FALSE)*'Profiles, Pc, Summer, S2'!N30</f>
        <v>4.888824336300222</v>
      </c>
      <c r="O30" s="1">
        <f>VLOOKUP($A30,'Base Consumption'!$A$2:$D$33,3,FALSE)*'Profiles, Pc, Summer, S2'!O30</f>
        <v>4.538267387864618</v>
      </c>
      <c r="P30" s="1">
        <f>VLOOKUP($A30,'Base Consumption'!$A$2:$D$33,3,FALSE)*'Profiles, Pc, Summer, S2'!P30</f>
        <v>4.1371914820190305</v>
      </c>
      <c r="Q30" s="1">
        <f>VLOOKUP($A30,'Base Consumption'!$A$2:$D$33,3,FALSE)*'Profiles, Pc, Summer, S2'!Q30</f>
        <v>3.9244481310096719</v>
      </c>
      <c r="R30" s="1">
        <f>VLOOKUP($A30,'Base Consumption'!$A$2:$D$33,3,FALSE)*'Profiles, Pc, Summer, S2'!R30</f>
        <v>4.0097648029999551</v>
      </c>
      <c r="S30" s="1">
        <f>VLOOKUP($A30,'Base Consumption'!$A$2:$D$33,3,FALSE)*'Profiles, Pc, Summer, S2'!S30</f>
        <v>3.8769973709694261</v>
      </c>
      <c r="T30" s="1">
        <f>VLOOKUP($A30,'Base Consumption'!$A$2:$D$33,3,FALSE)*'Profiles, Pc, Summer, S2'!T30</f>
        <v>3.7863750955139959</v>
      </c>
      <c r="U30" s="1">
        <f>VLOOKUP($A30,'Base Consumption'!$A$2:$D$33,3,FALSE)*'Profiles, Pc, Summer, S2'!U30</f>
        <v>4.1246024257444009</v>
      </c>
      <c r="V30" s="1">
        <f>VLOOKUP($A30,'Base Consumption'!$A$2:$D$33,3,FALSE)*'Profiles, Pc, Summer, S2'!V30</f>
        <v>4.3218096179447878</v>
      </c>
      <c r="W30" s="1">
        <f>VLOOKUP($A30,'Base Consumption'!$A$2:$D$33,3,FALSE)*'Profiles, Pc, Summer, S2'!W30</f>
        <v>4.0338000311169502</v>
      </c>
      <c r="X30" s="1">
        <f>VLOOKUP($A30,'Base Consumption'!$A$2:$D$33,3,FALSE)*'Profiles, Pc, Summer, S2'!X30</f>
        <v>3.5346316118822028</v>
      </c>
      <c r="Y30" s="1">
        <f>VLOOKUP($A30,'Base Consumption'!$A$2:$D$33,3,FALSE)*'Profiles, Pc, Summer, S2'!Y30</f>
        <v>2.943739037267076</v>
      </c>
    </row>
    <row r="31" spans="1:25" x14ac:dyDescent="0.3">
      <c r="A31">
        <v>30</v>
      </c>
      <c r="B31" s="1">
        <f>VLOOKUP($A31,'Base Consumption'!$A$2:$D$33,3,FALSE)*'Profiles, Pc, Summer, S2'!B31</f>
        <v>0.21277222526384543</v>
      </c>
      <c r="C31" s="1">
        <f>VLOOKUP($A31,'Base Consumption'!$A$2:$D$33,3,FALSE)*'Profiles, Pc, Summer, S2'!C31</f>
        <v>0.16672460860664992</v>
      </c>
      <c r="D31" s="1">
        <f>VLOOKUP($A31,'Base Consumption'!$A$2:$D$33,3,FALSE)*'Profiles, Pc, Summer, S2'!D31</f>
        <v>0.12873902105585189</v>
      </c>
      <c r="E31" s="1">
        <f>VLOOKUP($A31,'Base Consumption'!$A$2:$D$33,3,FALSE)*'Profiles, Pc, Summer, S2'!E31</f>
        <v>0.12886304337175025</v>
      </c>
      <c r="F31" s="1">
        <f>VLOOKUP($A31,'Base Consumption'!$A$2:$D$33,3,FALSE)*'Profiles, Pc, Summer, S2'!F31</f>
        <v>0.11963676219245964</v>
      </c>
      <c r="G31" s="1">
        <f>VLOOKUP($A31,'Base Consumption'!$A$2:$D$33,3,FALSE)*'Profiles, Pc, Summer, S2'!G31</f>
        <v>0.11262180187267765</v>
      </c>
      <c r="H31" s="1">
        <f>VLOOKUP($A31,'Base Consumption'!$A$2:$D$33,3,FALSE)*'Profiles, Pc, Summer, S2'!H31</f>
        <v>0.25452444175746147</v>
      </c>
      <c r="I31" s="1">
        <f>VLOOKUP($A31,'Base Consumption'!$A$2:$D$33,3,FALSE)*'Profiles, Pc, Summer, S2'!I31</f>
        <v>0.4584550033733536</v>
      </c>
      <c r="J31" s="1">
        <f>VLOOKUP($A31,'Base Consumption'!$A$2:$D$33,3,FALSE)*'Profiles, Pc, Summer, S2'!J31</f>
        <v>0.55691424303631809</v>
      </c>
      <c r="K31" s="1">
        <f>VLOOKUP($A31,'Base Consumption'!$A$2:$D$33,3,FALSE)*'Profiles, Pc, Summer, S2'!K31</f>
        <v>0.56854491043625377</v>
      </c>
      <c r="L31" s="1">
        <f>VLOOKUP($A31,'Base Consumption'!$A$2:$D$33,3,FALSE)*'Profiles, Pc, Summer, S2'!L31</f>
        <v>0.55985204389696808</v>
      </c>
      <c r="M31" s="1">
        <f>VLOOKUP($A31,'Base Consumption'!$A$2:$D$33,3,FALSE)*'Profiles, Pc, Summer, S2'!M31</f>
        <v>0.50087111013715724</v>
      </c>
      <c r="N31" s="1">
        <f>VLOOKUP($A31,'Base Consumption'!$A$2:$D$33,3,FALSE)*'Profiles, Pc, Summer, S2'!N31</f>
        <v>0.5682432958782957</v>
      </c>
      <c r="O31" s="1">
        <f>VLOOKUP($A31,'Base Consumption'!$A$2:$D$33,3,FALSE)*'Profiles, Pc, Summer, S2'!O31</f>
        <v>0.53718819698858056</v>
      </c>
      <c r="P31" s="1">
        <f>VLOOKUP($A31,'Base Consumption'!$A$2:$D$33,3,FALSE)*'Profiles, Pc, Summer, S2'!P31</f>
        <v>0.48982683389517773</v>
      </c>
      <c r="Q31" s="1">
        <f>VLOOKUP($A31,'Base Consumption'!$A$2:$D$33,3,FALSE)*'Profiles, Pc, Summer, S2'!Q31</f>
        <v>0.45024540848032446</v>
      </c>
      <c r="R31" s="1">
        <f>VLOOKUP($A31,'Base Consumption'!$A$2:$D$33,3,FALSE)*'Profiles, Pc, Summer, S2'!R31</f>
        <v>0.4087401388133165</v>
      </c>
      <c r="S31" s="1">
        <f>VLOOKUP($A31,'Base Consumption'!$A$2:$D$33,3,FALSE)*'Profiles, Pc, Summer, S2'!S31</f>
        <v>0.36356346738599671</v>
      </c>
      <c r="T31" s="1">
        <f>VLOOKUP($A31,'Base Consumption'!$A$2:$D$33,3,FALSE)*'Profiles, Pc, Summer, S2'!T31</f>
        <v>0.4631451683486621</v>
      </c>
      <c r="U31" s="1">
        <f>VLOOKUP($A31,'Base Consumption'!$A$2:$D$33,3,FALSE)*'Profiles, Pc, Summer, S2'!U31</f>
        <v>0.54170609556051441</v>
      </c>
      <c r="V31" s="1">
        <f>VLOOKUP($A31,'Base Consumption'!$A$2:$D$33,3,FALSE)*'Profiles, Pc, Summer, S2'!V31</f>
        <v>0.62270143544843992</v>
      </c>
      <c r="W31" s="1">
        <f>VLOOKUP($A31,'Base Consumption'!$A$2:$D$33,3,FALSE)*'Profiles, Pc, Summer, S2'!W31</f>
        <v>0.59372850212131811</v>
      </c>
      <c r="X31" s="1">
        <f>VLOOKUP($A31,'Base Consumption'!$A$2:$D$33,3,FALSE)*'Profiles, Pc, Summer, S2'!X31</f>
        <v>0.44455762045750213</v>
      </c>
      <c r="Y31" s="1">
        <f>VLOOKUP($A31,'Base Consumption'!$A$2:$D$33,3,FALSE)*'Profiles, Pc, Summer, S2'!Y31</f>
        <v>0.31716760912073921</v>
      </c>
    </row>
    <row r="32" spans="1:25" x14ac:dyDescent="0.3">
      <c r="A32">
        <v>31</v>
      </c>
      <c r="B32" s="1">
        <f>VLOOKUP($A32,'Base Consumption'!$A$2:$D$33,3,FALSE)*'Profiles, Pc, Summer, S2'!B32</f>
        <v>2.6798537738539028</v>
      </c>
      <c r="C32" s="1">
        <f>VLOOKUP($A32,'Base Consumption'!$A$2:$D$33,3,FALSE)*'Profiles, Pc, Summer, S2'!C32</f>
        <v>2.4076400707184344</v>
      </c>
      <c r="D32" s="1">
        <f>VLOOKUP($A32,'Base Consumption'!$A$2:$D$33,3,FALSE)*'Profiles, Pc, Summer, S2'!D32</f>
        <v>2.2277563383500434</v>
      </c>
      <c r="E32" s="1">
        <f>VLOOKUP($A32,'Base Consumption'!$A$2:$D$33,3,FALSE)*'Profiles, Pc, Summer, S2'!E32</f>
        <v>2.1746649098658941</v>
      </c>
      <c r="F32" s="1">
        <f>VLOOKUP($A32,'Base Consumption'!$A$2:$D$33,3,FALSE)*'Profiles, Pc, Summer, S2'!F32</f>
        <v>2.2772499239555977</v>
      </c>
      <c r="G32" s="1">
        <f>VLOOKUP($A32,'Base Consumption'!$A$2:$D$33,3,FALSE)*'Profiles, Pc, Summer, S2'!G32</f>
        <v>2.2842748654014726</v>
      </c>
      <c r="H32" s="1">
        <f>VLOOKUP($A32,'Base Consumption'!$A$2:$D$33,3,FALSE)*'Profiles, Pc, Summer, S2'!H32</f>
        <v>2.529150910983514</v>
      </c>
      <c r="I32" s="1">
        <f>VLOOKUP($A32,'Base Consumption'!$A$2:$D$33,3,FALSE)*'Profiles, Pc, Summer, S2'!I32</f>
        <v>2.9457181396917496</v>
      </c>
      <c r="J32" s="1">
        <f>VLOOKUP($A32,'Base Consumption'!$A$2:$D$33,3,FALSE)*'Profiles, Pc, Summer, S2'!J32</f>
        <v>3.2525896357076456</v>
      </c>
      <c r="K32" s="1">
        <f>VLOOKUP($A32,'Base Consumption'!$A$2:$D$33,3,FALSE)*'Profiles, Pc, Summer, S2'!K32</f>
        <v>3.3511588873186691</v>
      </c>
      <c r="L32" s="1">
        <f>VLOOKUP($A32,'Base Consumption'!$A$2:$D$33,3,FALSE)*'Profiles, Pc, Summer, S2'!L32</f>
        <v>3.592804498715362</v>
      </c>
      <c r="M32" s="1">
        <f>VLOOKUP($A32,'Base Consumption'!$A$2:$D$33,3,FALSE)*'Profiles, Pc, Summer, S2'!M32</f>
        <v>3.799006573552548</v>
      </c>
      <c r="N32" s="1">
        <f>VLOOKUP($A32,'Base Consumption'!$A$2:$D$33,3,FALSE)*'Profiles, Pc, Summer, S2'!N32</f>
        <v>3.8969253310837249</v>
      </c>
      <c r="O32" s="1">
        <f>VLOOKUP($A32,'Base Consumption'!$A$2:$D$33,3,FALSE)*'Profiles, Pc, Summer, S2'!O32</f>
        <v>3.7126939222554913</v>
      </c>
      <c r="P32" s="1">
        <f>VLOOKUP($A32,'Base Consumption'!$A$2:$D$33,3,FALSE)*'Profiles, Pc, Summer, S2'!P32</f>
        <v>3.5770724904717355</v>
      </c>
      <c r="Q32" s="1">
        <f>VLOOKUP($A32,'Base Consumption'!$A$2:$D$33,3,FALSE)*'Profiles, Pc, Summer, S2'!Q32</f>
        <v>3.5347630636688914</v>
      </c>
      <c r="R32" s="1">
        <f>VLOOKUP($A32,'Base Consumption'!$A$2:$D$33,3,FALSE)*'Profiles, Pc, Summer, S2'!R32</f>
        <v>3.5465041287322219</v>
      </c>
      <c r="S32" s="1">
        <f>VLOOKUP($A32,'Base Consumption'!$A$2:$D$33,3,FALSE)*'Profiles, Pc, Summer, S2'!S32</f>
        <v>3.5080889848463412</v>
      </c>
      <c r="T32" s="1">
        <f>VLOOKUP($A32,'Base Consumption'!$A$2:$D$33,3,FALSE)*'Profiles, Pc, Summer, S2'!T32</f>
        <v>3.5684265892252323</v>
      </c>
      <c r="U32" s="1">
        <f>VLOOKUP($A32,'Base Consumption'!$A$2:$D$33,3,FALSE)*'Profiles, Pc, Summer, S2'!U32</f>
        <v>3.6272780057091203</v>
      </c>
      <c r="V32" s="1">
        <f>VLOOKUP($A32,'Base Consumption'!$A$2:$D$33,3,FALSE)*'Profiles, Pc, Summer, S2'!V32</f>
        <v>3.9848833045554719</v>
      </c>
      <c r="W32" s="1">
        <f>VLOOKUP($A32,'Base Consumption'!$A$2:$D$33,3,FALSE)*'Profiles, Pc, Summer, S2'!W32</f>
        <v>3.7995958605425688</v>
      </c>
      <c r="X32" s="1">
        <f>VLOOKUP($A32,'Base Consumption'!$A$2:$D$33,3,FALSE)*'Profiles, Pc, Summer, S2'!X32</f>
        <v>3.595789045307757</v>
      </c>
      <c r="Y32" s="1">
        <f>VLOOKUP($A32,'Base Consumption'!$A$2:$D$33,3,FALSE)*'Profiles, Pc, Summer, S2'!Y32</f>
        <v>3.1605169756415648</v>
      </c>
    </row>
    <row r="33" spans="1:25" x14ac:dyDescent="0.3">
      <c r="A33">
        <v>32</v>
      </c>
      <c r="B33" s="1">
        <f>VLOOKUP($A33,'Base Consumption'!$A$2:$D$33,3,FALSE)*'Profiles, Pc, Summer, S2'!B33</f>
        <v>1.196427633296878</v>
      </c>
      <c r="C33" s="1">
        <f>VLOOKUP($A33,'Base Consumption'!$A$2:$D$33,3,FALSE)*'Profiles, Pc, Summer, S2'!C33</f>
        <v>1.1485613391575518</v>
      </c>
      <c r="D33" s="1">
        <f>VLOOKUP($A33,'Base Consumption'!$A$2:$D$33,3,FALSE)*'Profiles, Pc, Summer, S2'!D33</f>
        <v>1.0677543381343697</v>
      </c>
      <c r="E33" s="1">
        <f>VLOOKUP($A33,'Base Consumption'!$A$2:$D$33,3,FALSE)*'Profiles, Pc, Summer, S2'!E33</f>
        <v>1.1133366456118268</v>
      </c>
      <c r="F33" s="1">
        <f>VLOOKUP($A33,'Base Consumption'!$A$2:$D$33,3,FALSE)*'Profiles, Pc, Summer, S2'!F33</f>
        <v>1.1430670437497772</v>
      </c>
      <c r="G33" s="1">
        <f>VLOOKUP($A33,'Base Consumption'!$A$2:$D$33,3,FALSE)*'Profiles, Pc, Summer, S2'!G33</f>
        <v>1.1462925793503522</v>
      </c>
      <c r="H33" s="1">
        <f>VLOOKUP($A33,'Base Consumption'!$A$2:$D$33,3,FALSE)*'Profiles, Pc, Summer, S2'!H33</f>
        <v>1.2477627188643206</v>
      </c>
      <c r="I33" s="1">
        <f>VLOOKUP($A33,'Base Consumption'!$A$2:$D$33,3,FALSE)*'Profiles, Pc, Summer, S2'!I33</f>
        <v>1.5685210113936008</v>
      </c>
      <c r="J33" s="1">
        <f>VLOOKUP($A33,'Base Consumption'!$A$2:$D$33,3,FALSE)*'Profiles, Pc, Summer, S2'!J33</f>
        <v>1.6384607439097763</v>
      </c>
      <c r="K33" s="1">
        <f>VLOOKUP($A33,'Base Consumption'!$A$2:$D$33,3,FALSE)*'Profiles, Pc, Summer, S2'!K33</f>
        <v>1.6290703794263275</v>
      </c>
      <c r="L33" s="1">
        <f>VLOOKUP($A33,'Base Consumption'!$A$2:$D$33,3,FALSE)*'Profiles, Pc, Summer, S2'!L33</f>
        <v>1.6330824835433928</v>
      </c>
      <c r="M33" s="1">
        <f>VLOOKUP($A33,'Base Consumption'!$A$2:$D$33,3,FALSE)*'Profiles, Pc, Summer, S2'!M33</f>
        <v>1.7230715390319709</v>
      </c>
      <c r="N33" s="1">
        <f>VLOOKUP($A33,'Base Consumption'!$A$2:$D$33,3,FALSE)*'Profiles, Pc, Summer, S2'!N33</f>
        <v>1.7013409066439797</v>
      </c>
      <c r="O33" s="1">
        <f>VLOOKUP($A33,'Base Consumption'!$A$2:$D$33,3,FALSE)*'Profiles, Pc, Summer, S2'!O33</f>
        <v>1.6269650739105834</v>
      </c>
      <c r="P33" s="1">
        <f>VLOOKUP($A33,'Base Consumption'!$A$2:$D$33,3,FALSE)*'Profiles, Pc, Summer, S2'!P33</f>
        <v>1.5301129676369523</v>
      </c>
      <c r="Q33" s="1">
        <f>VLOOKUP($A33,'Base Consumption'!$A$2:$D$33,3,FALSE)*'Profiles, Pc, Summer, S2'!Q33</f>
        <v>1.4759624864873855</v>
      </c>
      <c r="R33" s="1">
        <f>VLOOKUP($A33,'Base Consumption'!$A$2:$D$33,3,FALSE)*'Profiles, Pc, Summer, S2'!R33</f>
        <v>1.5497738693313916</v>
      </c>
      <c r="S33" s="1">
        <f>VLOOKUP($A33,'Base Consumption'!$A$2:$D$33,3,FALSE)*'Profiles, Pc, Summer, S2'!S33</f>
        <v>1.5024786119125872</v>
      </c>
      <c r="T33" s="1">
        <f>VLOOKUP($A33,'Base Consumption'!$A$2:$D$33,3,FALSE)*'Profiles, Pc, Summer, S2'!T33</f>
        <v>1.4154460526103161</v>
      </c>
      <c r="U33" s="1">
        <f>VLOOKUP($A33,'Base Consumption'!$A$2:$D$33,3,FALSE)*'Profiles, Pc, Summer, S2'!U33</f>
        <v>1.4316230250332003</v>
      </c>
      <c r="V33" s="1">
        <f>VLOOKUP($A33,'Base Consumption'!$A$2:$D$33,3,FALSE)*'Profiles, Pc, Summer, S2'!V33</f>
        <v>1.4926293470580683</v>
      </c>
      <c r="W33" s="1">
        <f>VLOOKUP($A33,'Base Consumption'!$A$2:$D$33,3,FALSE)*'Profiles, Pc, Summer, S2'!W33</f>
        <v>1.3645006582144066</v>
      </c>
      <c r="X33" s="1">
        <f>VLOOKUP($A33,'Base Consumption'!$A$2:$D$33,3,FALSE)*'Profiles, Pc, Summer, S2'!X33</f>
        <v>1.2523240816205987</v>
      </c>
      <c r="Y33" s="1">
        <f>VLOOKUP($A33,'Base Consumption'!$A$2:$D$33,3,FALSE)*'Profiles, Pc, Summer, S2'!Y33</f>
        <v>1.2442313110018801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S3'!B2</f>
        <v>2.9232004625126797</v>
      </c>
      <c r="C2" s="1">
        <f>VLOOKUP($A2,'Base Consumption'!$A$2:$D$33,3,FALSE)*'Profiles, Pc, Summer, S3'!C2</f>
        <v>2.8931701028456414</v>
      </c>
      <c r="D2" s="1">
        <f>VLOOKUP($A2,'Base Consumption'!$A$2:$D$33,3,FALSE)*'Profiles, Pc, Summer, S3'!D2</f>
        <v>2.7884012581767679</v>
      </c>
      <c r="E2" s="1">
        <f>VLOOKUP($A2,'Base Consumption'!$A$2:$D$33,3,FALSE)*'Profiles, Pc, Summer, S3'!E2</f>
        <v>2.7374818897619373</v>
      </c>
      <c r="F2" s="1">
        <f>VLOOKUP($A2,'Base Consumption'!$A$2:$D$33,3,FALSE)*'Profiles, Pc, Summer, S3'!F2</f>
        <v>2.7193401778440967</v>
      </c>
      <c r="G2" s="1">
        <f>VLOOKUP($A2,'Base Consumption'!$A$2:$D$33,3,FALSE)*'Profiles, Pc, Summer, S3'!G2</f>
        <v>2.7582886379416216</v>
      </c>
      <c r="H2" s="1">
        <f>VLOOKUP($A2,'Base Consumption'!$A$2:$D$33,3,FALSE)*'Profiles, Pc, Summer, S3'!H2</f>
        <v>2.7357058312444575</v>
      </c>
      <c r="I2" s="1">
        <f>VLOOKUP($A2,'Base Consumption'!$A$2:$D$33,3,FALSE)*'Profiles, Pc, Summer, S3'!I2</f>
        <v>3.3440300351931489</v>
      </c>
      <c r="J2" s="1">
        <f>VLOOKUP($A2,'Base Consumption'!$A$2:$D$33,3,FALSE)*'Profiles, Pc, Summer, S3'!J2</f>
        <v>3.5979217960822178</v>
      </c>
      <c r="K2" s="1">
        <f>VLOOKUP($A2,'Base Consumption'!$A$2:$D$33,3,FALSE)*'Profiles, Pc, Summer, S3'!K2</f>
        <v>3.5511762468738466</v>
      </c>
      <c r="L2" s="1">
        <f>VLOOKUP($A2,'Base Consumption'!$A$2:$D$33,3,FALSE)*'Profiles, Pc, Summer, S3'!L2</f>
        <v>3.4922259136274056</v>
      </c>
      <c r="M2" s="1">
        <f>VLOOKUP($A2,'Base Consumption'!$A$2:$D$33,3,FALSE)*'Profiles, Pc, Summer, S3'!M2</f>
        <v>3.5351625858084401</v>
      </c>
      <c r="N2" s="1">
        <f>VLOOKUP($A2,'Base Consumption'!$A$2:$D$33,3,FALSE)*'Profiles, Pc, Summer, S3'!N2</f>
        <v>3.6660463647378743</v>
      </c>
      <c r="O2" s="1">
        <f>VLOOKUP($A2,'Base Consumption'!$A$2:$D$33,3,FALSE)*'Profiles, Pc, Summer, S3'!O2</f>
        <v>3.5957291385559236</v>
      </c>
      <c r="P2" s="1">
        <f>VLOOKUP($A2,'Base Consumption'!$A$2:$D$33,3,FALSE)*'Profiles, Pc, Summer, S3'!P2</f>
        <v>3.3174226450042634</v>
      </c>
      <c r="Q2" s="1">
        <f>VLOOKUP($A2,'Base Consumption'!$A$2:$D$33,3,FALSE)*'Profiles, Pc, Summer, S3'!Q2</f>
        <v>3.4196339776889348</v>
      </c>
      <c r="R2" s="1">
        <f>VLOOKUP($A2,'Base Consumption'!$A$2:$D$33,3,FALSE)*'Profiles, Pc, Summer, S3'!R2</f>
        <v>3.458971338822062</v>
      </c>
      <c r="S2" s="1">
        <f>VLOOKUP($A2,'Base Consumption'!$A$2:$D$33,3,FALSE)*'Profiles, Pc, Summer, S3'!S2</f>
        <v>3.3444223025303246</v>
      </c>
      <c r="T2" s="1">
        <f>VLOOKUP($A2,'Base Consumption'!$A$2:$D$33,3,FALSE)*'Profiles, Pc, Summer, S3'!T2</f>
        <v>3.1747459331348837</v>
      </c>
      <c r="U2" s="1">
        <f>VLOOKUP($A2,'Base Consumption'!$A$2:$D$33,3,FALSE)*'Profiles, Pc, Summer, S3'!U2</f>
        <v>3.1348354015917153</v>
      </c>
      <c r="V2" s="1">
        <f>VLOOKUP($A2,'Base Consumption'!$A$2:$D$33,3,FALSE)*'Profiles, Pc, Summer, S3'!V2</f>
        <v>3.1253321787358255</v>
      </c>
      <c r="W2" s="1">
        <f>VLOOKUP($A2,'Base Consumption'!$A$2:$D$33,3,FALSE)*'Profiles, Pc, Summer, S3'!W2</f>
        <v>3.0901107517732953</v>
      </c>
      <c r="X2" s="1">
        <f>VLOOKUP($A2,'Base Consumption'!$A$2:$D$33,3,FALSE)*'Profiles, Pc, Summer, S3'!X2</f>
        <v>2.8557321801170046</v>
      </c>
      <c r="Y2" s="1">
        <f>VLOOKUP($A2,'Base Consumption'!$A$2:$D$33,3,FALSE)*'Profiles, Pc, Summer, S3'!Y2</f>
        <v>2.7613033528914084</v>
      </c>
    </row>
    <row r="3" spans="1:25" x14ac:dyDescent="0.3">
      <c r="A3">
        <v>2</v>
      </c>
      <c r="B3" s="1">
        <f>VLOOKUP($A3,'Base Consumption'!$A$2:$D$33,3,FALSE)*'Profiles, Pc, Summer, S3'!B3</f>
        <v>0.60671787282145773</v>
      </c>
      <c r="C3" s="1">
        <f>VLOOKUP($A3,'Base Consumption'!$A$2:$D$33,3,FALSE)*'Profiles, Pc, Summer, S3'!C3</f>
        <v>0.57138819349521219</v>
      </c>
      <c r="D3" s="1">
        <f>VLOOKUP($A3,'Base Consumption'!$A$2:$D$33,3,FALSE)*'Profiles, Pc, Summer, S3'!D3</f>
        <v>0.54946567862795015</v>
      </c>
      <c r="E3" s="1">
        <f>VLOOKUP($A3,'Base Consumption'!$A$2:$D$33,3,FALSE)*'Profiles, Pc, Summer, S3'!E3</f>
        <v>0.49962883713981332</v>
      </c>
      <c r="F3" s="1">
        <f>VLOOKUP($A3,'Base Consumption'!$A$2:$D$33,3,FALSE)*'Profiles, Pc, Summer, S3'!F3</f>
        <v>0.48141457100615553</v>
      </c>
      <c r="G3" s="1">
        <f>VLOOKUP($A3,'Base Consumption'!$A$2:$D$33,3,FALSE)*'Profiles, Pc, Summer, S3'!G3</f>
        <v>0.50633002622494483</v>
      </c>
      <c r="H3" s="1">
        <f>VLOOKUP($A3,'Base Consumption'!$A$2:$D$33,3,FALSE)*'Profiles, Pc, Summer, S3'!H3</f>
        <v>0.53853051880363989</v>
      </c>
      <c r="I3" s="1">
        <f>VLOOKUP($A3,'Base Consumption'!$A$2:$D$33,3,FALSE)*'Profiles, Pc, Summer, S3'!I3</f>
        <v>0.7231988208144654</v>
      </c>
      <c r="J3" s="1">
        <f>VLOOKUP($A3,'Base Consumption'!$A$2:$D$33,3,FALSE)*'Profiles, Pc, Summer, S3'!J3</f>
        <v>0.79005719515581774</v>
      </c>
      <c r="K3" s="1">
        <f>VLOOKUP($A3,'Base Consumption'!$A$2:$D$33,3,FALSE)*'Profiles, Pc, Summer, S3'!K3</f>
        <v>0.84236220237901471</v>
      </c>
      <c r="L3" s="1">
        <f>VLOOKUP($A3,'Base Consumption'!$A$2:$D$33,3,FALSE)*'Profiles, Pc, Summer, S3'!L3</f>
        <v>0.7674519778815948</v>
      </c>
      <c r="M3" s="1">
        <f>VLOOKUP($A3,'Base Consumption'!$A$2:$D$33,3,FALSE)*'Profiles, Pc, Summer, S3'!M3</f>
        <v>0.80590652149258746</v>
      </c>
      <c r="N3" s="1">
        <f>VLOOKUP($A3,'Base Consumption'!$A$2:$D$33,3,FALSE)*'Profiles, Pc, Summer, S3'!N3</f>
        <v>0.80669538082277159</v>
      </c>
      <c r="O3" s="1">
        <f>VLOOKUP($A3,'Base Consumption'!$A$2:$D$33,3,FALSE)*'Profiles, Pc, Summer, S3'!O3</f>
        <v>0.78705160321225109</v>
      </c>
      <c r="P3" s="1">
        <f>VLOOKUP($A3,'Base Consumption'!$A$2:$D$33,3,FALSE)*'Profiles, Pc, Summer, S3'!P3</f>
        <v>0.67739746217884811</v>
      </c>
      <c r="Q3" s="1">
        <f>VLOOKUP($A3,'Base Consumption'!$A$2:$D$33,3,FALSE)*'Profiles, Pc, Summer, S3'!Q3</f>
        <v>0.70612130318617794</v>
      </c>
      <c r="R3" s="1">
        <f>VLOOKUP($A3,'Base Consumption'!$A$2:$D$33,3,FALSE)*'Profiles, Pc, Summer, S3'!R3</f>
        <v>0.7474763574988964</v>
      </c>
      <c r="S3" s="1">
        <f>VLOOKUP($A3,'Base Consumption'!$A$2:$D$33,3,FALSE)*'Profiles, Pc, Summer, S3'!S3</f>
        <v>0.74307742263137311</v>
      </c>
      <c r="T3" s="1">
        <f>VLOOKUP($A3,'Base Consumption'!$A$2:$D$33,3,FALSE)*'Profiles, Pc, Summer, S3'!T3</f>
        <v>0.77612501923309096</v>
      </c>
      <c r="U3" s="1">
        <f>VLOOKUP($A3,'Base Consumption'!$A$2:$D$33,3,FALSE)*'Profiles, Pc, Summer, S3'!U3</f>
        <v>0.81694031833908021</v>
      </c>
      <c r="V3" s="1">
        <f>VLOOKUP($A3,'Base Consumption'!$A$2:$D$33,3,FALSE)*'Profiles, Pc, Summer, S3'!V3</f>
        <v>0.85514753418119427</v>
      </c>
      <c r="W3" s="1">
        <f>VLOOKUP($A3,'Base Consumption'!$A$2:$D$33,3,FALSE)*'Profiles, Pc, Summer, S3'!W3</f>
        <v>0.78507387910714699</v>
      </c>
      <c r="X3" s="1">
        <f>VLOOKUP($A3,'Base Consumption'!$A$2:$D$33,3,FALSE)*'Profiles, Pc, Summer, S3'!X3</f>
        <v>0.67376851780845126</v>
      </c>
      <c r="Y3" s="1">
        <f>VLOOKUP($A3,'Base Consumption'!$A$2:$D$33,3,FALSE)*'Profiles, Pc, Summer, S3'!Y3</f>
        <v>0.62188107233438816</v>
      </c>
    </row>
    <row r="4" spans="1:25" x14ac:dyDescent="0.3">
      <c r="A4">
        <v>3</v>
      </c>
      <c r="B4" s="1">
        <f>VLOOKUP($A4,'Base Consumption'!$A$2:$D$33,3,FALSE)*'Profiles, Pc, Summer, S3'!B4</f>
        <v>1.8360620513549051</v>
      </c>
      <c r="C4" s="1">
        <f>VLOOKUP($A4,'Base Consumption'!$A$2:$D$33,3,FALSE)*'Profiles, Pc, Summer, S3'!C4</f>
        <v>1.7253737791883845</v>
      </c>
      <c r="D4" s="1">
        <f>VLOOKUP($A4,'Base Consumption'!$A$2:$D$33,3,FALSE)*'Profiles, Pc, Summer, S3'!D4</f>
        <v>1.5886985843283932</v>
      </c>
      <c r="E4" s="1">
        <f>VLOOKUP($A4,'Base Consumption'!$A$2:$D$33,3,FALSE)*'Profiles, Pc, Summer, S3'!E4</f>
        <v>1.6551117581592187</v>
      </c>
      <c r="F4" s="1">
        <f>VLOOKUP($A4,'Base Consumption'!$A$2:$D$33,3,FALSE)*'Profiles, Pc, Summer, S3'!F4</f>
        <v>1.6236638083282535</v>
      </c>
      <c r="G4" s="1">
        <f>VLOOKUP($A4,'Base Consumption'!$A$2:$D$33,3,FALSE)*'Profiles, Pc, Summer, S3'!G4</f>
        <v>1.6573850314808645</v>
      </c>
      <c r="H4" s="1">
        <f>VLOOKUP($A4,'Base Consumption'!$A$2:$D$33,3,FALSE)*'Profiles, Pc, Summer, S3'!H4</f>
        <v>2.3482161554077958</v>
      </c>
      <c r="I4" s="1">
        <f>VLOOKUP($A4,'Base Consumption'!$A$2:$D$33,3,FALSE)*'Profiles, Pc, Summer, S3'!I4</f>
        <v>3.0062323522870864</v>
      </c>
      <c r="J4" s="1">
        <f>VLOOKUP($A4,'Base Consumption'!$A$2:$D$33,3,FALSE)*'Profiles, Pc, Summer, S3'!J4</f>
        <v>3.1526609048506828</v>
      </c>
      <c r="K4" s="1">
        <f>VLOOKUP($A4,'Base Consumption'!$A$2:$D$33,3,FALSE)*'Profiles, Pc, Summer, S3'!K4</f>
        <v>2.9555601669011331</v>
      </c>
      <c r="L4" s="1">
        <f>VLOOKUP($A4,'Base Consumption'!$A$2:$D$33,3,FALSE)*'Profiles, Pc, Summer, S3'!L4</f>
        <v>2.8920485169520513</v>
      </c>
      <c r="M4" s="1">
        <f>VLOOKUP($A4,'Base Consumption'!$A$2:$D$33,3,FALSE)*'Profiles, Pc, Summer, S3'!M4</f>
        <v>3.1083909908387146</v>
      </c>
      <c r="N4" s="1">
        <f>VLOOKUP($A4,'Base Consumption'!$A$2:$D$33,3,FALSE)*'Profiles, Pc, Summer, S3'!N4</f>
        <v>3.2521309715388429</v>
      </c>
      <c r="O4" s="1">
        <f>VLOOKUP($A4,'Base Consumption'!$A$2:$D$33,3,FALSE)*'Profiles, Pc, Summer, S3'!O4</f>
        <v>3.0189343927968983</v>
      </c>
      <c r="P4" s="1">
        <f>VLOOKUP($A4,'Base Consumption'!$A$2:$D$33,3,FALSE)*'Profiles, Pc, Summer, S3'!P4</f>
        <v>2.7521317249952677</v>
      </c>
      <c r="Q4" s="1">
        <f>VLOOKUP($A4,'Base Consumption'!$A$2:$D$33,3,FALSE)*'Profiles, Pc, Summer, S3'!Q4</f>
        <v>2.6106111480194771</v>
      </c>
      <c r="R4" s="1">
        <f>VLOOKUP($A4,'Base Consumption'!$A$2:$D$33,3,FALSE)*'Profiles, Pc, Summer, S3'!R4</f>
        <v>2.6673652819956222</v>
      </c>
      <c r="S4" s="1">
        <f>VLOOKUP($A4,'Base Consumption'!$A$2:$D$33,3,FALSE)*'Profiles, Pc, Summer, S3'!S4</f>
        <v>2.5790460772100965</v>
      </c>
      <c r="T4" s="1">
        <f>VLOOKUP($A4,'Base Consumption'!$A$2:$D$33,3,FALSE)*'Profiles, Pc, Summer, S3'!T4</f>
        <v>2.5187625635375714</v>
      </c>
      <c r="U4" s="1">
        <f>VLOOKUP($A4,'Base Consumption'!$A$2:$D$33,3,FALSE)*'Profiles, Pc, Summer, S3'!U4</f>
        <v>2.7437572658212752</v>
      </c>
      <c r="V4" s="1">
        <f>VLOOKUP($A4,'Base Consumption'!$A$2:$D$33,3,FALSE)*'Profiles, Pc, Summer, S3'!V4</f>
        <v>2.8749429197632717</v>
      </c>
      <c r="W4" s="1">
        <f>VLOOKUP($A4,'Base Consumption'!$A$2:$D$33,3,FALSE)*'Profiles, Pc, Summer, S3'!W4</f>
        <v>2.6833539337430143</v>
      </c>
      <c r="X4" s="1">
        <f>VLOOKUP($A4,'Base Consumption'!$A$2:$D$33,3,FALSE)*'Profiles, Pc, Summer, S3'!X4</f>
        <v>2.3512984200781606</v>
      </c>
      <c r="Y4" s="1">
        <f>VLOOKUP($A4,'Base Consumption'!$A$2:$D$33,3,FALSE)*'Profiles, Pc, Summer, S3'!Y4</f>
        <v>1.9582264030515766</v>
      </c>
    </row>
    <row r="5" spans="1:25" x14ac:dyDescent="0.3">
      <c r="A5">
        <v>4</v>
      </c>
      <c r="B5" s="1">
        <f>VLOOKUP($A5,'Base Consumption'!$A$2:$D$33,3,FALSE)*'Profiles, Pc, Summer, S3'!B5</f>
        <v>9.4359856421357524E-2</v>
      </c>
      <c r="C5" s="1">
        <f>VLOOKUP($A5,'Base Consumption'!$A$2:$D$33,3,FALSE)*'Profiles, Pc, Summer, S3'!C5</f>
        <v>7.3938739469036036E-2</v>
      </c>
      <c r="D5" s="1">
        <f>VLOOKUP($A5,'Base Consumption'!$A$2:$D$33,3,FALSE)*'Profiles, Pc, Summer, S3'!D5</f>
        <v>5.7092957163899533E-2</v>
      </c>
      <c r="E5" s="1">
        <f>VLOOKUP($A5,'Base Consumption'!$A$2:$D$33,3,FALSE)*'Profiles, Pc, Summer, S3'!E5</f>
        <v>5.7147958364863159E-2</v>
      </c>
      <c r="F5" s="1">
        <f>VLOOKUP($A5,'Base Consumption'!$A$2:$D$33,3,FALSE)*'Profiles, Pc, Summer, S3'!F5</f>
        <v>5.3056303233177754E-2</v>
      </c>
      <c r="G5" s="1">
        <f>VLOOKUP($A5,'Base Consumption'!$A$2:$D$33,3,FALSE)*'Profiles, Pc, Summer, S3'!G5</f>
        <v>4.9945320830491816E-2</v>
      </c>
      <c r="H5" s="1">
        <f>VLOOKUP($A5,'Base Consumption'!$A$2:$D$33,3,FALSE)*'Profiles, Pc, Summer, S3'!H5</f>
        <v>0.11287605677939594</v>
      </c>
      <c r="I5" s="1">
        <f>VLOOKUP($A5,'Base Consumption'!$A$2:$D$33,3,FALSE)*'Profiles, Pc, Summer, S3'!I5</f>
        <v>0.20331482758296551</v>
      </c>
      <c r="J5" s="1">
        <f>VLOOKUP($A5,'Base Consumption'!$A$2:$D$33,3,FALSE)*'Profiles, Pc, Summer, S3'!J5</f>
        <v>0.2469793599552367</v>
      </c>
      <c r="K5" s="1">
        <f>VLOOKUP($A5,'Base Consumption'!$A$2:$D$33,3,FALSE)*'Profiles, Pc, Summer, S3'!K5</f>
        <v>0.25213730810651253</v>
      </c>
      <c r="L5" s="1">
        <f>VLOOKUP($A5,'Base Consumption'!$A$2:$D$33,3,FALSE)*'Profiles, Pc, Summer, S3'!L5</f>
        <v>0.24828221077169893</v>
      </c>
      <c r="M5" s="1">
        <f>VLOOKUP($A5,'Base Consumption'!$A$2:$D$33,3,FALSE)*'Profiles, Pc, Summer, S3'!M5</f>
        <v>0.22212544884343494</v>
      </c>
      <c r="N5" s="1">
        <f>VLOOKUP($A5,'Base Consumption'!$A$2:$D$33,3,FALSE)*'Profiles, Pc, Summer, S3'!N5</f>
        <v>0.25200354860689639</v>
      </c>
      <c r="O5" s="1">
        <f>VLOOKUP($A5,'Base Consumption'!$A$2:$D$33,3,FALSE)*'Profiles, Pc, Summer, S3'!O5</f>
        <v>0.23823128736015309</v>
      </c>
      <c r="P5" s="1">
        <f>VLOOKUP($A5,'Base Consumption'!$A$2:$D$33,3,FALSE)*'Profiles, Pc, Summer, S3'!P5</f>
        <v>0.21722755242307878</v>
      </c>
      <c r="Q5" s="1">
        <f>VLOOKUP($A5,'Base Consumption'!$A$2:$D$33,3,FALSE)*'Profiles, Pc, Summer, S3'!Q5</f>
        <v>0.19967405071736127</v>
      </c>
      <c r="R5" s="1">
        <f>VLOOKUP($A5,'Base Consumption'!$A$2:$D$33,3,FALSE)*'Profiles, Pc, Summer, S3'!R5</f>
        <v>0.18126736590851425</v>
      </c>
      <c r="S5" s="1">
        <f>VLOOKUP($A5,'Base Consumption'!$A$2:$D$33,3,FALSE)*'Profiles, Pc, Summer, S3'!S5</f>
        <v>0.16123249423205072</v>
      </c>
      <c r="T5" s="1">
        <f>VLOOKUP($A5,'Base Consumption'!$A$2:$D$33,3,FALSE)*'Profiles, Pc, Summer, S3'!T5</f>
        <v>0.20539481378940666</v>
      </c>
      <c r="U5" s="1">
        <f>VLOOKUP($A5,'Base Consumption'!$A$2:$D$33,3,FALSE)*'Profiles, Pc, Summer, S3'!U5</f>
        <v>0.24023487716161945</v>
      </c>
      <c r="V5" s="1">
        <f>VLOOKUP($A5,'Base Consumption'!$A$2:$D$33,3,FALSE)*'Profiles, Pc, Summer, S3'!V5</f>
        <v>0.27615454963365599</v>
      </c>
      <c r="W5" s="1">
        <f>VLOOKUP($A5,'Base Consumption'!$A$2:$D$33,3,FALSE)*'Profiles, Pc, Summer, S3'!W5</f>
        <v>0.26330568354945411</v>
      </c>
      <c r="X5" s="1">
        <f>VLOOKUP($A5,'Base Consumption'!$A$2:$D$33,3,FALSE)*'Profiles, Pc, Summer, S3'!X5</f>
        <v>0.19715164037680527</v>
      </c>
      <c r="Y5" s="1">
        <f>VLOOKUP($A5,'Base Consumption'!$A$2:$D$33,3,FALSE)*'Profiles, Pc, Summer, S3'!Y5</f>
        <v>0.14065693969702348</v>
      </c>
    </row>
    <row r="6" spans="1:25" x14ac:dyDescent="0.3">
      <c r="A6">
        <v>5</v>
      </c>
      <c r="B6" s="1">
        <f>VLOOKUP($A6,'Base Consumption'!$A$2:$D$33,3,FALSE)*'Profiles, Pc, Summer, S3'!B6</f>
        <v>0.84889777929533561</v>
      </c>
      <c r="C6" s="1">
        <f>VLOOKUP($A6,'Base Consumption'!$A$2:$D$33,3,FALSE)*'Profiles, Pc, Summer, S3'!C6</f>
        <v>0.76266859383006302</v>
      </c>
      <c r="D6" s="1">
        <f>VLOOKUP($A6,'Base Consumption'!$A$2:$D$33,3,FALSE)*'Profiles, Pc, Summer, S3'!D6</f>
        <v>0.70568679040901994</v>
      </c>
      <c r="E6" s="1">
        <f>VLOOKUP($A6,'Base Consumption'!$A$2:$D$33,3,FALSE)*'Profiles, Pc, Summer, S3'!E6</f>
        <v>0.68886900871528312</v>
      </c>
      <c r="F6" s="1">
        <f>VLOOKUP($A6,'Base Consumption'!$A$2:$D$33,3,FALSE)*'Profiles, Pc, Summer, S3'!F6</f>
        <v>0.72136488274369859</v>
      </c>
      <c r="G6" s="1">
        <f>VLOOKUP($A6,'Base Consumption'!$A$2:$D$33,3,FALSE)*'Profiles, Pc, Summer, S3'!G6</f>
        <v>0.72359017475450371</v>
      </c>
      <c r="H6" s="1">
        <f>VLOOKUP($A6,'Base Consumption'!$A$2:$D$33,3,FALSE)*'Profiles, Pc, Summer, S3'!H6</f>
        <v>0.80115960534260378</v>
      </c>
      <c r="I6" s="1">
        <f>VLOOKUP($A6,'Base Consumption'!$A$2:$D$33,3,FALSE)*'Profiles, Pc, Summer, S3'!I6</f>
        <v>0.93311568400173428</v>
      </c>
      <c r="J6" s="1">
        <f>VLOOKUP($A6,'Base Consumption'!$A$2:$D$33,3,FALSE)*'Profiles, Pc, Summer, S3'!J6</f>
        <v>1.0303234249757138</v>
      </c>
      <c r="K6" s="1">
        <f>VLOOKUP($A6,'Base Consumption'!$A$2:$D$33,3,FALSE)*'Profiles, Pc, Summer, S3'!K6</f>
        <v>1.0615472251754789</v>
      </c>
      <c r="L6" s="1">
        <f>VLOOKUP($A6,'Base Consumption'!$A$2:$D$33,3,FALSE)*'Profiles, Pc, Summer, S3'!L6</f>
        <v>1.1380933505247419</v>
      </c>
      <c r="M6" s="1">
        <f>VLOOKUP($A6,'Base Consumption'!$A$2:$D$33,3,FALSE)*'Profiles, Pc, Summer, S3'!M6</f>
        <v>1.2034120201936642</v>
      </c>
      <c r="N6" s="1">
        <f>VLOOKUP($A6,'Base Consumption'!$A$2:$D$33,3,FALSE)*'Profiles, Pc, Summer, S3'!N6</f>
        <v>1.2344297632625463</v>
      </c>
      <c r="O6" s="1">
        <f>VLOOKUP($A6,'Base Consumption'!$A$2:$D$33,3,FALSE)*'Profiles, Pc, Summer, S3'!O6</f>
        <v>1.1760707455591928</v>
      </c>
      <c r="P6" s="1">
        <f>VLOOKUP($A6,'Base Consumption'!$A$2:$D$33,3,FALSE)*'Profiles, Pc, Summer, S3'!P6</f>
        <v>1.1331099193419782</v>
      </c>
      <c r="Q6" s="1">
        <f>VLOOKUP($A6,'Base Consumption'!$A$2:$D$33,3,FALSE)*'Profiles, Pc, Summer, S3'!Q6</f>
        <v>1.1197075543298971</v>
      </c>
      <c r="R6" s="1">
        <f>VLOOKUP($A6,'Base Consumption'!$A$2:$D$33,3,FALSE)*'Profiles, Pc, Summer, S3'!R6</f>
        <v>1.1234267736977845</v>
      </c>
      <c r="S6" s="1">
        <f>VLOOKUP($A6,'Base Consumption'!$A$2:$D$33,3,FALSE)*'Profiles, Pc, Summer, S3'!S6</f>
        <v>1.1112580014109525</v>
      </c>
      <c r="T6" s="1">
        <f>VLOOKUP($A6,'Base Consumption'!$A$2:$D$33,3,FALSE)*'Profiles, Pc, Summer, S3'!T6</f>
        <v>1.130371155593086</v>
      </c>
      <c r="U6" s="1">
        <f>VLOOKUP($A6,'Base Consumption'!$A$2:$D$33,3,FALSE)*'Profiles, Pc, Summer, S3'!U6</f>
        <v>1.1490135297587896</v>
      </c>
      <c r="V6" s="1">
        <f>VLOOKUP($A6,'Base Consumption'!$A$2:$D$33,3,FALSE)*'Profiles, Pc, Summer, S3'!V6</f>
        <v>1.2622922269088761</v>
      </c>
      <c r="W6" s="1">
        <f>VLOOKUP($A6,'Base Consumption'!$A$2:$D$33,3,FALSE)*'Profiles, Pc, Summer, S3'!W6</f>
        <v>1.2035986887432979</v>
      </c>
      <c r="X6" s="1">
        <f>VLOOKUP($A6,'Base Consumption'!$A$2:$D$33,3,FALSE)*'Profiles, Pc, Summer, S3'!X6</f>
        <v>1.1390387659049417</v>
      </c>
      <c r="Y6" s="1">
        <f>VLOOKUP($A6,'Base Consumption'!$A$2:$D$33,3,FALSE)*'Profiles, Pc, Summer, S3'!Y6</f>
        <v>1.0011575512901851</v>
      </c>
    </row>
    <row r="7" spans="1:25" x14ac:dyDescent="0.3">
      <c r="A7">
        <v>6</v>
      </c>
      <c r="B7" s="1">
        <f>VLOOKUP($A7,'Base Consumption'!$A$2:$D$33,3,FALSE)*'Profiles, Pc, Summer, S3'!B7</f>
        <v>4.4215803839232439</v>
      </c>
      <c r="C7" s="1">
        <f>VLOOKUP($A7,'Base Consumption'!$A$2:$D$33,3,FALSE)*'Profiles, Pc, Summer, S3'!C7</f>
        <v>4.2446832099300824</v>
      </c>
      <c r="D7" s="1">
        <f>VLOOKUP($A7,'Base Consumption'!$A$2:$D$33,3,FALSE)*'Profiles, Pc, Summer, S3'!D7</f>
        <v>3.9460486409313669</v>
      </c>
      <c r="E7" s="1">
        <f>VLOOKUP($A7,'Base Consumption'!$A$2:$D$33,3,FALSE)*'Profiles, Pc, Summer, S3'!E7</f>
        <v>4.1145049946524033</v>
      </c>
      <c r="F7" s="1">
        <f>VLOOKUP($A7,'Base Consumption'!$A$2:$D$33,3,FALSE)*'Profiles, Pc, Summer, S3'!F7</f>
        <v>4.2243782051622194</v>
      </c>
      <c r="G7" s="1">
        <f>VLOOKUP($A7,'Base Consumption'!$A$2:$D$33,3,FALSE)*'Profiles, Pc, Summer, S3'!G7</f>
        <v>4.2362986628165196</v>
      </c>
      <c r="H7" s="1">
        <f>VLOOKUP($A7,'Base Consumption'!$A$2:$D$33,3,FALSE)*'Profiles, Pc, Summer, S3'!H7</f>
        <v>4.6112970044985762</v>
      </c>
      <c r="I7" s="1">
        <f>VLOOKUP($A7,'Base Consumption'!$A$2:$D$33,3,FALSE)*'Profiles, Pc, Summer, S3'!I7</f>
        <v>5.7967080855850472</v>
      </c>
      <c r="J7" s="1">
        <f>VLOOKUP($A7,'Base Consumption'!$A$2:$D$33,3,FALSE)*'Profiles, Pc, Summer, S3'!J7</f>
        <v>6.0551810101013466</v>
      </c>
      <c r="K7" s="1">
        <f>VLOOKUP($A7,'Base Consumption'!$A$2:$D$33,3,FALSE)*'Profiles, Pc, Summer, S3'!K7</f>
        <v>6.0204774891842536</v>
      </c>
      <c r="L7" s="1">
        <f>VLOOKUP($A7,'Base Consumption'!$A$2:$D$33,3,FALSE)*'Profiles, Pc, Summer, S3'!L7</f>
        <v>6.0353048304864512</v>
      </c>
      <c r="M7" s="1">
        <f>VLOOKUP($A7,'Base Consumption'!$A$2:$D$33,3,FALSE)*'Profiles, Pc, Summer, S3'!M7</f>
        <v>6.367873079031197</v>
      </c>
      <c r="N7" s="1">
        <f>VLOOKUP($A7,'Base Consumption'!$A$2:$D$33,3,FALSE)*'Profiles, Pc, Summer, S3'!N7</f>
        <v>6.2875642202060131</v>
      </c>
      <c r="O7" s="1">
        <f>VLOOKUP($A7,'Base Consumption'!$A$2:$D$33,3,FALSE)*'Profiles, Pc, Summer, S3'!O7</f>
        <v>6.0126970122782435</v>
      </c>
      <c r="P7" s="1">
        <f>VLOOKUP($A7,'Base Consumption'!$A$2:$D$33,3,FALSE)*'Profiles, Pc, Summer, S3'!P7</f>
        <v>5.6547653151800414</v>
      </c>
      <c r="Q7" s="1">
        <f>VLOOKUP($A7,'Base Consumption'!$A$2:$D$33,3,FALSE)*'Profiles, Pc, Summer, S3'!Q7</f>
        <v>5.4546439718012083</v>
      </c>
      <c r="R7" s="1">
        <f>VLOOKUP($A7,'Base Consumption'!$A$2:$D$33,3,FALSE)*'Profiles, Pc, Summer, S3'!R7</f>
        <v>5.7274251692681872</v>
      </c>
      <c r="S7" s="1">
        <f>VLOOKUP($A7,'Base Consumption'!$A$2:$D$33,3,FALSE)*'Profiles, Pc, Summer, S3'!S7</f>
        <v>5.5526383483726045</v>
      </c>
      <c r="T7" s="1">
        <f>VLOOKUP($A7,'Base Consumption'!$A$2:$D$33,3,FALSE)*'Profiles, Pc, Summer, S3'!T7</f>
        <v>5.2309962813859512</v>
      </c>
      <c r="U7" s="1">
        <f>VLOOKUP($A7,'Base Consumption'!$A$2:$D$33,3,FALSE)*'Profiles, Pc, Summer, S3'!U7</f>
        <v>5.2907807446879147</v>
      </c>
      <c r="V7" s="1">
        <f>VLOOKUP($A7,'Base Consumption'!$A$2:$D$33,3,FALSE)*'Profiles, Pc, Summer, S3'!V7</f>
        <v>5.5162388913015574</v>
      </c>
      <c r="W7" s="1">
        <f>VLOOKUP($A7,'Base Consumption'!$A$2:$D$33,3,FALSE)*'Profiles, Pc, Summer, S3'!W7</f>
        <v>5.0427198238358502</v>
      </c>
      <c r="X7" s="1">
        <f>VLOOKUP($A7,'Base Consumption'!$A$2:$D$33,3,FALSE)*'Profiles, Pc, Summer, S3'!X7</f>
        <v>4.6281542146848222</v>
      </c>
      <c r="Y7" s="1">
        <f>VLOOKUP($A7,'Base Consumption'!$A$2:$D$33,3,FALSE)*'Profiles, Pc, Summer, S3'!Y7</f>
        <v>4.5982461493547753</v>
      </c>
    </row>
    <row r="8" spans="1:25" x14ac:dyDescent="0.3">
      <c r="A8">
        <v>7</v>
      </c>
      <c r="B8" s="1">
        <f>VLOOKUP($A8,'Base Consumption'!$A$2:$D$33,3,FALSE)*'Profiles, Pc, Summer, S3'!B8</f>
        <v>2.2676817960447213</v>
      </c>
      <c r="C8" s="1">
        <f>VLOOKUP($A8,'Base Consumption'!$A$2:$D$33,3,FALSE)*'Profiles, Pc, Summer, S3'!C8</f>
        <v>2.0343523591386297</v>
      </c>
      <c r="D8" s="1">
        <f>VLOOKUP($A8,'Base Consumption'!$A$2:$D$33,3,FALSE)*'Profiles, Pc, Summer, S3'!D8</f>
        <v>1.9937896313370653</v>
      </c>
      <c r="E8" s="1">
        <f>VLOOKUP($A8,'Base Consumption'!$A$2:$D$33,3,FALSE)*'Profiles, Pc, Summer, S3'!E8</f>
        <v>2.0380973970527272</v>
      </c>
      <c r="F8" s="1">
        <f>VLOOKUP($A8,'Base Consumption'!$A$2:$D$33,3,FALSE)*'Profiles, Pc, Summer, S3'!F8</f>
        <v>1.9801135213126126</v>
      </c>
      <c r="G8" s="1">
        <f>VLOOKUP($A8,'Base Consumption'!$A$2:$D$33,3,FALSE)*'Profiles, Pc, Summer, S3'!G8</f>
        <v>2.1592332438356214</v>
      </c>
      <c r="H8" s="1">
        <f>VLOOKUP($A8,'Base Consumption'!$A$2:$D$33,3,FALSE)*'Profiles, Pc, Summer, S3'!H8</f>
        <v>2.7881646521332279</v>
      </c>
      <c r="I8" s="1">
        <f>VLOOKUP($A8,'Base Consumption'!$A$2:$D$33,3,FALSE)*'Profiles, Pc, Summer, S3'!I8</f>
        <v>3.1790430993328962</v>
      </c>
      <c r="J8" s="1">
        <f>VLOOKUP($A8,'Base Consumption'!$A$2:$D$33,3,FALSE)*'Profiles, Pc, Summer, S3'!J8</f>
        <v>3.6659098047385132</v>
      </c>
      <c r="K8" s="1">
        <f>VLOOKUP($A8,'Base Consumption'!$A$2:$D$33,3,FALSE)*'Profiles, Pc, Summer, S3'!K8</f>
        <v>3.8632810003479525</v>
      </c>
      <c r="L8" s="1">
        <f>VLOOKUP($A8,'Base Consumption'!$A$2:$D$33,3,FALSE)*'Profiles, Pc, Summer, S3'!L8</f>
        <v>3.8458502250062034</v>
      </c>
      <c r="M8" s="1">
        <f>VLOOKUP($A8,'Base Consumption'!$A$2:$D$33,3,FALSE)*'Profiles, Pc, Summer, S3'!M8</f>
        <v>4.0126678148742858</v>
      </c>
      <c r="N8" s="1">
        <f>VLOOKUP($A8,'Base Consumption'!$A$2:$D$33,3,FALSE)*'Profiles, Pc, Summer, S3'!N8</f>
        <v>3.900237596777246</v>
      </c>
      <c r="O8" s="1">
        <f>VLOOKUP($A8,'Base Consumption'!$A$2:$D$33,3,FALSE)*'Profiles, Pc, Summer, S3'!O8</f>
        <v>3.983596851155875</v>
      </c>
      <c r="P8" s="1">
        <f>VLOOKUP($A8,'Base Consumption'!$A$2:$D$33,3,FALSE)*'Profiles, Pc, Summer, S3'!P8</f>
        <v>3.9186268798903345</v>
      </c>
      <c r="Q8" s="1">
        <f>VLOOKUP($A8,'Base Consumption'!$A$2:$D$33,3,FALSE)*'Profiles, Pc, Summer, S3'!Q8</f>
        <v>3.6514139838330317</v>
      </c>
      <c r="R8" s="1">
        <f>VLOOKUP($A8,'Base Consumption'!$A$2:$D$33,3,FALSE)*'Profiles, Pc, Summer, S3'!R8</f>
        <v>3.7067003445319471</v>
      </c>
      <c r="S8" s="1">
        <f>VLOOKUP($A8,'Base Consumption'!$A$2:$D$33,3,FALSE)*'Profiles, Pc, Summer, S3'!S8</f>
        <v>3.5649416790241055</v>
      </c>
      <c r="T8" s="1">
        <f>VLOOKUP($A8,'Base Consumption'!$A$2:$D$33,3,FALSE)*'Profiles, Pc, Summer, S3'!T8</f>
        <v>3.5482714904653792</v>
      </c>
      <c r="U8" s="1">
        <f>VLOOKUP($A8,'Base Consumption'!$A$2:$D$33,3,FALSE)*'Profiles, Pc, Summer, S3'!U8</f>
        <v>3.5776984487991195</v>
      </c>
      <c r="V8" s="1">
        <f>VLOOKUP($A8,'Base Consumption'!$A$2:$D$33,3,FALSE)*'Profiles, Pc, Summer, S3'!V8</f>
        <v>3.6176294303502212</v>
      </c>
      <c r="W8" s="1">
        <f>VLOOKUP($A8,'Base Consumption'!$A$2:$D$33,3,FALSE)*'Profiles, Pc, Summer, S3'!W8</f>
        <v>3.0488559145611207</v>
      </c>
      <c r="X8" s="1">
        <f>VLOOKUP($A8,'Base Consumption'!$A$2:$D$33,3,FALSE)*'Profiles, Pc, Summer, S3'!X8</f>
        <v>2.9018603583888027</v>
      </c>
      <c r="Y8" s="1">
        <f>VLOOKUP($A8,'Base Consumption'!$A$2:$D$33,3,FALSE)*'Profiles, Pc, Summer, S3'!Y8</f>
        <v>2.4893120739882679</v>
      </c>
    </row>
    <row r="9" spans="1:25" x14ac:dyDescent="0.3">
      <c r="A9">
        <v>8</v>
      </c>
      <c r="B9" s="1">
        <f>VLOOKUP($A9,'Base Consumption'!$A$2:$D$33,3,FALSE)*'Profiles, Pc, Summer, S3'!B9</f>
        <v>0.43626432856149133</v>
      </c>
      <c r="C9" s="1">
        <f>VLOOKUP($A9,'Base Consumption'!$A$2:$D$33,3,FALSE)*'Profiles, Pc, Summer, S3'!C9</f>
        <v>0.40720707566877457</v>
      </c>
      <c r="D9" s="1">
        <f>VLOOKUP($A9,'Base Consumption'!$A$2:$D$33,3,FALSE)*'Profiles, Pc, Summer, S3'!D9</f>
        <v>0.39386738307779179</v>
      </c>
      <c r="E9" s="1">
        <f>VLOOKUP($A9,'Base Consumption'!$A$2:$D$33,3,FALSE)*'Profiles, Pc, Summer, S3'!E9</f>
        <v>0.39027480463303199</v>
      </c>
      <c r="F9" s="1">
        <f>VLOOKUP($A9,'Base Consumption'!$A$2:$D$33,3,FALSE)*'Profiles, Pc, Summer, S3'!F9</f>
        <v>0.40648561912613479</v>
      </c>
      <c r="G9" s="1">
        <f>VLOOKUP($A9,'Base Consumption'!$A$2:$D$33,3,FALSE)*'Profiles, Pc, Summer, S3'!G9</f>
        <v>0.44144706672774692</v>
      </c>
      <c r="H9" s="1">
        <f>VLOOKUP($A9,'Base Consumption'!$A$2:$D$33,3,FALSE)*'Profiles, Pc, Summer, S3'!H9</f>
        <v>0.73519991509790528</v>
      </c>
      <c r="I9" s="1">
        <f>VLOOKUP($A9,'Base Consumption'!$A$2:$D$33,3,FALSE)*'Profiles, Pc, Summer, S3'!I9</f>
        <v>0.89755749310694</v>
      </c>
      <c r="J9" s="1">
        <f>VLOOKUP($A9,'Base Consumption'!$A$2:$D$33,3,FALSE)*'Profiles, Pc, Summer, S3'!J9</f>
        <v>0.96491999029803377</v>
      </c>
      <c r="K9" s="1">
        <f>VLOOKUP($A9,'Base Consumption'!$A$2:$D$33,3,FALSE)*'Profiles, Pc, Summer, S3'!K9</f>
        <v>0.95091005280894447</v>
      </c>
      <c r="L9" s="1">
        <f>VLOOKUP($A9,'Base Consumption'!$A$2:$D$33,3,FALSE)*'Profiles, Pc, Summer, S3'!L9</f>
        <v>0.99439685761628382</v>
      </c>
      <c r="M9" s="1">
        <f>VLOOKUP($A9,'Base Consumption'!$A$2:$D$33,3,FALSE)*'Profiles, Pc, Summer, S3'!M9</f>
        <v>1.0546683841849624</v>
      </c>
      <c r="N9" s="1">
        <f>VLOOKUP($A9,'Base Consumption'!$A$2:$D$33,3,FALSE)*'Profiles, Pc, Summer, S3'!N9</f>
        <v>1.046364196282201</v>
      </c>
      <c r="O9" s="1">
        <f>VLOOKUP($A9,'Base Consumption'!$A$2:$D$33,3,FALSE)*'Profiles, Pc, Summer, S3'!O9</f>
        <v>0.97192764331171644</v>
      </c>
      <c r="P9" s="1">
        <f>VLOOKUP($A9,'Base Consumption'!$A$2:$D$33,3,FALSE)*'Profiles, Pc, Summer, S3'!P9</f>
        <v>0.84567461681159328</v>
      </c>
      <c r="Q9" s="1">
        <f>VLOOKUP($A9,'Base Consumption'!$A$2:$D$33,3,FALSE)*'Profiles, Pc, Summer, S3'!Q9</f>
        <v>0.80813471817207982</v>
      </c>
      <c r="R9" s="1">
        <f>VLOOKUP($A9,'Base Consumption'!$A$2:$D$33,3,FALSE)*'Profiles, Pc, Summer, S3'!R9</f>
        <v>0.76823998521949144</v>
      </c>
      <c r="S9" s="1">
        <f>VLOOKUP($A9,'Base Consumption'!$A$2:$D$33,3,FALSE)*'Profiles, Pc, Summer, S3'!S9</f>
        <v>0.74761937706912951</v>
      </c>
      <c r="T9" s="1">
        <f>VLOOKUP($A9,'Base Consumption'!$A$2:$D$33,3,FALSE)*'Profiles, Pc, Summer, S3'!T9</f>
        <v>0.7392857477340341</v>
      </c>
      <c r="U9" s="1">
        <f>VLOOKUP($A9,'Base Consumption'!$A$2:$D$33,3,FALSE)*'Profiles, Pc, Summer, S3'!U9</f>
        <v>0.76215912875840996</v>
      </c>
      <c r="V9" s="1">
        <f>VLOOKUP($A9,'Base Consumption'!$A$2:$D$33,3,FALSE)*'Profiles, Pc, Summer, S3'!V9</f>
        <v>0.73345516647461018</v>
      </c>
      <c r="W9" s="1">
        <f>VLOOKUP($A9,'Base Consumption'!$A$2:$D$33,3,FALSE)*'Profiles, Pc, Summer, S3'!W9</f>
        <v>0.64541473751305933</v>
      </c>
      <c r="X9" s="1">
        <f>VLOOKUP($A9,'Base Consumption'!$A$2:$D$33,3,FALSE)*'Profiles, Pc, Summer, S3'!X9</f>
        <v>0.52847159192786297</v>
      </c>
      <c r="Y9" s="1">
        <f>VLOOKUP($A9,'Base Consumption'!$A$2:$D$33,3,FALSE)*'Profiles, Pc, Summer, S3'!Y9</f>
        <v>0.47290428649796545</v>
      </c>
    </row>
    <row r="10" spans="1:25" x14ac:dyDescent="0.3">
      <c r="A10">
        <v>9</v>
      </c>
      <c r="B10" s="1">
        <f>VLOOKUP($A10,'Base Consumption'!$A$2:$D$33,3,FALSE)*'Profiles, Pc, Summer, S3'!B10</f>
        <v>0.41921602867644314</v>
      </c>
      <c r="C10" s="1">
        <f>VLOOKUP($A10,'Base Consumption'!$A$2:$D$33,3,FALSE)*'Profiles, Pc, Summer, S3'!C10</f>
        <v>0.38554662244474025</v>
      </c>
      <c r="D10" s="1">
        <f>VLOOKUP($A10,'Base Consumption'!$A$2:$D$33,3,FALSE)*'Profiles, Pc, Summer, S3'!D10</f>
        <v>0.37500876734829974</v>
      </c>
      <c r="E10" s="1">
        <f>VLOOKUP($A10,'Base Consumption'!$A$2:$D$33,3,FALSE)*'Profiles, Pc, Summer, S3'!E10</f>
        <v>0.35099151924206529</v>
      </c>
      <c r="F10" s="1">
        <f>VLOOKUP($A10,'Base Consumption'!$A$2:$D$33,3,FALSE)*'Profiles, Pc, Summer, S3'!F10</f>
        <v>0.36092105842421163</v>
      </c>
      <c r="G10" s="1">
        <f>VLOOKUP($A10,'Base Consumption'!$A$2:$D$33,3,FALSE)*'Profiles, Pc, Summer, S3'!G10</f>
        <v>0.3542249582659876</v>
      </c>
      <c r="H10" s="1">
        <f>VLOOKUP($A10,'Base Consumption'!$A$2:$D$33,3,FALSE)*'Profiles, Pc, Summer, S3'!H10</f>
        <v>0.35182666247760602</v>
      </c>
      <c r="I10" s="1">
        <f>VLOOKUP($A10,'Base Consumption'!$A$2:$D$33,3,FALSE)*'Profiles, Pc, Summer, S3'!I10</f>
        <v>0.40030053012595451</v>
      </c>
      <c r="J10" s="1">
        <f>VLOOKUP($A10,'Base Consumption'!$A$2:$D$33,3,FALSE)*'Profiles, Pc, Summer, S3'!J10</f>
        <v>0.34703554470457521</v>
      </c>
      <c r="K10" s="1">
        <f>VLOOKUP($A10,'Base Consumption'!$A$2:$D$33,3,FALSE)*'Profiles, Pc, Summer, S3'!K10</f>
        <v>0.35970351868106226</v>
      </c>
      <c r="L10" s="1">
        <f>VLOOKUP($A10,'Base Consumption'!$A$2:$D$33,3,FALSE)*'Profiles, Pc, Summer, S3'!L10</f>
        <v>0.40149972736332795</v>
      </c>
      <c r="M10" s="1">
        <f>VLOOKUP($A10,'Base Consumption'!$A$2:$D$33,3,FALSE)*'Profiles, Pc, Summer, S3'!M10</f>
        <v>0.44873083103353967</v>
      </c>
      <c r="N10" s="1">
        <f>VLOOKUP($A10,'Base Consumption'!$A$2:$D$33,3,FALSE)*'Profiles, Pc, Summer, S3'!N10</f>
        <v>0.46792399354162012</v>
      </c>
      <c r="O10" s="1">
        <f>VLOOKUP($A10,'Base Consumption'!$A$2:$D$33,3,FALSE)*'Profiles, Pc, Summer, S3'!O10</f>
        <v>0.46132410601053636</v>
      </c>
      <c r="P10" s="1">
        <f>VLOOKUP($A10,'Base Consumption'!$A$2:$D$33,3,FALSE)*'Profiles, Pc, Summer, S3'!P10</f>
        <v>0.44704057702119926</v>
      </c>
      <c r="Q10" s="1">
        <f>VLOOKUP($A10,'Base Consumption'!$A$2:$D$33,3,FALSE)*'Profiles, Pc, Summer, S3'!Q10</f>
        <v>0.4658713960911135</v>
      </c>
      <c r="R10" s="1">
        <f>VLOOKUP($A10,'Base Consumption'!$A$2:$D$33,3,FALSE)*'Profiles, Pc, Summer, S3'!R10</f>
        <v>0.47078144409259159</v>
      </c>
      <c r="S10" s="1">
        <f>VLOOKUP($A10,'Base Consumption'!$A$2:$D$33,3,FALSE)*'Profiles, Pc, Summer, S3'!S10</f>
        <v>0.45493472307586769</v>
      </c>
      <c r="T10" s="1">
        <f>VLOOKUP($A10,'Base Consumption'!$A$2:$D$33,3,FALSE)*'Profiles, Pc, Summer, S3'!T10</f>
        <v>0.45572954964161116</v>
      </c>
      <c r="U10" s="1">
        <f>VLOOKUP($A10,'Base Consumption'!$A$2:$D$33,3,FALSE)*'Profiles, Pc, Summer, S3'!U10</f>
        <v>0.48691557270071462</v>
      </c>
      <c r="V10" s="1">
        <f>VLOOKUP($A10,'Base Consumption'!$A$2:$D$33,3,FALSE)*'Profiles, Pc, Summer, S3'!V10</f>
        <v>0.50992148951377592</v>
      </c>
      <c r="W10" s="1">
        <f>VLOOKUP($A10,'Base Consumption'!$A$2:$D$33,3,FALSE)*'Profiles, Pc, Summer, S3'!W10</f>
        <v>0.47803464194148515</v>
      </c>
      <c r="X10" s="1">
        <f>VLOOKUP($A10,'Base Consumption'!$A$2:$D$33,3,FALSE)*'Profiles, Pc, Summer, S3'!X10</f>
        <v>0.3968130460812177</v>
      </c>
      <c r="Y10" s="1">
        <f>VLOOKUP($A10,'Base Consumption'!$A$2:$D$33,3,FALSE)*'Profiles, Pc, Summer, S3'!Y10</f>
        <v>0.41999348644188222</v>
      </c>
    </row>
    <row r="11" spans="1:25" x14ac:dyDescent="0.3">
      <c r="A11">
        <v>10</v>
      </c>
      <c r="B11" s="1">
        <f>VLOOKUP($A11,'Base Consumption'!$A$2:$D$33,3,FALSE)*'Profiles, Pc, Summer, S3'!B11</f>
        <v>0.47666007409853905</v>
      </c>
      <c r="C11" s="1">
        <f>VLOOKUP($A11,'Base Consumption'!$A$2:$D$33,3,FALSE)*'Profiles, Pc, Summer, S3'!C11</f>
        <v>0.43985087891410013</v>
      </c>
      <c r="D11" s="1">
        <f>VLOOKUP($A11,'Base Consumption'!$A$2:$D$33,3,FALSE)*'Profiles, Pc, Summer, S3'!D11</f>
        <v>0.42507303978928462</v>
      </c>
      <c r="E11" s="1">
        <f>VLOOKUP($A11,'Base Consumption'!$A$2:$D$33,3,FALSE)*'Profiles, Pc, Summer, S3'!E11</f>
        <v>0.42937186720778159</v>
      </c>
      <c r="F11" s="1">
        <f>VLOOKUP($A11,'Base Consumption'!$A$2:$D$33,3,FALSE)*'Profiles, Pc, Summer, S3'!F11</f>
        <v>0.43060161774387212</v>
      </c>
      <c r="G11" s="1">
        <f>VLOOKUP($A11,'Base Consumption'!$A$2:$D$33,3,FALSE)*'Profiles, Pc, Summer, S3'!G11</f>
        <v>0.44231497383658896</v>
      </c>
      <c r="H11" s="1">
        <f>VLOOKUP($A11,'Base Consumption'!$A$2:$D$33,3,FALSE)*'Profiles, Pc, Summer, S3'!H11</f>
        <v>0.5251353694096399</v>
      </c>
      <c r="I11" s="1">
        <f>VLOOKUP($A11,'Base Consumption'!$A$2:$D$33,3,FALSE)*'Profiles, Pc, Summer, S3'!I11</f>
        <v>0.61855571189544623</v>
      </c>
      <c r="J11" s="1">
        <f>VLOOKUP($A11,'Base Consumption'!$A$2:$D$33,3,FALSE)*'Profiles, Pc, Summer, S3'!J11</f>
        <v>0.66190369788217163</v>
      </c>
      <c r="K11" s="1">
        <f>VLOOKUP($A11,'Base Consumption'!$A$2:$D$33,3,FALSE)*'Profiles, Pc, Summer, S3'!K11</f>
        <v>0.68767400893798314</v>
      </c>
      <c r="L11" s="1">
        <f>VLOOKUP($A11,'Base Consumption'!$A$2:$D$33,3,FALSE)*'Profiles, Pc, Summer, S3'!L11</f>
        <v>0.6734099902430789</v>
      </c>
      <c r="M11" s="1">
        <f>VLOOKUP($A11,'Base Consumption'!$A$2:$D$33,3,FALSE)*'Profiles, Pc, Summer, S3'!M11</f>
        <v>0.69778881861292097</v>
      </c>
      <c r="N11" s="1">
        <f>VLOOKUP($A11,'Base Consumption'!$A$2:$D$33,3,FALSE)*'Profiles, Pc, Summer, S3'!N11</f>
        <v>0.7272828721616994</v>
      </c>
      <c r="O11" s="1">
        <f>VLOOKUP($A11,'Base Consumption'!$A$2:$D$33,3,FALSE)*'Profiles, Pc, Summer, S3'!O11</f>
        <v>0.70418918205050929</v>
      </c>
      <c r="P11" s="1">
        <f>VLOOKUP($A11,'Base Consumption'!$A$2:$D$33,3,FALSE)*'Profiles, Pc, Summer, S3'!P11</f>
        <v>0.68506868395802001</v>
      </c>
      <c r="Q11" s="1">
        <f>VLOOKUP($A11,'Base Consumption'!$A$2:$D$33,3,FALSE)*'Profiles, Pc, Summer, S3'!Q11</f>
        <v>0.63475564128244921</v>
      </c>
      <c r="R11" s="1">
        <f>VLOOKUP($A11,'Base Consumption'!$A$2:$D$33,3,FALSE)*'Profiles, Pc, Summer, S3'!R11</f>
        <v>0.61839342710192124</v>
      </c>
      <c r="S11" s="1">
        <f>VLOOKUP($A11,'Base Consumption'!$A$2:$D$33,3,FALSE)*'Profiles, Pc, Summer, S3'!S11</f>
        <v>0.61436977674460902</v>
      </c>
      <c r="T11" s="1">
        <f>VLOOKUP($A11,'Base Consumption'!$A$2:$D$33,3,FALSE)*'Profiles, Pc, Summer, S3'!T11</f>
        <v>0.6282631689257473</v>
      </c>
      <c r="U11" s="1">
        <f>VLOOKUP($A11,'Base Consumption'!$A$2:$D$33,3,FALSE)*'Profiles, Pc, Summer, S3'!U11</f>
        <v>0.67003162042298114</v>
      </c>
      <c r="V11" s="1">
        <f>VLOOKUP($A11,'Base Consumption'!$A$2:$D$33,3,FALSE)*'Profiles, Pc, Summer, S3'!V11</f>
        <v>0.7227016339714365</v>
      </c>
      <c r="W11" s="1">
        <f>VLOOKUP($A11,'Base Consumption'!$A$2:$D$33,3,FALSE)*'Profiles, Pc, Summer, S3'!W11</f>
        <v>0.65859880992972475</v>
      </c>
      <c r="X11" s="1">
        <f>VLOOKUP($A11,'Base Consumption'!$A$2:$D$33,3,FALSE)*'Profiles, Pc, Summer, S3'!X11</f>
        <v>0.59315932347800393</v>
      </c>
      <c r="Y11" s="1">
        <f>VLOOKUP($A11,'Base Consumption'!$A$2:$D$33,3,FALSE)*'Profiles, Pc, Summer, S3'!Y11</f>
        <v>0.51508854477180221</v>
      </c>
    </row>
    <row r="12" spans="1:25" x14ac:dyDescent="0.3">
      <c r="A12">
        <v>11</v>
      </c>
      <c r="B12" s="1">
        <f>VLOOKUP($A12,'Base Consumption'!$A$2:$D$33,3,FALSE)*'Profiles, Pc, Summer, S3'!B12</f>
        <v>0.20776047070721643</v>
      </c>
      <c r="C12" s="1">
        <f>VLOOKUP($A12,'Base Consumption'!$A$2:$D$33,3,FALSE)*'Profiles, Pc, Summer, S3'!C12</f>
        <v>0.18716071827540162</v>
      </c>
      <c r="D12" s="1">
        <f>VLOOKUP($A12,'Base Consumption'!$A$2:$D$33,3,FALSE)*'Profiles, Pc, Summer, S3'!D12</f>
        <v>0.17575007438457912</v>
      </c>
      <c r="E12" s="1">
        <f>VLOOKUP($A12,'Base Consumption'!$A$2:$D$33,3,FALSE)*'Profiles, Pc, Summer, S3'!E12</f>
        <v>0.17018840031259366</v>
      </c>
      <c r="F12" s="1">
        <f>VLOOKUP($A12,'Base Consumption'!$A$2:$D$33,3,FALSE)*'Profiles, Pc, Summer, S3'!F12</f>
        <v>0.17283391860439742</v>
      </c>
      <c r="G12" s="1">
        <f>VLOOKUP($A12,'Base Consumption'!$A$2:$D$33,3,FALSE)*'Profiles, Pc, Summer, S3'!G12</f>
        <v>0.18921315124863278</v>
      </c>
      <c r="H12" s="1">
        <f>VLOOKUP($A12,'Base Consumption'!$A$2:$D$33,3,FALSE)*'Profiles, Pc, Summer, S3'!H12</f>
        <v>0.22601275082881278</v>
      </c>
      <c r="I12" s="1">
        <f>VLOOKUP($A12,'Base Consumption'!$A$2:$D$33,3,FALSE)*'Profiles, Pc, Summer, S3'!I12</f>
        <v>0.26605963184043036</v>
      </c>
      <c r="J12" s="1">
        <f>VLOOKUP($A12,'Base Consumption'!$A$2:$D$33,3,FALSE)*'Profiles, Pc, Summer, S3'!J12</f>
        <v>0.28966231168394702</v>
      </c>
      <c r="K12" s="1">
        <f>VLOOKUP($A12,'Base Consumption'!$A$2:$D$33,3,FALSE)*'Profiles, Pc, Summer, S3'!K12</f>
        <v>0.30469289645909969</v>
      </c>
      <c r="L12" s="1">
        <f>VLOOKUP($A12,'Base Consumption'!$A$2:$D$33,3,FALSE)*'Profiles, Pc, Summer, S3'!L12</f>
        <v>0.32270059229277454</v>
      </c>
      <c r="M12" s="1">
        <f>VLOOKUP($A12,'Base Consumption'!$A$2:$D$33,3,FALSE)*'Profiles, Pc, Summer, S3'!M12</f>
        <v>0.33042898472817528</v>
      </c>
      <c r="N12" s="1">
        <f>VLOOKUP($A12,'Base Consumption'!$A$2:$D$33,3,FALSE)*'Profiles, Pc, Summer, S3'!N12</f>
        <v>0.32548345568880277</v>
      </c>
      <c r="O12" s="1">
        <f>VLOOKUP($A12,'Base Consumption'!$A$2:$D$33,3,FALSE)*'Profiles, Pc, Summer, S3'!O12</f>
        <v>0.31415035954388443</v>
      </c>
      <c r="P12" s="1">
        <f>VLOOKUP($A12,'Base Consumption'!$A$2:$D$33,3,FALSE)*'Profiles, Pc, Summer, S3'!P12</f>
        <v>0.29521018282296335</v>
      </c>
      <c r="Q12" s="1">
        <f>VLOOKUP($A12,'Base Consumption'!$A$2:$D$33,3,FALSE)*'Profiles, Pc, Summer, S3'!Q12</f>
        <v>0.27876948831037857</v>
      </c>
      <c r="R12" s="1">
        <f>VLOOKUP($A12,'Base Consumption'!$A$2:$D$33,3,FALSE)*'Profiles, Pc, Summer, S3'!R12</f>
        <v>0.2801347681215709</v>
      </c>
      <c r="S12" s="1">
        <f>VLOOKUP($A12,'Base Consumption'!$A$2:$D$33,3,FALSE)*'Profiles, Pc, Summer, S3'!S12</f>
        <v>0.29808304160511384</v>
      </c>
      <c r="T12" s="1">
        <f>VLOOKUP($A12,'Base Consumption'!$A$2:$D$33,3,FALSE)*'Profiles, Pc, Summer, S3'!T12</f>
        <v>0.31461488284475009</v>
      </c>
      <c r="U12" s="1">
        <f>VLOOKUP($A12,'Base Consumption'!$A$2:$D$33,3,FALSE)*'Profiles, Pc, Summer, S3'!U12</f>
        <v>0.32400441023561743</v>
      </c>
      <c r="V12" s="1">
        <f>VLOOKUP($A12,'Base Consumption'!$A$2:$D$33,3,FALSE)*'Profiles, Pc, Summer, S3'!V12</f>
        <v>0.35990017429087129</v>
      </c>
      <c r="W12" s="1">
        <f>VLOOKUP($A12,'Base Consumption'!$A$2:$D$33,3,FALSE)*'Profiles, Pc, Summer, S3'!W12</f>
        <v>0.32103184532899282</v>
      </c>
      <c r="X12" s="1">
        <f>VLOOKUP($A12,'Base Consumption'!$A$2:$D$33,3,FALSE)*'Profiles, Pc, Summer, S3'!X12</f>
        <v>0.29194818396490441</v>
      </c>
      <c r="Y12" s="1">
        <f>VLOOKUP($A12,'Base Consumption'!$A$2:$D$33,3,FALSE)*'Profiles, Pc, Summer, S3'!Y12</f>
        <v>0.2489505543124991</v>
      </c>
    </row>
    <row r="13" spans="1:25" x14ac:dyDescent="0.3">
      <c r="A13">
        <v>12</v>
      </c>
      <c r="B13" s="1">
        <f>VLOOKUP($A13,'Base Consumption'!$A$2:$D$33,3,FALSE)*'Profiles, Pc, Summer, S3'!B13</f>
        <v>1.3121742700418957</v>
      </c>
      <c r="C13" s="1">
        <f>VLOOKUP($A13,'Base Consumption'!$A$2:$D$33,3,FALSE)*'Profiles, Pc, Summer, S3'!C13</f>
        <v>1.3314701518981396</v>
      </c>
      <c r="D13" s="1">
        <f>VLOOKUP($A13,'Base Consumption'!$A$2:$D$33,3,FALSE)*'Profiles, Pc, Summer, S3'!D13</f>
        <v>1.4277327011810137</v>
      </c>
      <c r="E13" s="1">
        <f>VLOOKUP($A13,'Base Consumption'!$A$2:$D$33,3,FALSE)*'Profiles, Pc, Summer, S3'!E13</f>
        <v>1.2987446741720647</v>
      </c>
      <c r="F13" s="1">
        <f>VLOOKUP($A13,'Base Consumption'!$A$2:$D$33,3,FALSE)*'Profiles, Pc, Summer, S3'!F13</f>
        <v>1.2812457789218497</v>
      </c>
      <c r="G13" s="1">
        <f>VLOOKUP($A13,'Base Consumption'!$A$2:$D$33,3,FALSE)*'Profiles, Pc, Summer, S3'!G13</f>
        <v>1.2384757923979781</v>
      </c>
      <c r="H13" s="1">
        <f>VLOOKUP($A13,'Base Consumption'!$A$2:$D$33,3,FALSE)*'Profiles, Pc, Summer, S3'!H13</f>
        <v>1.2595690161311659</v>
      </c>
      <c r="I13" s="1">
        <f>VLOOKUP($A13,'Base Consumption'!$A$2:$D$33,3,FALSE)*'Profiles, Pc, Summer, S3'!I13</f>
        <v>1.3649889429990221</v>
      </c>
      <c r="J13" s="1">
        <f>VLOOKUP($A13,'Base Consumption'!$A$2:$D$33,3,FALSE)*'Profiles, Pc, Summer, S3'!J13</f>
        <v>1.2131727991119448</v>
      </c>
      <c r="K13" s="1">
        <f>VLOOKUP($A13,'Base Consumption'!$A$2:$D$33,3,FALSE)*'Profiles, Pc, Summer, S3'!K13</f>
        <v>0.92850944526557899</v>
      </c>
      <c r="L13" s="1">
        <f>VLOOKUP($A13,'Base Consumption'!$A$2:$D$33,3,FALSE)*'Profiles, Pc, Summer, S3'!L13</f>
        <v>1.2894078847748491</v>
      </c>
      <c r="M13" s="1">
        <f>VLOOKUP($A13,'Base Consumption'!$A$2:$D$33,3,FALSE)*'Profiles, Pc, Summer, S3'!M13</f>
        <v>1.4214301556687758</v>
      </c>
      <c r="N13" s="1">
        <f>VLOOKUP($A13,'Base Consumption'!$A$2:$D$33,3,FALSE)*'Profiles, Pc, Summer, S3'!N13</f>
        <v>1.4187304717205682</v>
      </c>
      <c r="O13" s="1">
        <f>VLOOKUP($A13,'Base Consumption'!$A$2:$D$33,3,FALSE)*'Profiles, Pc, Summer, S3'!O13</f>
        <v>1.4716310347110171</v>
      </c>
      <c r="P13" s="1">
        <f>VLOOKUP($A13,'Base Consumption'!$A$2:$D$33,3,FALSE)*'Profiles, Pc, Summer, S3'!P13</f>
        <v>1.1671580312112249</v>
      </c>
      <c r="Q13" s="1">
        <f>VLOOKUP($A13,'Base Consumption'!$A$2:$D$33,3,FALSE)*'Profiles, Pc, Summer, S3'!Q13</f>
        <v>1.559965042451348</v>
      </c>
      <c r="R13" s="1">
        <f>VLOOKUP($A13,'Base Consumption'!$A$2:$D$33,3,FALSE)*'Profiles, Pc, Summer, S3'!R13</f>
        <v>1.4260440261505192</v>
      </c>
      <c r="S13" s="1">
        <f>VLOOKUP($A13,'Base Consumption'!$A$2:$D$33,3,FALSE)*'Profiles, Pc, Summer, S3'!S13</f>
        <v>1.3846117727837211</v>
      </c>
      <c r="T13" s="1">
        <f>VLOOKUP($A13,'Base Consumption'!$A$2:$D$33,3,FALSE)*'Profiles, Pc, Summer, S3'!T13</f>
        <v>1.4004146967914957</v>
      </c>
      <c r="U13" s="1">
        <f>VLOOKUP($A13,'Base Consumption'!$A$2:$D$33,3,FALSE)*'Profiles, Pc, Summer, S3'!U13</f>
        <v>1.5358606806008601</v>
      </c>
      <c r="V13" s="1">
        <f>VLOOKUP($A13,'Base Consumption'!$A$2:$D$33,3,FALSE)*'Profiles, Pc, Summer, S3'!V13</f>
        <v>1.685677563728365</v>
      </c>
      <c r="W13" s="1">
        <f>VLOOKUP($A13,'Base Consumption'!$A$2:$D$33,3,FALSE)*'Profiles, Pc, Summer, S3'!W13</f>
        <v>1.6730493471989381</v>
      </c>
      <c r="X13" s="1">
        <f>VLOOKUP($A13,'Base Consumption'!$A$2:$D$33,3,FALSE)*'Profiles, Pc, Summer, S3'!X13</f>
        <v>1.657518889666846</v>
      </c>
      <c r="Y13" s="1">
        <f>VLOOKUP($A13,'Base Consumption'!$A$2:$D$33,3,FALSE)*'Profiles, Pc, Summer, S3'!Y13</f>
        <v>1.6738272391843849</v>
      </c>
    </row>
    <row r="14" spans="1:25" x14ac:dyDescent="0.3">
      <c r="A14">
        <v>13</v>
      </c>
      <c r="B14" s="1">
        <f>VLOOKUP($A14,'Base Consumption'!$A$2:$D$33,3,FALSE)*'Profiles, Pc, Summer, S3'!B14</f>
        <v>4.7980195553117548</v>
      </c>
      <c r="C14" s="1">
        <f>VLOOKUP($A14,'Base Consumption'!$A$2:$D$33,3,FALSE)*'Profiles, Pc, Summer, S3'!C14</f>
        <v>4.7410732724031517</v>
      </c>
      <c r="D14" s="1">
        <f>VLOOKUP($A14,'Base Consumption'!$A$2:$D$33,3,FALSE)*'Profiles, Pc, Summer, S3'!D14</f>
        <v>4.6685564389817555</v>
      </c>
      <c r="E14" s="1">
        <f>VLOOKUP($A14,'Base Consumption'!$A$2:$D$33,3,FALSE)*'Profiles, Pc, Summer, S3'!E14</f>
        <v>4.6399739464555383</v>
      </c>
      <c r="F14" s="1">
        <f>VLOOKUP($A14,'Base Consumption'!$A$2:$D$33,3,FALSE)*'Profiles, Pc, Summer, S3'!F14</f>
        <v>4.611098947542378</v>
      </c>
      <c r="G14" s="1">
        <f>VLOOKUP($A14,'Base Consumption'!$A$2:$D$33,3,FALSE)*'Profiles, Pc, Summer, S3'!G14</f>
        <v>4.7127833125802425</v>
      </c>
      <c r="H14" s="1">
        <f>VLOOKUP($A14,'Base Consumption'!$A$2:$D$33,3,FALSE)*'Profiles, Pc, Summer, S3'!H14</f>
        <v>5.434520703457741</v>
      </c>
      <c r="I14" s="1">
        <f>VLOOKUP($A14,'Base Consumption'!$A$2:$D$33,3,FALSE)*'Profiles, Pc, Summer, S3'!I14</f>
        <v>5.7405262141043822</v>
      </c>
      <c r="J14" s="1">
        <f>VLOOKUP($A14,'Base Consumption'!$A$2:$D$33,3,FALSE)*'Profiles, Pc, Summer, S3'!J14</f>
        <v>6.1199999999999992</v>
      </c>
      <c r="K14" s="1">
        <f>VLOOKUP($A14,'Base Consumption'!$A$2:$D$33,3,FALSE)*'Profiles, Pc, Summer, S3'!K14</f>
        <v>5.8237903216686151</v>
      </c>
      <c r="L14" s="1">
        <f>VLOOKUP($A14,'Base Consumption'!$A$2:$D$33,3,FALSE)*'Profiles, Pc, Summer, S3'!L14</f>
        <v>5.8613639052541746</v>
      </c>
      <c r="M14" s="1">
        <f>VLOOKUP($A14,'Base Consumption'!$A$2:$D$33,3,FALSE)*'Profiles, Pc, Summer, S3'!M14</f>
        <v>5.9054448151391954</v>
      </c>
      <c r="N14" s="1">
        <f>VLOOKUP($A14,'Base Consumption'!$A$2:$D$33,3,FALSE)*'Profiles, Pc, Summer, S3'!N14</f>
        <v>6.0986537839005619</v>
      </c>
      <c r="O14" s="1">
        <f>VLOOKUP($A14,'Base Consumption'!$A$2:$D$33,3,FALSE)*'Profiles, Pc, Summer, S3'!O14</f>
        <v>6.0368824745837886</v>
      </c>
      <c r="P14" s="1">
        <f>VLOOKUP($A14,'Base Consumption'!$A$2:$D$33,3,FALSE)*'Profiles, Pc, Summer, S3'!P14</f>
        <v>5.9043488175236289</v>
      </c>
      <c r="Q14" s="1">
        <f>VLOOKUP($A14,'Base Consumption'!$A$2:$D$33,3,FALSE)*'Profiles, Pc, Summer, S3'!Q14</f>
        <v>5.8590253541913846</v>
      </c>
      <c r="R14" s="1">
        <f>VLOOKUP($A14,'Base Consumption'!$A$2:$D$33,3,FALSE)*'Profiles, Pc, Summer, S3'!R14</f>
        <v>5.9338812518446709</v>
      </c>
      <c r="S14" s="1">
        <f>VLOOKUP($A14,'Base Consumption'!$A$2:$D$33,3,FALSE)*'Profiles, Pc, Summer, S3'!S14</f>
        <v>5.9906806894416107</v>
      </c>
      <c r="T14" s="1">
        <f>VLOOKUP($A14,'Base Consumption'!$A$2:$D$33,3,FALSE)*'Profiles, Pc, Summer, S3'!T14</f>
        <v>5.7350433312265041</v>
      </c>
      <c r="U14" s="1">
        <f>VLOOKUP($A14,'Base Consumption'!$A$2:$D$33,3,FALSE)*'Profiles, Pc, Summer, S3'!U14</f>
        <v>5.8033944421094636</v>
      </c>
      <c r="V14" s="1">
        <f>VLOOKUP($A14,'Base Consumption'!$A$2:$D$33,3,FALSE)*'Profiles, Pc, Summer, S3'!V14</f>
        <v>5.8516421140293042</v>
      </c>
      <c r="W14" s="1">
        <f>VLOOKUP($A14,'Base Consumption'!$A$2:$D$33,3,FALSE)*'Profiles, Pc, Summer, S3'!W14</f>
        <v>5.5085003319774923</v>
      </c>
      <c r="X14" s="1">
        <f>VLOOKUP($A14,'Base Consumption'!$A$2:$D$33,3,FALSE)*'Profiles, Pc, Summer, S3'!X14</f>
        <v>4.8673943464417402</v>
      </c>
      <c r="Y14" s="1">
        <f>VLOOKUP($A14,'Base Consumption'!$A$2:$D$33,3,FALSE)*'Profiles, Pc, Summer, S3'!Y14</f>
        <v>4.8716347679796685</v>
      </c>
    </row>
    <row r="15" spans="1:25" x14ac:dyDescent="0.3">
      <c r="A15">
        <v>14</v>
      </c>
      <c r="B15" s="1">
        <f>VLOOKUP($A15,'Base Consumption'!$A$2:$D$33,3,FALSE)*'Profiles, Pc, Summer, S3'!B15</f>
        <v>1.7539202775076077</v>
      </c>
      <c r="C15" s="1">
        <f>VLOOKUP($A15,'Base Consumption'!$A$2:$D$33,3,FALSE)*'Profiles, Pc, Summer, S3'!C15</f>
        <v>1.7359020617073846</v>
      </c>
      <c r="D15" s="1">
        <f>VLOOKUP($A15,'Base Consumption'!$A$2:$D$33,3,FALSE)*'Profiles, Pc, Summer, S3'!D15</f>
        <v>1.6730407549060604</v>
      </c>
      <c r="E15" s="1">
        <f>VLOOKUP($A15,'Base Consumption'!$A$2:$D$33,3,FALSE)*'Profiles, Pc, Summer, S3'!E15</f>
        <v>1.6424891338571623</v>
      </c>
      <c r="F15" s="1">
        <f>VLOOKUP($A15,'Base Consumption'!$A$2:$D$33,3,FALSE)*'Profiles, Pc, Summer, S3'!F15</f>
        <v>1.6316041067064577</v>
      </c>
      <c r="G15" s="1">
        <f>VLOOKUP($A15,'Base Consumption'!$A$2:$D$33,3,FALSE)*'Profiles, Pc, Summer, S3'!G15</f>
        <v>1.6549731827649727</v>
      </c>
      <c r="H15" s="1">
        <f>VLOOKUP($A15,'Base Consumption'!$A$2:$D$33,3,FALSE)*'Profiles, Pc, Summer, S3'!H15</f>
        <v>1.6414234987466745</v>
      </c>
      <c r="I15" s="1">
        <f>VLOOKUP($A15,'Base Consumption'!$A$2:$D$33,3,FALSE)*'Profiles, Pc, Summer, S3'!I15</f>
        <v>2.0064180211158891</v>
      </c>
      <c r="J15" s="1">
        <f>VLOOKUP($A15,'Base Consumption'!$A$2:$D$33,3,FALSE)*'Profiles, Pc, Summer, S3'!J15</f>
        <v>2.1587530776493304</v>
      </c>
      <c r="K15" s="1">
        <f>VLOOKUP($A15,'Base Consumption'!$A$2:$D$33,3,FALSE)*'Profiles, Pc, Summer, S3'!K15</f>
        <v>2.1307057481243077</v>
      </c>
      <c r="L15" s="1">
        <f>VLOOKUP($A15,'Base Consumption'!$A$2:$D$33,3,FALSE)*'Profiles, Pc, Summer, S3'!L15</f>
        <v>2.0953355481764433</v>
      </c>
      <c r="M15" s="1">
        <f>VLOOKUP($A15,'Base Consumption'!$A$2:$D$33,3,FALSE)*'Profiles, Pc, Summer, S3'!M15</f>
        <v>2.1210975514850641</v>
      </c>
      <c r="N15" s="1">
        <f>VLOOKUP($A15,'Base Consumption'!$A$2:$D$33,3,FALSE)*'Profiles, Pc, Summer, S3'!N15</f>
        <v>2.1996278188427243</v>
      </c>
      <c r="O15" s="1">
        <f>VLOOKUP($A15,'Base Consumption'!$A$2:$D$33,3,FALSE)*'Profiles, Pc, Summer, S3'!O15</f>
        <v>2.1574374831335539</v>
      </c>
      <c r="P15" s="1">
        <f>VLOOKUP($A15,'Base Consumption'!$A$2:$D$33,3,FALSE)*'Profiles, Pc, Summer, S3'!P15</f>
        <v>1.9904535870025579</v>
      </c>
      <c r="Q15" s="1">
        <f>VLOOKUP($A15,'Base Consumption'!$A$2:$D$33,3,FALSE)*'Profiles, Pc, Summer, S3'!Q15</f>
        <v>2.0517803866133608</v>
      </c>
      <c r="R15" s="1">
        <f>VLOOKUP($A15,'Base Consumption'!$A$2:$D$33,3,FALSE)*'Profiles, Pc, Summer, S3'!R15</f>
        <v>2.0753828032932367</v>
      </c>
      <c r="S15" s="1">
        <f>VLOOKUP($A15,'Base Consumption'!$A$2:$D$33,3,FALSE)*'Profiles, Pc, Summer, S3'!S15</f>
        <v>2.0066533815181944</v>
      </c>
      <c r="T15" s="1">
        <f>VLOOKUP($A15,'Base Consumption'!$A$2:$D$33,3,FALSE)*'Profiles, Pc, Summer, S3'!T15</f>
        <v>1.90484755988093</v>
      </c>
      <c r="U15" s="1">
        <f>VLOOKUP($A15,'Base Consumption'!$A$2:$D$33,3,FALSE)*'Profiles, Pc, Summer, S3'!U15</f>
        <v>1.880901240955029</v>
      </c>
      <c r="V15" s="1">
        <f>VLOOKUP($A15,'Base Consumption'!$A$2:$D$33,3,FALSE)*'Profiles, Pc, Summer, S3'!V15</f>
        <v>1.8751993072414952</v>
      </c>
      <c r="W15" s="1">
        <f>VLOOKUP($A15,'Base Consumption'!$A$2:$D$33,3,FALSE)*'Profiles, Pc, Summer, S3'!W15</f>
        <v>1.8540664510639768</v>
      </c>
      <c r="X15" s="1">
        <f>VLOOKUP($A15,'Base Consumption'!$A$2:$D$33,3,FALSE)*'Profiles, Pc, Summer, S3'!X15</f>
        <v>1.7134393080702026</v>
      </c>
      <c r="Y15" s="1">
        <f>VLOOKUP($A15,'Base Consumption'!$A$2:$D$33,3,FALSE)*'Profiles, Pc, Summer, S3'!Y15</f>
        <v>1.6567820117348449</v>
      </c>
    </row>
    <row r="16" spans="1:25" x14ac:dyDescent="0.3">
      <c r="A16">
        <v>15</v>
      </c>
      <c r="B16" s="1">
        <f>VLOOKUP($A16,'Base Consumption'!$A$2:$D$33,3,FALSE)*'Profiles, Pc, Summer, S3'!B16</f>
        <v>0.4044785818809718</v>
      </c>
      <c r="C16" s="1">
        <f>VLOOKUP($A16,'Base Consumption'!$A$2:$D$33,3,FALSE)*'Profiles, Pc, Summer, S3'!C16</f>
        <v>0.38092546233014146</v>
      </c>
      <c r="D16" s="1">
        <f>VLOOKUP($A16,'Base Consumption'!$A$2:$D$33,3,FALSE)*'Profiles, Pc, Summer, S3'!D16</f>
        <v>0.36631045241863341</v>
      </c>
      <c r="E16" s="1">
        <f>VLOOKUP($A16,'Base Consumption'!$A$2:$D$33,3,FALSE)*'Profiles, Pc, Summer, S3'!E16</f>
        <v>0.33308589142654221</v>
      </c>
      <c r="F16" s="1">
        <f>VLOOKUP($A16,'Base Consumption'!$A$2:$D$33,3,FALSE)*'Profiles, Pc, Summer, S3'!F16</f>
        <v>0.32094304733743706</v>
      </c>
      <c r="G16" s="1">
        <f>VLOOKUP($A16,'Base Consumption'!$A$2:$D$33,3,FALSE)*'Profiles, Pc, Summer, S3'!G16</f>
        <v>0.3375533508166299</v>
      </c>
      <c r="H16" s="1">
        <f>VLOOKUP($A16,'Base Consumption'!$A$2:$D$33,3,FALSE)*'Profiles, Pc, Summer, S3'!H16</f>
        <v>0.3590203458690932</v>
      </c>
      <c r="I16" s="1">
        <f>VLOOKUP($A16,'Base Consumption'!$A$2:$D$33,3,FALSE)*'Profiles, Pc, Summer, S3'!I16</f>
        <v>0.4821325472096436</v>
      </c>
      <c r="J16" s="1">
        <f>VLOOKUP($A16,'Base Consumption'!$A$2:$D$33,3,FALSE)*'Profiles, Pc, Summer, S3'!J16</f>
        <v>0.52670479677054516</v>
      </c>
      <c r="K16" s="1">
        <f>VLOOKUP($A16,'Base Consumption'!$A$2:$D$33,3,FALSE)*'Profiles, Pc, Summer, S3'!K16</f>
        <v>0.56157480158600981</v>
      </c>
      <c r="L16" s="1">
        <f>VLOOKUP($A16,'Base Consumption'!$A$2:$D$33,3,FALSE)*'Profiles, Pc, Summer, S3'!L16</f>
        <v>0.51163465192106317</v>
      </c>
      <c r="M16" s="1">
        <f>VLOOKUP($A16,'Base Consumption'!$A$2:$D$33,3,FALSE)*'Profiles, Pc, Summer, S3'!M16</f>
        <v>0.53727101432839164</v>
      </c>
      <c r="N16" s="1">
        <f>VLOOKUP($A16,'Base Consumption'!$A$2:$D$33,3,FALSE)*'Profiles, Pc, Summer, S3'!N16</f>
        <v>0.53779692054851436</v>
      </c>
      <c r="O16" s="1">
        <f>VLOOKUP($A16,'Base Consumption'!$A$2:$D$33,3,FALSE)*'Profiles, Pc, Summer, S3'!O16</f>
        <v>0.52470106880816736</v>
      </c>
      <c r="P16" s="1">
        <f>VLOOKUP($A16,'Base Consumption'!$A$2:$D$33,3,FALSE)*'Profiles, Pc, Summer, S3'!P16</f>
        <v>0.45159830811923207</v>
      </c>
      <c r="Q16" s="1">
        <f>VLOOKUP($A16,'Base Consumption'!$A$2:$D$33,3,FALSE)*'Profiles, Pc, Summer, S3'!Q16</f>
        <v>0.47074753545745196</v>
      </c>
      <c r="R16" s="1">
        <f>VLOOKUP($A16,'Base Consumption'!$A$2:$D$33,3,FALSE)*'Profiles, Pc, Summer, S3'!R16</f>
        <v>0.49831757166593094</v>
      </c>
      <c r="S16" s="1">
        <f>VLOOKUP($A16,'Base Consumption'!$A$2:$D$33,3,FALSE)*'Profiles, Pc, Summer, S3'!S16</f>
        <v>0.49538494842091541</v>
      </c>
      <c r="T16" s="1">
        <f>VLOOKUP($A16,'Base Consumption'!$A$2:$D$33,3,FALSE)*'Profiles, Pc, Summer, S3'!T16</f>
        <v>0.51741667948872738</v>
      </c>
      <c r="U16" s="1">
        <f>VLOOKUP($A16,'Base Consumption'!$A$2:$D$33,3,FALSE)*'Profiles, Pc, Summer, S3'!U16</f>
        <v>0.54462687889272021</v>
      </c>
      <c r="V16" s="1">
        <f>VLOOKUP($A16,'Base Consumption'!$A$2:$D$33,3,FALSE)*'Profiles, Pc, Summer, S3'!V16</f>
        <v>0.57009835612079618</v>
      </c>
      <c r="W16" s="1">
        <f>VLOOKUP($A16,'Base Consumption'!$A$2:$D$33,3,FALSE)*'Profiles, Pc, Summer, S3'!W16</f>
        <v>0.5233825860714314</v>
      </c>
      <c r="X16" s="1">
        <f>VLOOKUP($A16,'Base Consumption'!$A$2:$D$33,3,FALSE)*'Profiles, Pc, Summer, S3'!X16</f>
        <v>0.4491790118723008</v>
      </c>
      <c r="Y16" s="1">
        <f>VLOOKUP($A16,'Base Consumption'!$A$2:$D$33,3,FALSE)*'Profiles, Pc, Summer, S3'!Y16</f>
        <v>0.41458738155625874</v>
      </c>
    </row>
    <row r="17" spans="1:25" x14ac:dyDescent="0.3">
      <c r="A17">
        <v>16</v>
      </c>
      <c r="B17" s="1">
        <f>VLOOKUP($A17,'Base Consumption'!$A$2:$D$33,3,FALSE)*'Profiles, Pc, Summer, S3'!B17</f>
        <v>0.91803102567745254</v>
      </c>
      <c r="C17" s="1">
        <f>VLOOKUP($A17,'Base Consumption'!$A$2:$D$33,3,FALSE)*'Profiles, Pc, Summer, S3'!C17</f>
        <v>0.86268688959419226</v>
      </c>
      <c r="D17" s="1">
        <f>VLOOKUP($A17,'Base Consumption'!$A$2:$D$33,3,FALSE)*'Profiles, Pc, Summer, S3'!D17</f>
        <v>0.79434929216419659</v>
      </c>
      <c r="E17" s="1">
        <f>VLOOKUP($A17,'Base Consumption'!$A$2:$D$33,3,FALSE)*'Profiles, Pc, Summer, S3'!E17</f>
        <v>0.82755587907960937</v>
      </c>
      <c r="F17" s="1">
        <f>VLOOKUP($A17,'Base Consumption'!$A$2:$D$33,3,FALSE)*'Profiles, Pc, Summer, S3'!F17</f>
        <v>0.81183190416412676</v>
      </c>
      <c r="G17" s="1">
        <f>VLOOKUP($A17,'Base Consumption'!$A$2:$D$33,3,FALSE)*'Profiles, Pc, Summer, S3'!G17</f>
        <v>0.82869251574043223</v>
      </c>
      <c r="H17" s="1">
        <f>VLOOKUP($A17,'Base Consumption'!$A$2:$D$33,3,FALSE)*'Profiles, Pc, Summer, S3'!H17</f>
        <v>1.1741080777038979</v>
      </c>
      <c r="I17" s="1">
        <f>VLOOKUP($A17,'Base Consumption'!$A$2:$D$33,3,FALSE)*'Profiles, Pc, Summer, S3'!I17</f>
        <v>1.5031161761435432</v>
      </c>
      <c r="J17" s="1">
        <f>VLOOKUP($A17,'Base Consumption'!$A$2:$D$33,3,FALSE)*'Profiles, Pc, Summer, S3'!J17</f>
        <v>1.5763304524253414</v>
      </c>
      <c r="K17" s="1">
        <f>VLOOKUP($A17,'Base Consumption'!$A$2:$D$33,3,FALSE)*'Profiles, Pc, Summer, S3'!K17</f>
        <v>1.4777800834505666</v>
      </c>
      <c r="L17" s="1">
        <f>VLOOKUP($A17,'Base Consumption'!$A$2:$D$33,3,FALSE)*'Profiles, Pc, Summer, S3'!L17</f>
        <v>1.4460242584760257</v>
      </c>
      <c r="M17" s="1">
        <f>VLOOKUP($A17,'Base Consumption'!$A$2:$D$33,3,FALSE)*'Profiles, Pc, Summer, S3'!M17</f>
        <v>1.5541954954193573</v>
      </c>
      <c r="N17" s="1">
        <f>VLOOKUP($A17,'Base Consumption'!$A$2:$D$33,3,FALSE)*'Profiles, Pc, Summer, S3'!N17</f>
        <v>1.6260654857694214</v>
      </c>
      <c r="O17" s="1">
        <f>VLOOKUP($A17,'Base Consumption'!$A$2:$D$33,3,FALSE)*'Profiles, Pc, Summer, S3'!O17</f>
        <v>1.5094671963984492</v>
      </c>
      <c r="P17" s="1">
        <f>VLOOKUP($A17,'Base Consumption'!$A$2:$D$33,3,FALSE)*'Profiles, Pc, Summer, S3'!P17</f>
        <v>1.3760658624976339</v>
      </c>
      <c r="Q17" s="1">
        <f>VLOOKUP($A17,'Base Consumption'!$A$2:$D$33,3,FALSE)*'Profiles, Pc, Summer, S3'!Q17</f>
        <v>1.3053055740097386</v>
      </c>
      <c r="R17" s="1">
        <f>VLOOKUP($A17,'Base Consumption'!$A$2:$D$33,3,FALSE)*'Profiles, Pc, Summer, S3'!R17</f>
        <v>1.3336826409978111</v>
      </c>
      <c r="S17" s="1">
        <f>VLOOKUP($A17,'Base Consumption'!$A$2:$D$33,3,FALSE)*'Profiles, Pc, Summer, S3'!S17</f>
        <v>1.2895230386050482</v>
      </c>
      <c r="T17" s="1">
        <f>VLOOKUP($A17,'Base Consumption'!$A$2:$D$33,3,FALSE)*'Profiles, Pc, Summer, S3'!T17</f>
        <v>1.2593812817687857</v>
      </c>
      <c r="U17" s="1">
        <f>VLOOKUP($A17,'Base Consumption'!$A$2:$D$33,3,FALSE)*'Profiles, Pc, Summer, S3'!U17</f>
        <v>1.3718786329106376</v>
      </c>
      <c r="V17" s="1">
        <f>VLOOKUP($A17,'Base Consumption'!$A$2:$D$33,3,FALSE)*'Profiles, Pc, Summer, S3'!V17</f>
        <v>1.4374714598816358</v>
      </c>
      <c r="W17" s="1">
        <f>VLOOKUP($A17,'Base Consumption'!$A$2:$D$33,3,FALSE)*'Profiles, Pc, Summer, S3'!W17</f>
        <v>1.3416769668715072</v>
      </c>
      <c r="X17" s="1">
        <f>VLOOKUP($A17,'Base Consumption'!$A$2:$D$33,3,FALSE)*'Profiles, Pc, Summer, S3'!X17</f>
        <v>1.1756492100390803</v>
      </c>
      <c r="Y17" s="1">
        <f>VLOOKUP($A17,'Base Consumption'!$A$2:$D$33,3,FALSE)*'Profiles, Pc, Summer, S3'!Y17</f>
        <v>0.97911320152578829</v>
      </c>
    </row>
    <row r="18" spans="1:25" x14ac:dyDescent="0.3">
      <c r="A18">
        <v>17</v>
      </c>
      <c r="B18" s="1">
        <f>VLOOKUP($A18,'Base Consumption'!$A$2:$D$33,3,FALSE)*'Profiles, Pc, Summer, S3'!B18</f>
        <v>9.4359856421357524E-2</v>
      </c>
      <c r="C18" s="1">
        <f>VLOOKUP($A18,'Base Consumption'!$A$2:$D$33,3,FALSE)*'Profiles, Pc, Summer, S3'!C18</f>
        <v>7.3938739469036036E-2</v>
      </c>
      <c r="D18" s="1">
        <f>VLOOKUP($A18,'Base Consumption'!$A$2:$D$33,3,FALSE)*'Profiles, Pc, Summer, S3'!D18</f>
        <v>5.7092957163899533E-2</v>
      </c>
      <c r="E18" s="1">
        <f>VLOOKUP($A18,'Base Consumption'!$A$2:$D$33,3,FALSE)*'Profiles, Pc, Summer, S3'!E18</f>
        <v>5.7147958364863159E-2</v>
      </c>
      <c r="F18" s="1">
        <f>VLOOKUP($A18,'Base Consumption'!$A$2:$D$33,3,FALSE)*'Profiles, Pc, Summer, S3'!F18</f>
        <v>5.3056303233177754E-2</v>
      </c>
      <c r="G18" s="1">
        <f>VLOOKUP($A18,'Base Consumption'!$A$2:$D$33,3,FALSE)*'Profiles, Pc, Summer, S3'!G18</f>
        <v>4.9945320830491816E-2</v>
      </c>
      <c r="H18" s="1">
        <f>VLOOKUP($A18,'Base Consumption'!$A$2:$D$33,3,FALSE)*'Profiles, Pc, Summer, S3'!H18</f>
        <v>0.11287605677939594</v>
      </c>
      <c r="I18" s="1">
        <f>VLOOKUP($A18,'Base Consumption'!$A$2:$D$33,3,FALSE)*'Profiles, Pc, Summer, S3'!I18</f>
        <v>0.20331482758296551</v>
      </c>
      <c r="J18" s="1">
        <f>VLOOKUP($A18,'Base Consumption'!$A$2:$D$33,3,FALSE)*'Profiles, Pc, Summer, S3'!J18</f>
        <v>0.2469793599552367</v>
      </c>
      <c r="K18" s="1">
        <f>VLOOKUP($A18,'Base Consumption'!$A$2:$D$33,3,FALSE)*'Profiles, Pc, Summer, S3'!K18</f>
        <v>0.25213730810651253</v>
      </c>
      <c r="L18" s="1">
        <f>VLOOKUP($A18,'Base Consumption'!$A$2:$D$33,3,FALSE)*'Profiles, Pc, Summer, S3'!L18</f>
        <v>0.24828221077169893</v>
      </c>
      <c r="M18" s="1">
        <f>VLOOKUP($A18,'Base Consumption'!$A$2:$D$33,3,FALSE)*'Profiles, Pc, Summer, S3'!M18</f>
        <v>0.22212544884343494</v>
      </c>
      <c r="N18" s="1">
        <f>VLOOKUP($A18,'Base Consumption'!$A$2:$D$33,3,FALSE)*'Profiles, Pc, Summer, S3'!N18</f>
        <v>0.25200354860689639</v>
      </c>
      <c r="O18" s="1">
        <f>VLOOKUP($A18,'Base Consumption'!$A$2:$D$33,3,FALSE)*'Profiles, Pc, Summer, S3'!O18</f>
        <v>0.23823128736015309</v>
      </c>
      <c r="P18" s="1">
        <f>VLOOKUP($A18,'Base Consumption'!$A$2:$D$33,3,FALSE)*'Profiles, Pc, Summer, S3'!P18</f>
        <v>0.21722755242307878</v>
      </c>
      <c r="Q18" s="1">
        <f>VLOOKUP($A18,'Base Consumption'!$A$2:$D$33,3,FALSE)*'Profiles, Pc, Summer, S3'!Q18</f>
        <v>0.19967405071736127</v>
      </c>
      <c r="R18" s="1">
        <f>VLOOKUP($A18,'Base Consumption'!$A$2:$D$33,3,FALSE)*'Profiles, Pc, Summer, S3'!R18</f>
        <v>0.18126736590851425</v>
      </c>
      <c r="S18" s="1">
        <f>VLOOKUP($A18,'Base Consumption'!$A$2:$D$33,3,FALSE)*'Profiles, Pc, Summer, S3'!S18</f>
        <v>0.16123249423205072</v>
      </c>
      <c r="T18" s="1">
        <f>VLOOKUP($A18,'Base Consumption'!$A$2:$D$33,3,FALSE)*'Profiles, Pc, Summer, S3'!T18</f>
        <v>0.20539481378940666</v>
      </c>
      <c r="U18" s="1">
        <f>VLOOKUP($A18,'Base Consumption'!$A$2:$D$33,3,FALSE)*'Profiles, Pc, Summer, S3'!U18</f>
        <v>0.24023487716161945</v>
      </c>
      <c r="V18" s="1">
        <f>VLOOKUP($A18,'Base Consumption'!$A$2:$D$33,3,FALSE)*'Profiles, Pc, Summer, S3'!V18</f>
        <v>0.27615454963365599</v>
      </c>
      <c r="W18" s="1">
        <f>VLOOKUP($A18,'Base Consumption'!$A$2:$D$33,3,FALSE)*'Profiles, Pc, Summer, S3'!W18</f>
        <v>0.26330568354945411</v>
      </c>
      <c r="X18" s="1">
        <f>VLOOKUP($A18,'Base Consumption'!$A$2:$D$33,3,FALSE)*'Profiles, Pc, Summer, S3'!X18</f>
        <v>0.19715164037680527</v>
      </c>
      <c r="Y18" s="1">
        <f>VLOOKUP($A18,'Base Consumption'!$A$2:$D$33,3,FALSE)*'Profiles, Pc, Summer, S3'!Y18</f>
        <v>0.14065693969702348</v>
      </c>
    </row>
    <row r="19" spans="1:25" x14ac:dyDescent="0.3">
      <c r="A19">
        <v>18</v>
      </c>
      <c r="B19" s="1">
        <f>VLOOKUP($A19,'Base Consumption'!$A$2:$D$33,3,FALSE)*'Profiles, Pc, Summer, S3'!B19</f>
        <v>0.84889777929533561</v>
      </c>
      <c r="C19" s="1">
        <f>VLOOKUP($A19,'Base Consumption'!$A$2:$D$33,3,FALSE)*'Profiles, Pc, Summer, S3'!C19</f>
        <v>0.76266859383006302</v>
      </c>
      <c r="D19" s="1">
        <f>VLOOKUP($A19,'Base Consumption'!$A$2:$D$33,3,FALSE)*'Profiles, Pc, Summer, S3'!D19</f>
        <v>0.70568679040901994</v>
      </c>
      <c r="E19" s="1">
        <f>VLOOKUP($A19,'Base Consumption'!$A$2:$D$33,3,FALSE)*'Profiles, Pc, Summer, S3'!E19</f>
        <v>0.68886900871528312</v>
      </c>
      <c r="F19" s="1">
        <f>VLOOKUP($A19,'Base Consumption'!$A$2:$D$33,3,FALSE)*'Profiles, Pc, Summer, S3'!F19</f>
        <v>0.72136488274369859</v>
      </c>
      <c r="G19" s="1">
        <f>VLOOKUP($A19,'Base Consumption'!$A$2:$D$33,3,FALSE)*'Profiles, Pc, Summer, S3'!G19</f>
        <v>0.72359017475450371</v>
      </c>
      <c r="H19" s="1">
        <f>VLOOKUP($A19,'Base Consumption'!$A$2:$D$33,3,FALSE)*'Profiles, Pc, Summer, S3'!H19</f>
        <v>0.80115960534260378</v>
      </c>
      <c r="I19" s="1">
        <f>VLOOKUP($A19,'Base Consumption'!$A$2:$D$33,3,FALSE)*'Profiles, Pc, Summer, S3'!I19</f>
        <v>0.93311568400173428</v>
      </c>
      <c r="J19" s="1">
        <f>VLOOKUP($A19,'Base Consumption'!$A$2:$D$33,3,FALSE)*'Profiles, Pc, Summer, S3'!J19</f>
        <v>1.0303234249757138</v>
      </c>
      <c r="K19" s="1">
        <f>VLOOKUP($A19,'Base Consumption'!$A$2:$D$33,3,FALSE)*'Profiles, Pc, Summer, S3'!K19</f>
        <v>1.0615472251754789</v>
      </c>
      <c r="L19" s="1">
        <f>VLOOKUP($A19,'Base Consumption'!$A$2:$D$33,3,FALSE)*'Profiles, Pc, Summer, S3'!L19</f>
        <v>1.1380933505247419</v>
      </c>
      <c r="M19" s="1">
        <f>VLOOKUP($A19,'Base Consumption'!$A$2:$D$33,3,FALSE)*'Profiles, Pc, Summer, S3'!M19</f>
        <v>1.2034120201936642</v>
      </c>
      <c r="N19" s="1">
        <f>VLOOKUP($A19,'Base Consumption'!$A$2:$D$33,3,FALSE)*'Profiles, Pc, Summer, S3'!N19</f>
        <v>1.2344297632625463</v>
      </c>
      <c r="O19" s="1">
        <f>VLOOKUP($A19,'Base Consumption'!$A$2:$D$33,3,FALSE)*'Profiles, Pc, Summer, S3'!O19</f>
        <v>1.1760707455591928</v>
      </c>
      <c r="P19" s="1">
        <f>VLOOKUP($A19,'Base Consumption'!$A$2:$D$33,3,FALSE)*'Profiles, Pc, Summer, S3'!P19</f>
        <v>1.1331099193419782</v>
      </c>
      <c r="Q19" s="1">
        <f>VLOOKUP($A19,'Base Consumption'!$A$2:$D$33,3,FALSE)*'Profiles, Pc, Summer, S3'!Q19</f>
        <v>1.1197075543298971</v>
      </c>
      <c r="R19" s="1">
        <f>VLOOKUP($A19,'Base Consumption'!$A$2:$D$33,3,FALSE)*'Profiles, Pc, Summer, S3'!R19</f>
        <v>1.1234267736977845</v>
      </c>
      <c r="S19" s="1">
        <f>VLOOKUP($A19,'Base Consumption'!$A$2:$D$33,3,FALSE)*'Profiles, Pc, Summer, S3'!S19</f>
        <v>1.1112580014109525</v>
      </c>
      <c r="T19" s="1">
        <f>VLOOKUP($A19,'Base Consumption'!$A$2:$D$33,3,FALSE)*'Profiles, Pc, Summer, S3'!T19</f>
        <v>1.130371155593086</v>
      </c>
      <c r="U19" s="1">
        <f>VLOOKUP($A19,'Base Consumption'!$A$2:$D$33,3,FALSE)*'Profiles, Pc, Summer, S3'!U19</f>
        <v>1.1490135297587896</v>
      </c>
      <c r="V19" s="1">
        <f>VLOOKUP($A19,'Base Consumption'!$A$2:$D$33,3,FALSE)*'Profiles, Pc, Summer, S3'!V19</f>
        <v>1.2622922269088761</v>
      </c>
      <c r="W19" s="1">
        <f>VLOOKUP($A19,'Base Consumption'!$A$2:$D$33,3,FALSE)*'Profiles, Pc, Summer, S3'!W19</f>
        <v>1.2035986887432979</v>
      </c>
      <c r="X19" s="1">
        <f>VLOOKUP($A19,'Base Consumption'!$A$2:$D$33,3,FALSE)*'Profiles, Pc, Summer, S3'!X19</f>
        <v>1.1390387659049417</v>
      </c>
      <c r="Y19" s="1">
        <f>VLOOKUP($A19,'Base Consumption'!$A$2:$D$33,3,FALSE)*'Profiles, Pc, Summer, S3'!Y19</f>
        <v>1.0011575512901851</v>
      </c>
    </row>
    <row r="20" spans="1:25" x14ac:dyDescent="0.3">
      <c r="A20">
        <v>19</v>
      </c>
      <c r="B20" s="1">
        <f>VLOOKUP($A20,'Base Consumption'!$A$2:$D$33,3,FALSE)*'Profiles, Pc, Summer, S3'!B20</f>
        <v>1.3264741151769732</v>
      </c>
      <c r="C20" s="1">
        <f>VLOOKUP($A20,'Base Consumption'!$A$2:$D$33,3,FALSE)*'Profiles, Pc, Summer, S3'!C20</f>
        <v>1.2734049629790245</v>
      </c>
      <c r="D20" s="1">
        <f>VLOOKUP($A20,'Base Consumption'!$A$2:$D$33,3,FALSE)*'Profiles, Pc, Summer, S3'!D20</f>
        <v>1.1838145922794101</v>
      </c>
      <c r="E20" s="1">
        <f>VLOOKUP($A20,'Base Consumption'!$A$2:$D$33,3,FALSE)*'Profiles, Pc, Summer, S3'!E20</f>
        <v>1.2343514983957209</v>
      </c>
      <c r="F20" s="1">
        <f>VLOOKUP($A20,'Base Consumption'!$A$2:$D$33,3,FALSE)*'Profiles, Pc, Summer, S3'!F20</f>
        <v>1.2673134615486659</v>
      </c>
      <c r="G20" s="1">
        <f>VLOOKUP($A20,'Base Consumption'!$A$2:$D$33,3,FALSE)*'Profiles, Pc, Summer, S3'!G20</f>
        <v>1.2708895988449558</v>
      </c>
      <c r="H20" s="1">
        <f>VLOOKUP($A20,'Base Consumption'!$A$2:$D$33,3,FALSE)*'Profiles, Pc, Summer, S3'!H20</f>
        <v>1.3833891013495727</v>
      </c>
      <c r="I20" s="1">
        <f>VLOOKUP($A20,'Base Consumption'!$A$2:$D$33,3,FALSE)*'Profiles, Pc, Summer, S3'!I20</f>
        <v>1.739012425675514</v>
      </c>
      <c r="J20" s="1">
        <f>VLOOKUP($A20,'Base Consumption'!$A$2:$D$33,3,FALSE)*'Profiles, Pc, Summer, S3'!J20</f>
        <v>1.8165543030304039</v>
      </c>
      <c r="K20" s="1">
        <f>VLOOKUP($A20,'Base Consumption'!$A$2:$D$33,3,FALSE)*'Profiles, Pc, Summer, S3'!K20</f>
        <v>1.8061432467552758</v>
      </c>
      <c r="L20" s="1">
        <f>VLOOKUP($A20,'Base Consumption'!$A$2:$D$33,3,FALSE)*'Profiles, Pc, Summer, S3'!L20</f>
        <v>1.8105914491459354</v>
      </c>
      <c r="M20" s="1">
        <f>VLOOKUP($A20,'Base Consumption'!$A$2:$D$33,3,FALSE)*'Profiles, Pc, Summer, S3'!M20</f>
        <v>1.9103619237093588</v>
      </c>
      <c r="N20" s="1">
        <f>VLOOKUP($A20,'Base Consumption'!$A$2:$D$33,3,FALSE)*'Profiles, Pc, Summer, S3'!N20</f>
        <v>1.8862692660618037</v>
      </c>
      <c r="O20" s="1">
        <f>VLOOKUP($A20,'Base Consumption'!$A$2:$D$33,3,FALSE)*'Profiles, Pc, Summer, S3'!O20</f>
        <v>1.8038091036834729</v>
      </c>
      <c r="P20" s="1">
        <f>VLOOKUP($A20,'Base Consumption'!$A$2:$D$33,3,FALSE)*'Profiles, Pc, Summer, S3'!P20</f>
        <v>1.6964295945540122</v>
      </c>
      <c r="Q20" s="1">
        <f>VLOOKUP($A20,'Base Consumption'!$A$2:$D$33,3,FALSE)*'Profiles, Pc, Summer, S3'!Q20</f>
        <v>1.6363931915403622</v>
      </c>
      <c r="R20" s="1">
        <f>VLOOKUP($A20,'Base Consumption'!$A$2:$D$33,3,FALSE)*'Profiles, Pc, Summer, S3'!R20</f>
        <v>1.7182275507804559</v>
      </c>
      <c r="S20" s="1">
        <f>VLOOKUP($A20,'Base Consumption'!$A$2:$D$33,3,FALSE)*'Profiles, Pc, Summer, S3'!S20</f>
        <v>1.6657915045117813</v>
      </c>
      <c r="T20" s="1">
        <f>VLOOKUP($A20,'Base Consumption'!$A$2:$D$33,3,FALSE)*'Profiles, Pc, Summer, S3'!T20</f>
        <v>1.5692988844157854</v>
      </c>
      <c r="U20" s="1">
        <f>VLOOKUP($A20,'Base Consumption'!$A$2:$D$33,3,FALSE)*'Profiles, Pc, Summer, S3'!U20</f>
        <v>1.5872342234063743</v>
      </c>
      <c r="V20" s="1">
        <f>VLOOKUP($A20,'Base Consumption'!$A$2:$D$33,3,FALSE)*'Profiles, Pc, Summer, S3'!V20</f>
        <v>1.6548716673904671</v>
      </c>
      <c r="W20" s="1">
        <f>VLOOKUP($A20,'Base Consumption'!$A$2:$D$33,3,FALSE)*'Profiles, Pc, Summer, S3'!W20</f>
        <v>1.512815947150755</v>
      </c>
      <c r="X20" s="1">
        <f>VLOOKUP($A20,'Base Consumption'!$A$2:$D$33,3,FALSE)*'Profiles, Pc, Summer, S3'!X20</f>
        <v>1.3884462644054465</v>
      </c>
      <c r="Y20" s="1">
        <f>VLOOKUP($A20,'Base Consumption'!$A$2:$D$33,3,FALSE)*'Profiles, Pc, Summer, S3'!Y20</f>
        <v>1.3794738448064323</v>
      </c>
    </row>
    <row r="21" spans="1:25" x14ac:dyDescent="0.3">
      <c r="A21">
        <v>20</v>
      </c>
      <c r="B21" s="1">
        <f>VLOOKUP($A21,'Base Consumption'!$A$2:$D$33,3,FALSE)*'Profiles, Pc, Summer, S3'!B21</f>
        <v>0.68030453881341624</v>
      </c>
      <c r="C21" s="1">
        <f>VLOOKUP($A21,'Base Consumption'!$A$2:$D$33,3,FALSE)*'Profiles, Pc, Summer, S3'!C21</f>
        <v>0.61030570774158877</v>
      </c>
      <c r="D21" s="1">
        <f>VLOOKUP($A21,'Base Consumption'!$A$2:$D$33,3,FALSE)*'Profiles, Pc, Summer, S3'!D21</f>
        <v>0.59813688940111953</v>
      </c>
      <c r="E21" s="1">
        <f>VLOOKUP($A21,'Base Consumption'!$A$2:$D$33,3,FALSE)*'Profiles, Pc, Summer, S3'!E21</f>
        <v>0.61142921911581816</v>
      </c>
      <c r="F21" s="1">
        <f>VLOOKUP($A21,'Base Consumption'!$A$2:$D$33,3,FALSE)*'Profiles, Pc, Summer, S3'!F21</f>
        <v>0.5940340563937837</v>
      </c>
      <c r="G21" s="1">
        <f>VLOOKUP($A21,'Base Consumption'!$A$2:$D$33,3,FALSE)*'Profiles, Pc, Summer, S3'!G21</f>
        <v>0.6477699731506863</v>
      </c>
      <c r="H21" s="1">
        <f>VLOOKUP($A21,'Base Consumption'!$A$2:$D$33,3,FALSE)*'Profiles, Pc, Summer, S3'!H21</f>
        <v>0.83644939563996834</v>
      </c>
      <c r="I21" s="1">
        <f>VLOOKUP($A21,'Base Consumption'!$A$2:$D$33,3,FALSE)*'Profiles, Pc, Summer, S3'!I21</f>
        <v>0.95371292979986877</v>
      </c>
      <c r="J21" s="1">
        <f>VLOOKUP($A21,'Base Consumption'!$A$2:$D$33,3,FALSE)*'Profiles, Pc, Summer, S3'!J21</f>
        <v>1.0997729414215538</v>
      </c>
      <c r="K21" s="1">
        <f>VLOOKUP($A21,'Base Consumption'!$A$2:$D$33,3,FALSE)*'Profiles, Pc, Summer, S3'!K21</f>
        <v>1.1589843001043856</v>
      </c>
      <c r="L21" s="1">
        <f>VLOOKUP($A21,'Base Consumption'!$A$2:$D$33,3,FALSE)*'Profiles, Pc, Summer, S3'!L21</f>
        <v>1.1537550675018609</v>
      </c>
      <c r="M21" s="1">
        <f>VLOOKUP($A21,'Base Consumption'!$A$2:$D$33,3,FALSE)*'Profiles, Pc, Summer, S3'!M21</f>
        <v>1.2038003444622856</v>
      </c>
      <c r="N21" s="1">
        <f>VLOOKUP($A21,'Base Consumption'!$A$2:$D$33,3,FALSE)*'Profiles, Pc, Summer, S3'!N21</f>
        <v>1.1700712790331738</v>
      </c>
      <c r="O21" s="1">
        <f>VLOOKUP($A21,'Base Consumption'!$A$2:$D$33,3,FALSE)*'Profiles, Pc, Summer, S3'!O21</f>
        <v>1.1950790553467623</v>
      </c>
      <c r="P21" s="1">
        <f>VLOOKUP($A21,'Base Consumption'!$A$2:$D$33,3,FALSE)*'Profiles, Pc, Summer, S3'!P21</f>
        <v>1.1755880639671001</v>
      </c>
      <c r="Q21" s="1">
        <f>VLOOKUP($A21,'Base Consumption'!$A$2:$D$33,3,FALSE)*'Profiles, Pc, Summer, S3'!Q21</f>
        <v>1.0954241951499095</v>
      </c>
      <c r="R21" s="1">
        <f>VLOOKUP($A21,'Base Consumption'!$A$2:$D$33,3,FALSE)*'Profiles, Pc, Summer, S3'!R21</f>
        <v>1.1120101033595839</v>
      </c>
      <c r="S21" s="1">
        <f>VLOOKUP($A21,'Base Consumption'!$A$2:$D$33,3,FALSE)*'Profiles, Pc, Summer, S3'!S21</f>
        <v>1.0694825037072315</v>
      </c>
      <c r="T21" s="1">
        <f>VLOOKUP($A21,'Base Consumption'!$A$2:$D$33,3,FALSE)*'Profiles, Pc, Summer, S3'!T21</f>
        <v>1.0644814471396136</v>
      </c>
      <c r="U21" s="1">
        <f>VLOOKUP($A21,'Base Consumption'!$A$2:$D$33,3,FALSE)*'Profiles, Pc, Summer, S3'!U21</f>
        <v>1.0733095346397357</v>
      </c>
      <c r="V21" s="1">
        <f>VLOOKUP($A21,'Base Consumption'!$A$2:$D$33,3,FALSE)*'Profiles, Pc, Summer, S3'!V21</f>
        <v>1.0852888291050664</v>
      </c>
      <c r="W21" s="1">
        <f>VLOOKUP($A21,'Base Consumption'!$A$2:$D$33,3,FALSE)*'Profiles, Pc, Summer, S3'!W21</f>
        <v>0.91465677436833603</v>
      </c>
      <c r="X21" s="1">
        <f>VLOOKUP($A21,'Base Consumption'!$A$2:$D$33,3,FALSE)*'Profiles, Pc, Summer, S3'!X21</f>
        <v>0.87055810751664076</v>
      </c>
      <c r="Y21" s="1">
        <f>VLOOKUP($A21,'Base Consumption'!$A$2:$D$33,3,FALSE)*'Profiles, Pc, Summer, S3'!Y21</f>
        <v>0.74679362219648038</v>
      </c>
    </row>
    <row r="22" spans="1:25" x14ac:dyDescent="0.3">
      <c r="A22">
        <v>21</v>
      </c>
      <c r="B22" s="1">
        <f>VLOOKUP($A22,'Base Consumption'!$A$2:$D$33,3,FALSE)*'Profiles, Pc, Summer, S3'!B22</f>
        <v>0.43626432856149133</v>
      </c>
      <c r="C22" s="1">
        <f>VLOOKUP($A22,'Base Consumption'!$A$2:$D$33,3,FALSE)*'Profiles, Pc, Summer, S3'!C22</f>
        <v>0.40720707566877457</v>
      </c>
      <c r="D22" s="1">
        <f>VLOOKUP($A22,'Base Consumption'!$A$2:$D$33,3,FALSE)*'Profiles, Pc, Summer, S3'!D22</f>
        <v>0.39386738307779179</v>
      </c>
      <c r="E22" s="1">
        <f>VLOOKUP($A22,'Base Consumption'!$A$2:$D$33,3,FALSE)*'Profiles, Pc, Summer, S3'!E22</f>
        <v>0.39027480463303199</v>
      </c>
      <c r="F22" s="1">
        <f>VLOOKUP($A22,'Base Consumption'!$A$2:$D$33,3,FALSE)*'Profiles, Pc, Summer, S3'!F22</f>
        <v>0.40648561912613479</v>
      </c>
      <c r="G22" s="1">
        <f>VLOOKUP($A22,'Base Consumption'!$A$2:$D$33,3,FALSE)*'Profiles, Pc, Summer, S3'!G22</f>
        <v>0.44144706672774692</v>
      </c>
      <c r="H22" s="1">
        <f>VLOOKUP($A22,'Base Consumption'!$A$2:$D$33,3,FALSE)*'Profiles, Pc, Summer, S3'!H22</f>
        <v>0.73519991509790528</v>
      </c>
      <c r="I22" s="1">
        <f>VLOOKUP($A22,'Base Consumption'!$A$2:$D$33,3,FALSE)*'Profiles, Pc, Summer, S3'!I22</f>
        <v>0.89755749310694</v>
      </c>
      <c r="J22" s="1">
        <f>VLOOKUP($A22,'Base Consumption'!$A$2:$D$33,3,FALSE)*'Profiles, Pc, Summer, S3'!J22</f>
        <v>0.96491999029803377</v>
      </c>
      <c r="K22" s="1">
        <f>VLOOKUP($A22,'Base Consumption'!$A$2:$D$33,3,FALSE)*'Profiles, Pc, Summer, S3'!K22</f>
        <v>0.95091005280894447</v>
      </c>
      <c r="L22" s="1">
        <f>VLOOKUP($A22,'Base Consumption'!$A$2:$D$33,3,FALSE)*'Profiles, Pc, Summer, S3'!L22</f>
        <v>0.99439685761628382</v>
      </c>
      <c r="M22" s="1">
        <f>VLOOKUP($A22,'Base Consumption'!$A$2:$D$33,3,FALSE)*'Profiles, Pc, Summer, S3'!M22</f>
        <v>1.0546683841849624</v>
      </c>
      <c r="N22" s="1">
        <f>VLOOKUP($A22,'Base Consumption'!$A$2:$D$33,3,FALSE)*'Profiles, Pc, Summer, S3'!N22</f>
        <v>1.046364196282201</v>
      </c>
      <c r="O22" s="1">
        <f>VLOOKUP($A22,'Base Consumption'!$A$2:$D$33,3,FALSE)*'Profiles, Pc, Summer, S3'!O22</f>
        <v>0.97192764331171644</v>
      </c>
      <c r="P22" s="1">
        <f>VLOOKUP($A22,'Base Consumption'!$A$2:$D$33,3,FALSE)*'Profiles, Pc, Summer, S3'!P22</f>
        <v>0.84567461681159328</v>
      </c>
      <c r="Q22" s="1">
        <f>VLOOKUP($A22,'Base Consumption'!$A$2:$D$33,3,FALSE)*'Profiles, Pc, Summer, S3'!Q22</f>
        <v>0.80813471817207982</v>
      </c>
      <c r="R22" s="1">
        <f>VLOOKUP($A22,'Base Consumption'!$A$2:$D$33,3,FALSE)*'Profiles, Pc, Summer, S3'!R22</f>
        <v>0.76823998521949144</v>
      </c>
      <c r="S22" s="1">
        <f>VLOOKUP($A22,'Base Consumption'!$A$2:$D$33,3,FALSE)*'Profiles, Pc, Summer, S3'!S22</f>
        <v>0.74761937706912951</v>
      </c>
      <c r="T22" s="1">
        <f>VLOOKUP($A22,'Base Consumption'!$A$2:$D$33,3,FALSE)*'Profiles, Pc, Summer, S3'!T22</f>
        <v>0.7392857477340341</v>
      </c>
      <c r="U22" s="1">
        <f>VLOOKUP($A22,'Base Consumption'!$A$2:$D$33,3,FALSE)*'Profiles, Pc, Summer, S3'!U22</f>
        <v>0.76215912875840996</v>
      </c>
      <c r="V22" s="1">
        <f>VLOOKUP($A22,'Base Consumption'!$A$2:$D$33,3,FALSE)*'Profiles, Pc, Summer, S3'!V22</f>
        <v>0.73345516647461018</v>
      </c>
      <c r="W22" s="1">
        <f>VLOOKUP($A22,'Base Consumption'!$A$2:$D$33,3,FALSE)*'Profiles, Pc, Summer, S3'!W22</f>
        <v>0.64541473751305933</v>
      </c>
      <c r="X22" s="1">
        <f>VLOOKUP($A22,'Base Consumption'!$A$2:$D$33,3,FALSE)*'Profiles, Pc, Summer, S3'!X22</f>
        <v>0.52847159192786297</v>
      </c>
      <c r="Y22" s="1">
        <f>VLOOKUP($A22,'Base Consumption'!$A$2:$D$33,3,FALSE)*'Profiles, Pc, Summer, S3'!Y22</f>
        <v>0.47290428649796545</v>
      </c>
    </row>
    <row r="23" spans="1:25" x14ac:dyDescent="0.3">
      <c r="A23">
        <v>22</v>
      </c>
      <c r="B23" s="1">
        <f>VLOOKUP($A23,'Base Consumption'!$A$2:$D$33,3,FALSE)*'Profiles, Pc, Summer, S3'!B23</f>
        <v>0.41921602867644314</v>
      </c>
      <c r="C23" s="1">
        <f>VLOOKUP($A23,'Base Consumption'!$A$2:$D$33,3,FALSE)*'Profiles, Pc, Summer, S3'!C23</f>
        <v>0.38554662244474025</v>
      </c>
      <c r="D23" s="1">
        <f>VLOOKUP($A23,'Base Consumption'!$A$2:$D$33,3,FALSE)*'Profiles, Pc, Summer, S3'!D23</f>
        <v>0.37500876734829974</v>
      </c>
      <c r="E23" s="1">
        <f>VLOOKUP($A23,'Base Consumption'!$A$2:$D$33,3,FALSE)*'Profiles, Pc, Summer, S3'!E23</f>
        <v>0.35099151924206529</v>
      </c>
      <c r="F23" s="1">
        <f>VLOOKUP($A23,'Base Consumption'!$A$2:$D$33,3,FALSE)*'Profiles, Pc, Summer, S3'!F23</f>
        <v>0.36092105842421163</v>
      </c>
      <c r="G23" s="1">
        <f>VLOOKUP($A23,'Base Consumption'!$A$2:$D$33,3,FALSE)*'Profiles, Pc, Summer, S3'!G23</f>
        <v>0.3542249582659876</v>
      </c>
      <c r="H23" s="1">
        <f>VLOOKUP($A23,'Base Consumption'!$A$2:$D$33,3,FALSE)*'Profiles, Pc, Summer, S3'!H23</f>
        <v>0.35182666247760602</v>
      </c>
      <c r="I23" s="1">
        <f>VLOOKUP($A23,'Base Consumption'!$A$2:$D$33,3,FALSE)*'Profiles, Pc, Summer, S3'!I23</f>
        <v>0.40030053012595451</v>
      </c>
      <c r="J23" s="1">
        <f>VLOOKUP($A23,'Base Consumption'!$A$2:$D$33,3,FALSE)*'Profiles, Pc, Summer, S3'!J23</f>
        <v>0.34703554470457521</v>
      </c>
      <c r="K23" s="1">
        <f>VLOOKUP($A23,'Base Consumption'!$A$2:$D$33,3,FALSE)*'Profiles, Pc, Summer, S3'!K23</f>
        <v>0.35970351868106226</v>
      </c>
      <c r="L23" s="1">
        <f>VLOOKUP($A23,'Base Consumption'!$A$2:$D$33,3,FALSE)*'Profiles, Pc, Summer, S3'!L23</f>
        <v>0.40149972736332795</v>
      </c>
      <c r="M23" s="1">
        <f>VLOOKUP($A23,'Base Consumption'!$A$2:$D$33,3,FALSE)*'Profiles, Pc, Summer, S3'!M23</f>
        <v>0.44873083103353967</v>
      </c>
      <c r="N23" s="1">
        <f>VLOOKUP($A23,'Base Consumption'!$A$2:$D$33,3,FALSE)*'Profiles, Pc, Summer, S3'!N23</f>
        <v>0.46792399354162012</v>
      </c>
      <c r="O23" s="1">
        <f>VLOOKUP($A23,'Base Consumption'!$A$2:$D$33,3,FALSE)*'Profiles, Pc, Summer, S3'!O23</f>
        <v>0.46132410601053636</v>
      </c>
      <c r="P23" s="1">
        <f>VLOOKUP($A23,'Base Consumption'!$A$2:$D$33,3,FALSE)*'Profiles, Pc, Summer, S3'!P23</f>
        <v>0.44704057702119926</v>
      </c>
      <c r="Q23" s="1">
        <f>VLOOKUP($A23,'Base Consumption'!$A$2:$D$33,3,FALSE)*'Profiles, Pc, Summer, S3'!Q23</f>
        <v>0.4658713960911135</v>
      </c>
      <c r="R23" s="1">
        <f>VLOOKUP($A23,'Base Consumption'!$A$2:$D$33,3,FALSE)*'Profiles, Pc, Summer, S3'!R23</f>
        <v>0.47078144409259159</v>
      </c>
      <c r="S23" s="1">
        <f>VLOOKUP($A23,'Base Consumption'!$A$2:$D$33,3,FALSE)*'Profiles, Pc, Summer, S3'!S23</f>
        <v>0.45493472307586769</v>
      </c>
      <c r="T23" s="1">
        <f>VLOOKUP($A23,'Base Consumption'!$A$2:$D$33,3,FALSE)*'Profiles, Pc, Summer, S3'!T23</f>
        <v>0.45572954964161116</v>
      </c>
      <c r="U23" s="1">
        <f>VLOOKUP($A23,'Base Consumption'!$A$2:$D$33,3,FALSE)*'Profiles, Pc, Summer, S3'!U23</f>
        <v>0.48691557270071462</v>
      </c>
      <c r="V23" s="1">
        <f>VLOOKUP($A23,'Base Consumption'!$A$2:$D$33,3,FALSE)*'Profiles, Pc, Summer, S3'!V23</f>
        <v>0.50992148951377592</v>
      </c>
      <c r="W23" s="1">
        <f>VLOOKUP($A23,'Base Consumption'!$A$2:$D$33,3,FALSE)*'Profiles, Pc, Summer, S3'!W23</f>
        <v>0.47803464194148515</v>
      </c>
      <c r="X23" s="1">
        <f>VLOOKUP($A23,'Base Consumption'!$A$2:$D$33,3,FALSE)*'Profiles, Pc, Summer, S3'!X23</f>
        <v>0.3968130460812177</v>
      </c>
      <c r="Y23" s="1">
        <f>VLOOKUP($A23,'Base Consumption'!$A$2:$D$33,3,FALSE)*'Profiles, Pc, Summer, S3'!Y23</f>
        <v>0.41999348644188222</v>
      </c>
    </row>
    <row r="24" spans="1:25" x14ac:dyDescent="0.3">
      <c r="A24">
        <v>23</v>
      </c>
      <c r="B24" s="1">
        <f>VLOOKUP($A24,'Base Consumption'!$A$2:$D$33,3,FALSE)*'Profiles, Pc, Summer, S3'!B24</f>
        <v>2.9658849055020213</v>
      </c>
      <c r="C24" s="1">
        <f>VLOOKUP($A24,'Base Consumption'!$A$2:$D$33,3,FALSE)*'Profiles, Pc, Summer, S3'!C24</f>
        <v>2.7368499132432902</v>
      </c>
      <c r="D24" s="1">
        <f>VLOOKUP($A24,'Base Consumption'!$A$2:$D$33,3,FALSE)*'Profiles, Pc, Summer, S3'!D24</f>
        <v>2.6448989142444379</v>
      </c>
      <c r="E24" s="1">
        <f>VLOOKUP($A24,'Base Consumption'!$A$2:$D$33,3,FALSE)*'Profiles, Pc, Summer, S3'!E24</f>
        <v>2.6716471737373078</v>
      </c>
      <c r="F24" s="1">
        <f>VLOOKUP($A24,'Base Consumption'!$A$2:$D$33,3,FALSE)*'Profiles, Pc, Summer, S3'!F24</f>
        <v>2.67929895485076</v>
      </c>
      <c r="G24" s="1">
        <f>VLOOKUP($A24,'Base Consumption'!$A$2:$D$33,3,FALSE)*'Profiles, Pc, Summer, S3'!G24</f>
        <v>2.7521820594276654</v>
      </c>
      <c r="H24" s="1">
        <f>VLOOKUP($A24,'Base Consumption'!$A$2:$D$33,3,FALSE)*'Profiles, Pc, Summer, S3'!H24</f>
        <v>3.2675089652155376</v>
      </c>
      <c r="I24" s="1">
        <f>VLOOKUP($A24,'Base Consumption'!$A$2:$D$33,3,FALSE)*'Profiles, Pc, Summer, S3'!I24</f>
        <v>3.8487910962383327</v>
      </c>
      <c r="J24" s="1">
        <f>VLOOKUP($A24,'Base Consumption'!$A$2:$D$33,3,FALSE)*'Profiles, Pc, Summer, S3'!J24</f>
        <v>4.1185118979335131</v>
      </c>
      <c r="K24" s="1">
        <f>VLOOKUP($A24,'Base Consumption'!$A$2:$D$33,3,FALSE)*'Profiles, Pc, Summer, S3'!K24</f>
        <v>4.2788605000585624</v>
      </c>
      <c r="L24" s="1">
        <f>VLOOKUP($A24,'Base Consumption'!$A$2:$D$33,3,FALSE)*'Profiles, Pc, Summer, S3'!L24</f>
        <v>4.1901066059569363</v>
      </c>
      <c r="M24" s="1">
        <f>VLOOKUP($A24,'Base Consumption'!$A$2:$D$33,3,FALSE)*'Profiles, Pc, Summer, S3'!M24</f>
        <v>4.3417970935915084</v>
      </c>
      <c r="N24" s="1">
        <f>VLOOKUP($A24,'Base Consumption'!$A$2:$D$33,3,FALSE)*'Profiles, Pc, Summer, S3'!N24</f>
        <v>4.5253156490061297</v>
      </c>
      <c r="O24" s="1">
        <f>VLOOKUP($A24,'Base Consumption'!$A$2:$D$33,3,FALSE)*'Profiles, Pc, Summer, S3'!O24</f>
        <v>4.3816215772031697</v>
      </c>
      <c r="P24" s="1">
        <f>VLOOKUP($A24,'Base Consumption'!$A$2:$D$33,3,FALSE)*'Profiles, Pc, Summer, S3'!P24</f>
        <v>4.262649589072125</v>
      </c>
      <c r="Q24" s="1">
        <f>VLOOKUP($A24,'Base Consumption'!$A$2:$D$33,3,FALSE)*'Profiles, Pc, Summer, S3'!Q24</f>
        <v>3.9495906568685735</v>
      </c>
      <c r="R24" s="1">
        <f>VLOOKUP($A24,'Base Consumption'!$A$2:$D$33,3,FALSE)*'Profiles, Pc, Summer, S3'!R24</f>
        <v>3.8477813241897327</v>
      </c>
      <c r="S24" s="1">
        <f>VLOOKUP($A24,'Base Consumption'!$A$2:$D$33,3,FALSE)*'Profiles, Pc, Summer, S3'!S24</f>
        <v>3.8227452775220128</v>
      </c>
      <c r="T24" s="1">
        <f>VLOOKUP($A24,'Base Consumption'!$A$2:$D$33,3,FALSE)*'Profiles, Pc, Summer, S3'!T24</f>
        <v>3.9091930510935393</v>
      </c>
      <c r="U24" s="1">
        <f>VLOOKUP($A24,'Base Consumption'!$A$2:$D$33,3,FALSE)*'Profiles, Pc, Summer, S3'!U24</f>
        <v>4.1690856381874388</v>
      </c>
      <c r="V24" s="1">
        <f>VLOOKUP($A24,'Base Consumption'!$A$2:$D$33,3,FALSE)*'Profiles, Pc, Summer, S3'!V24</f>
        <v>4.4968101669333835</v>
      </c>
      <c r="W24" s="1">
        <f>VLOOKUP($A24,'Base Consumption'!$A$2:$D$33,3,FALSE)*'Profiles, Pc, Summer, S3'!W24</f>
        <v>4.0979481506738438</v>
      </c>
      <c r="X24" s="1">
        <f>VLOOKUP($A24,'Base Consumption'!$A$2:$D$33,3,FALSE)*'Profiles, Pc, Summer, S3'!X24</f>
        <v>3.6907691238631362</v>
      </c>
      <c r="Y24" s="1">
        <f>VLOOKUP($A24,'Base Consumption'!$A$2:$D$33,3,FALSE)*'Profiles, Pc, Summer, S3'!Y24</f>
        <v>3.2049953896912147</v>
      </c>
    </row>
    <row r="25" spans="1:25" x14ac:dyDescent="0.3">
      <c r="A25">
        <v>24</v>
      </c>
      <c r="B25" s="1">
        <f>VLOOKUP($A25,'Base Consumption'!$A$2:$D$33,3,FALSE)*'Profiles, Pc, Summer, S3'!B25</f>
        <v>0.96954886330034351</v>
      </c>
      <c r="C25" s="1">
        <f>VLOOKUP($A25,'Base Consumption'!$A$2:$D$33,3,FALSE)*'Profiles, Pc, Summer, S3'!C25</f>
        <v>0.87341668528520766</v>
      </c>
      <c r="D25" s="1">
        <f>VLOOKUP($A25,'Base Consumption'!$A$2:$D$33,3,FALSE)*'Profiles, Pc, Summer, S3'!D25</f>
        <v>0.82016701379470269</v>
      </c>
      <c r="E25" s="1">
        <f>VLOOKUP($A25,'Base Consumption'!$A$2:$D$33,3,FALSE)*'Profiles, Pc, Summer, S3'!E25</f>
        <v>0.79421253479210385</v>
      </c>
      <c r="F25" s="1">
        <f>VLOOKUP($A25,'Base Consumption'!$A$2:$D$33,3,FALSE)*'Profiles, Pc, Summer, S3'!F25</f>
        <v>0.80655828682052144</v>
      </c>
      <c r="G25" s="1">
        <f>VLOOKUP($A25,'Base Consumption'!$A$2:$D$33,3,FALSE)*'Profiles, Pc, Summer, S3'!G25</f>
        <v>0.88299470582695305</v>
      </c>
      <c r="H25" s="1">
        <f>VLOOKUP($A25,'Base Consumption'!$A$2:$D$33,3,FALSE)*'Profiles, Pc, Summer, S3'!H25</f>
        <v>1.0547261705344597</v>
      </c>
      <c r="I25" s="1">
        <f>VLOOKUP($A25,'Base Consumption'!$A$2:$D$33,3,FALSE)*'Profiles, Pc, Summer, S3'!I25</f>
        <v>1.2416116152553418</v>
      </c>
      <c r="J25" s="1">
        <f>VLOOKUP($A25,'Base Consumption'!$A$2:$D$33,3,FALSE)*'Profiles, Pc, Summer, S3'!J25</f>
        <v>1.3517574545250863</v>
      </c>
      <c r="K25" s="1">
        <f>VLOOKUP($A25,'Base Consumption'!$A$2:$D$33,3,FALSE)*'Profiles, Pc, Summer, S3'!K25</f>
        <v>1.4219001834757987</v>
      </c>
      <c r="L25" s="1">
        <f>VLOOKUP($A25,'Base Consumption'!$A$2:$D$33,3,FALSE)*'Profiles, Pc, Summer, S3'!L25</f>
        <v>1.5059360973662814</v>
      </c>
      <c r="M25" s="1">
        <f>VLOOKUP($A25,'Base Consumption'!$A$2:$D$33,3,FALSE)*'Profiles, Pc, Summer, S3'!M25</f>
        <v>1.5420019287314848</v>
      </c>
      <c r="N25" s="1">
        <f>VLOOKUP($A25,'Base Consumption'!$A$2:$D$33,3,FALSE)*'Profiles, Pc, Summer, S3'!N25</f>
        <v>1.5189227932144131</v>
      </c>
      <c r="O25" s="1">
        <f>VLOOKUP($A25,'Base Consumption'!$A$2:$D$33,3,FALSE)*'Profiles, Pc, Summer, S3'!O25</f>
        <v>1.4660350112047942</v>
      </c>
      <c r="P25" s="1">
        <f>VLOOKUP($A25,'Base Consumption'!$A$2:$D$33,3,FALSE)*'Profiles, Pc, Summer, S3'!P25</f>
        <v>1.3776475198404958</v>
      </c>
      <c r="Q25" s="1">
        <f>VLOOKUP($A25,'Base Consumption'!$A$2:$D$33,3,FALSE)*'Profiles, Pc, Summer, S3'!Q25</f>
        <v>1.3009242787817668</v>
      </c>
      <c r="R25" s="1">
        <f>VLOOKUP($A25,'Base Consumption'!$A$2:$D$33,3,FALSE)*'Profiles, Pc, Summer, S3'!R25</f>
        <v>1.3072955845673311</v>
      </c>
      <c r="S25" s="1">
        <f>VLOOKUP($A25,'Base Consumption'!$A$2:$D$33,3,FALSE)*'Profiles, Pc, Summer, S3'!S25</f>
        <v>1.3910541941571981</v>
      </c>
      <c r="T25" s="1">
        <f>VLOOKUP($A25,'Base Consumption'!$A$2:$D$33,3,FALSE)*'Profiles, Pc, Summer, S3'!T25</f>
        <v>1.4682027866088339</v>
      </c>
      <c r="U25" s="1">
        <f>VLOOKUP($A25,'Base Consumption'!$A$2:$D$33,3,FALSE)*'Profiles, Pc, Summer, S3'!U25</f>
        <v>1.5120205810995482</v>
      </c>
      <c r="V25" s="1">
        <f>VLOOKUP($A25,'Base Consumption'!$A$2:$D$33,3,FALSE)*'Profiles, Pc, Summer, S3'!V25</f>
        <v>1.679534146690733</v>
      </c>
      <c r="W25" s="1">
        <f>VLOOKUP($A25,'Base Consumption'!$A$2:$D$33,3,FALSE)*'Profiles, Pc, Summer, S3'!W25</f>
        <v>1.4981486115353</v>
      </c>
      <c r="X25" s="1">
        <f>VLOOKUP($A25,'Base Consumption'!$A$2:$D$33,3,FALSE)*'Profiles, Pc, Summer, S3'!X25</f>
        <v>1.3624248585028875</v>
      </c>
      <c r="Y25" s="1">
        <f>VLOOKUP($A25,'Base Consumption'!$A$2:$D$33,3,FALSE)*'Profiles, Pc, Summer, S3'!Y25</f>
        <v>1.1617692534583293</v>
      </c>
    </row>
    <row r="26" spans="1:25" x14ac:dyDescent="0.3">
      <c r="A26">
        <v>25</v>
      </c>
      <c r="B26" s="1">
        <f>VLOOKUP($A26,'Base Consumption'!$A$2:$D$33,3,FALSE)*'Profiles, Pc, Summer, S3'!B26</f>
        <v>0.87478284669459716</v>
      </c>
      <c r="C26" s="1">
        <f>VLOOKUP($A26,'Base Consumption'!$A$2:$D$33,3,FALSE)*'Profiles, Pc, Summer, S3'!C26</f>
        <v>0.88764676793209318</v>
      </c>
      <c r="D26" s="1">
        <f>VLOOKUP($A26,'Base Consumption'!$A$2:$D$33,3,FALSE)*'Profiles, Pc, Summer, S3'!D26</f>
        <v>0.95182180078734258</v>
      </c>
      <c r="E26" s="1">
        <f>VLOOKUP($A26,'Base Consumption'!$A$2:$D$33,3,FALSE)*'Profiles, Pc, Summer, S3'!E26</f>
        <v>0.86582978278137657</v>
      </c>
      <c r="F26" s="1">
        <f>VLOOKUP($A26,'Base Consumption'!$A$2:$D$33,3,FALSE)*'Profiles, Pc, Summer, S3'!F26</f>
        <v>0.85416385261456651</v>
      </c>
      <c r="G26" s="1">
        <f>VLOOKUP($A26,'Base Consumption'!$A$2:$D$33,3,FALSE)*'Profiles, Pc, Summer, S3'!G26</f>
        <v>0.82565052826531882</v>
      </c>
      <c r="H26" s="1">
        <f>VLOOKUP($A26,'Base Consumption'!$A$2:$D$33,3,FALSE)*'Profiles, Pc, Summer, S3'!H26</f>
        <v>0.83971267742077738</v>
      </c>
      <c r="I26" s="1">
        <f>VLOOKUP($A26,'Base Consumption'!$A$2:$D$33,3,FALSE)*'Profiles, Pc, Summer, S3'!I26</f>
        <v>0.90999262866601471</v>
      </c>
      <c r="J26" s="1">
        <f>VLOOKUP($A26,'Base Consumption'!$A$2:$D$33,3,FALSE)*'Profiles, Pc, Summer, S3'!J26</f>
        <v>0.80878186607462987</v>
      </c>
      <c r="K26" s="1">
        <f>VLOOKUP($A26,'Base Consumption'!$A$2:$D$33,3,FALSE)*'Profiles, Pc, Summer, S3'!K26</f>
        <v>0.61900629684371944</v>
      </c>
      <c r="L26" s="1">
        <f>VLOOKUP($A26,'Base Consumption'!$A$2:$D$33,3,FALSE)*'Profiles, Pc, Summer, S3'!L26</f>
        <v>0.85960525651656616</v>
      </c>
      <c r="M26" s="1">
        <f>VLOOKUP($A26,'Base Consumption'!$A$2:$D$33,3,FALSE)*'Profiles, Pc, Summer, S3'!M26</f>
        <v>0.94762010377918393</v>
      </c>
      <c r="N26" s="1">
        <f>VLOOKUP($A26,'Base Consumption'!$A$2:$D$33,3,FALSE)*'Profiles, Pc, Summer, S3'!N26</f>
        <v>0.94582031448037895</v>
      </c>
      <c r="O26" s="1">
        <f>VLOOKUP($A26,'Base Consumption'!$A$2:$D$33,3,FALSE)*'Profiles, Pc, Summer, S3'!O26</f>
        <v>0.98108735647401146</v>
      </c>
      <c r="P26" s="1">
        <f>VLOOKUP($A26,'Base Consumption'!$A$2:$D$33,3,FALSE)*'Profiles, Pc, Summer, S3'!P26</f>
        <v>0.77810535414081661</v>
      </c>
      <c r="Q26" s="1">
        <f>VLOOKUP($A26,'Base Consumption'!$A$2:$D$33,3,FALSE)*'Profiles, Pc, Summer, S3'!Q26</f>
        <v>1.0399766949675655</v>
      </c>
      <c r="R26" s="1">
        <f>VLOOKUP($A26,'Base Consumption'!$A$2:$D$33,3,FALSE)*'Profiles, Pc, Summer, S3'!R26</f>
        <v>0.95069601743367949</v>
      </c>
      <c r="S26" s="1">
        <f>VLOOKUP($A26,'Base Consumption'!$A$2:$D$33,3,FALSE)*'Profiles, Pc, Summer, S3'!S26</f>
        <v>0.9230745151891474</v>
      </c>
      <c r="T26" s="1">
        <f>VLOOKUP($A26,'Base Consumption'!$A$2:$D$33,3,FALSE)*'Profiles, Pc, Summer, S3'!T26</f>
        <v>0.93360979786099718</v>
      </c>
      <c r="U26" s="1">
        <f>VLOOKUP($A26,'Base Consumption'!$A$2:$D$33,3,FALSE)*'Profiles, Pc, Summer, S3'!U26</f>
        <v>1.0239071204005734</v>
      </c>
      <c r="V26" s="1">
        <f>VLOOKUP($A26,'Base Consumption'!$A$2:$D$33,3,FALSE)*'Profiles, Pc, Summer, S3'!V26</f>
        <v>1.1237850424855769</v>
      </c>
      <c r="W26" s="1">
        <f>VLOOKUP($A26,'Base Consumption'!$A$2:$D$33,3,FALSE)*'Profiles, Pc, Summer, S3'!W26</f>
        <v>1.1153662314659587</v>
      </c>
      <c r="X26" s="1">
        <f>VLOOKUP($A26,'Base Consumption'!$A$2:$D$33,3,FALSE)*'Profiles, Pc, Summer, S3'!X26</f>
        <v>1.1050125931112307</v>
      </c>
      <c r="Y26" s="1">
        <f>VLOOKUP($A26,'Base Consumption'!$A$2:$D$33,3,FALSE)*'Profiles, Pc, Summer, S3'!Y26</f>
        <v>1.1158848261229233</v>
      </c>
    </row>
    <row r="27" spans="1:25" x14ac:dyDescent="0.3">
      <c r="A27">
        <v>26</v>
      </c>
      <c r="B27" s="1">
        <f>VLOOKUP($A27,'Base Consumption'!$A$2:$D$33,3,FALSE)*'Profiles, Pc, Summer, S3'!B27</f>
        <v>1.5993398517705852</v>
      </c>
      <c r="C27" s="1">
        <f>VLOOKUP($A27,'Base Consumption'!$A$2:$D$33,3,FALSE)*'Profiles, Pc, Summer, S3'!C27</f>
        <v>1.5803577574677174</v>
      </c>
      <c r="D27" s="1">
        <f>VLOOKUP($A27,'Base Consumption'!$A$2:$D$33,3,FALSE)*'Profiles, Pc, Summer, S3'!D27</f>
        <v>1.5561854796605854</v>
      </c>
      <c r="E27" s="1">
        <f>VLOOKUP($A27,'Base Consumption'!$A$2:$D$33,3,FALSE)*'Profiles, Pc, Summer, S3'!E27</f>
        <v>1.546657982151846</v>
      </c>
      <c r="F27" s="1">
        <f>VLOOKUP($A27,'Base Consumption'!$A$2:$D$33,3,FALSE)*'Profiles, Pc, Summer, S3'!F27</f>
        <v>1.5370329825141262</v>
      </c>
      <c r="G27" s="1">
        <f>VLOOKUP($A27,'Base Consumption'!$A$2:$D$33,3,FALSE)*'Profiles, Pc, Summer, S3'!G27</f>
        <v>1.5709277708600808</v>
      </c>
      <c r="H27" s="1">
        <f>VLOOKUP($A27,'Base Consumption'!$A$2:$D$33,3,FALSE)*'Profiles, Pc, Summer, S3'!H27</f>
        <v>1.8115069011525804</v>
      </c>
      <c r="I27" s="1">
        <f>VLOOKUP($A27,'Base Consumption'!$A$2:$D$33,3,FALSE)*'Profiles, Pc, Summer, S3'!I27</f>
        <v>1.9135087380347942</v>
      </c>
      <c r="J27" s="1">
        <f>VLOOKUP($A27,'Base Consumption'!$A$2:$D$33,3,FALSE)*'Profiles, Pc, Summer, S3'!J27</f>
        <v>2.04</v>
      </c>
      <c r="K27" s="1">
        <f>VLOOKUP($A27,'Base Consumption'!$A$2:$D$33,3,FALSE)*'Profiles, Pc, Summer, S3'!K27</f>
        <v>1.9412634405562053</v>
      </c>
      <c r="L27" s="1">
        <f>VLOOKUP($A27,'Base Consumption'!$A$2:$D$33,3,FALSE)*'Profiles, Pc, Summer, S3'!L27</f>
        <v>1.9537879684180584</v>
      </c>
      <c r="M27" s="1">
        <f>VLOOKUP($A27,'Base Consumption'!$A$2:$D$33,3,FALSE)*'Profiles, Pc, Summer, S3'!M27</f>
        <v>1.9684816050463985</v>
      </c>
      <c r="N27" s="1">
        <f>VLOOKUP($A27,'Base Consumption'!$A$2:$D$33,3,FALSE)*'Profiles, Pc, Summer, S3'!N27</f>
        <v>2.0328845946335208</v>
      </c>
      <c r="O27" s="1">
        <f>VLOOKUP($A27,'Base Consumption'!$A$2:$D$33,3,FALSE)*'Profiles, Pc, Summer, S3'!O27</f>
        <v>2.0122941581945963</v>
      </c>
      <c r="P27" s="1">
        <f>VLOOKUP($A27,'Base Consumption'!$A$2:$D$33,3,FALSE)*'Profiles, Pc, Summer, S3'!P27</f>
        <v>1.9681162725078765</v>
      </c>
      <c r="Q27" s="1">
        <f>VLOOKUP($A27,'Base Consumption'!$A$2:$D$33,3,FALSE)*'Profiles, Pc, Summer, S3'!Q27</f>
        <v>1.9530084513971284</v>
      </c>
      <c r="R27" s="1">
        <f>VLOOKUP($A27,'Base Consumption'!$A$2:$D$33,3,FALSE)*'Profiles, Pc, Summer, S3'!R27</f>
        <v>1.977960417281557</v>
      </c>
      <c r="S27" s="1">
        <f>VLOOKUP($A27,'Base Consumption'!$A$2:$D$33,3,FALSE)*'Profiles, Pc, Summer, S3'!S27</f>
        <v>1.9968935631472036</v>
      </c>
      <c r="T27" s="1">
        <f>VLOOKUP($A27,'Base Consumption'!$A$2:$D$33,3,FALSE)*'Profiles, Pc, Summer, S3'!T27</f>
        <v>1.9116811104088349</v>
      </c>
      <c r="U27" s="1">
        <f>VLOOKUP($A27,'Base Consumption'!$A$2:$D$33,3,FALSE)*'Profiles, Pc, Summer, S3'!U27</f>
        <v>1.934464814036488</v>
      </c>
      <c r="V27" s="1">
        <f>VLOOKUP($A27,'Base Consumption'!$A$2:$D$33,3,FALSE)*'Profiles, Pc, Summer, S3'!V27</f>
        <v>1.9505473713431014</v>
      </c>
      <c r="W27" s="1">
        <f>VLOOKUP($A27,'Base Consumption'!$A$2:$D$33,3,FALSE)*'Profiles, Pc, Summer, S3'!W27</f>
        <v>1.8361667773258308</v>
      </c>
      <c r="X27" s="1">
        <f>VLOOKUP($A27,'Base Consumption'!$A$2:$D$33,3,FALSE)*'Profiles, Pc, Summer, S3'!X27</f>
        <v>1.6224647821472469</v>
      </c>
      <c r="Y27" s="1">
        <f>VLOOKUP($A27,'Base Consumption'!$A$2:$D$33,3,FALSE)*'Profiles, Pc, Summer, S3'!Y27</f>
        <v>1.623878255993223</v>
      </c>
    </row>
    <row r="28" spans="1:25" x14ac:dyDescent="0.3">
      <c r="A28">
        <v>27</v>
      </c>
      <c r="B28" s="1">
        <f>VLOOKUP($A28,'Base Consumption'!$A$2:$D$33,3,FALSE)*'Profiles, Pc, Summer, S3'!B28</f>
        <v>1.1692801850050718</v>
      </c>
      <c r="C28" s="1">
        <f>VLOOKUP($A28,'Base Consumption'!$A$2:$D$33,3,FALSE)*'Profiles, Pc, Summer, S3'!C28</f>
        <v>1.1572680411382565</v>
      </c>
      <c r="D28" s="1">
        <f>VLOOKUP($A28,'Base Consumption'!$A$2:$D$33,3,FALSE)*'Profiles, Pc, Summer, S3'!D28</f>
        <v>1.115360503270707</v>
      </c>
      <c r="E28" s="1">
        <f>VLOOKUP($A28,'Base Consumption'!$A$2:$D$33,3,FALSE)*'Profiles, Pc, Summer, S3'!E28</f>
        <v>1.094992755904775</v>
      </c>
      <c r="F28" s="1">
        <f>VLOOKUP($A28,'Base Consumption'!$A$2:$D$33,3,FALSE)*'Profiles, Pc, Summer, S3'!F28</f>
        <v>1.0877360711376387</v>
      </c>
      <c r="G28" s="1">
        <f>VLOOKUP($A28,'Base Consumption'!$A$2:$D$33,3,FALSE)*'Profiles, Pc, Summer, S3'!G28</f>
        <v>1.1033154551766486</v>
      </c>
      <c r="H28" s="1">
        <f>VLOOKUP($A28,'Base Consumption'!$A$2:$D$33,3,FALSE)*'Profiles, Pc, Summer, S3'!H28</f>
        <v>1.0942823324977831</v>
      </c>
      <c r="I28" s="1">
        <f>VLOOKUP($A28,'Base Consumption'!$A$2:$D$33,3,FALSE)*'Profiles, Pc, Summer, S3'!I28</f>
        <v>1.3376120140772594</v>
      </c>
      <c r="J28" s="1">
        <f>VLOOKUP($A28,'Base Consumption'!$A$2:$D$33,3,FALSE)*'Profiles, Pc, Summer, S3'!J28</f>
        <v>1.4391687184328872</v>
      </c>
      <c r="K28" s="1">
        <f>VLOOKUP($A28,'Base Consumption'!$A$2:$D$33,3,FALSE)*'Profiles, Pc, Summer, S3'!K28</f>
        <v>1.4204704987495387</v>
      </c>
      <c r="L28" s="1">
        <f>VLOOKUP($A28,'Base Consumption'!$A$2:$D$33,3,FALSE)*'Profiles, Pc, Summer, S3'!L28</f>
        <v>1.3968903654509621</v>
      </c>
      <c r="M28" s="1">
        <f>VLOOKUP($A28,'Base Consumption'!$A$2:$D$33,3,FALSE)*'Profiles, Pc, Summer, S3'!M28</f>
        <v>1.414065034323376</v>
      </c>
      <c r="N28" s="1">
        <f>VLOOKUP($A28,'Base Consumption'!$A$2:$D$33,3,FALSE)*'Profiles, Pc, Summer, S3'!N28</f>
        <v>1.4664185458951497</v>
      </c>
      <c r="O28" s="1">
        <f>VLOOKUP($A28,'Base Consumption'!$A$2:$D$33,3,FALSE)*'Profiles, Pc, Summer, S3'!O28</f>
        <v>1.4382916554223695</v>
      </c>
      <c r="P28" s="1">
        <f>VLOOKUP($A28,'Base Consumption'!$A$2:$D$33,3,FALSE)*'Profiles, Pc, Summer, S3'!P28</f>
        <v>1.3269690580017053</v>
      </c>
      <c r="Q28" s="1">
        <f>VLOOKUP($A28,'Base Consumption'!$A$2:$D$33,3,FALSE)*'Profiles, Pc, Summer, S3'!Q28</f>
        <v>1.3678535910755738</v>
      </c>
      <c r="R28" s="1">
        <f>VLOOKUP($A28,'Base Consumption'!$A$2:$D$33,3,FALSE)*'Profiles, Pc, Summer, S3'!R28</f>
        <v>1.3835885355288247</v>
      </c>
      <c r="S28" s="1">
        <f>VLOOKUP($A28,'Base Consumption'!$A$2:$D$33,3,FALSE)*'Profiles, Pc, Summer, S3'!S28</f>
        <v>1.3377689210121297</v>
      </c>
      <c r="T28" s="1">
        <f>VLOOKUP($A28,'Base Consumption'!$A$2:$D$33,3,FALSE)*'Profiles, Pc, Summer, S3'!T28</f>
        <v>1.2698983732539535</v>
      </c>
      <c r="U28" s="1">
        <f>VLOOKUP($A28,'Base Consumption'!$A$2:$D$33,3,FALSE)*'Profiles, Pc, Summer, S3'!U28</f>
        <v>1.2539341606366861</v>
      </c>
      <c r="V28" s="1">
        <f>VLOOKUP($A28,'Base Consumption'!$A$2:$D$33,3,FALSE)*'Profiles, Pc, Summer, S3'!V28</f>
        <v>1.2501328714943301</v>
      </c>
      <c r="W28" s="1">
        <f>VLOOKUP($A28,'Base Consumption'!$A$2:$D$33,3,FALSE)*'Profiles, Pc, Summer, S3'!W28</f>
        <v>1.236044300709318</v>
      </c>
      <c r="X28" s="1">
        <f>VLOOKUP($A28,'Base Consumption'!$A$2:$D$33,3,FALSE)*'Profiles, Pc, Summer, S3'!X28</f>
        <v>1.1422928720468017</v>
      </c>
      <c r="Y28" s="1">
        <f>VLOOKUP($A28,'Base Consumption'!$A$2:$D$33,3,FALSE)*'Profiles, Pc, Summer, S3'!Y28</f>
        <v>1.1045213411565633</v>
      </c>
    </row>
    <row r="29" spans="1:25" x14ac:dyDescent="0.3">
      <c r="A29">
        <v>28</v>
      </c>
      <c r="B29" s="1">
        <f>VLOOKUP($A29,'Base Consumption'!$A$2:$D$33,3,FALSE)*'Profiles, Pc, Summer, S3'!B29</f>
        <v>0.53930477584129577</v>
      </c>
      <c r="C29" s="1">
        <f>VLOOKUP($A29,'Base Consumption'!$A$2:$D$33,3,FALSE)*'Profiles, Pc, Summer, S3'!C29</f>
        <v>0.50790061644018858</v>
      </c>
      <c r="D29" s="1">
        <f>VLOOKUP($A29,'Base Consumption'!$A$2:$D$33,3,FALSE)*'Profiles, Pc, Summer, S3'!D29</f>
        <v>0.48841393655817789</v>
      </c>
      <c r="E29" s="1">
        <f>VLOOKUP($A29,'Base Consumption'!$A$2:$D$33,3,FALSE)*'Profiles, Pc, Summer, S3'!E29</f>
        <v>0.4441145219020563</v>
      </c>
      <c r="F29" s="1">
        <f>VLOOKUP($A29,'Base Consumption'!$A$2:$D$33,3,FALSE)*'Profiles, Pc, Summer, S3'!F29</f>
        <v>0.42792406311658276</v>
      </c>
      <c r="G29" s="1">
        <f>VLOOKUP($A29,'Base Consumption'!$A$2:$D$33,3,FALSE)*'Profiles, Pc, Summer, S3'!G29</f>
        <v>0.45007113442217322</v>
      </c>
      <c r="H29" s="1">
        <f>VLOOKUP($A29,'Base Consumption'!$A$2:$D$33,3,FALSE)*'Profiles, Pc, Summer, S3'!H29</f>
        <v>0.47869379449212435</v>
      </c>
      <c r="I29" s="1">
        <f>VLOOKUP($A29,'Base Consumption'!$A$2:$D$33,3,FALSE)*'Profiles, Pc, Summer, S3'!I29</f>
        <v>0.64284339627952491</v>
      </c>
      <c r="J29" s="1">
        <f>VLOOKUP($A29,'Base Consumption'!$A$2:$D$33,3,FALSE)*'Profiles, Pc, Summer, S3'!J29</f>
        <v>0.70227306236072695</v>
      </c>
      <c r="K29" s="1">
        <f>VLOOKUP($A29,'Base Consumption'!$A$2:$D$33,3,FALSE)*'Profiles, Pc, Summer, S3'!K29</f>
        <v>0.74876640211467982</v>
      </c>
      <c r="L29" s="1">
        <f>VLOOKUP($A29,'Base Consumption'!$A$2:$D$33,3,FALSE)*'Profiles, Pc, Summer, S3'!L29</f>
        <v>0.682179535894751</v>
      </c>
      <c r="M29" s="1">
        <f>VLOOKUP($A29,'Base Consumption'!$A$2:$D$33,3,FALSE)*'Profiles, Pc, Summer, S3'!M29</f>
        <v>0.71636135243785548</v>
      </c>
      <c r="N29" s="1">
        <f>VLOOKUP($A29,'Base Consumption'!$A$2:$D$33,3,FALSE)*'Profiles, Pc, Summer, S3'!N29</f>
        <v>0.71706256073135255</v>
      </c>
      <c r="O29" s="1">
        <f>VLOOKUP($A29,'Base Consumption'!$A$2:$D$33,3,FALSE)*'Profiles, Pc, Summer, S3'!O29</f>
        <v>0.69960142507755652</v>
      </c>
      <c r="P29" s="1">
        <f>VLOOKUP($A29,'Base Consumption'!$A$2:$D$33,3,FALSE)*'Profiles, Pc, Summer, S3'!P29</f>
        <v>0.60213107749230943</v>
      </c>
      <c r="Q29" s="1">
        <f>VLOOKUP($A29,'Base Consumption'!$A$2:$D$33,3,FALSE)*'Profiles, Pc, Summer, S3'!Q29</f>
        <v>0.62766338060993598</v>
      </c>
      <c r="R29" s="1">
        <f>VLOOKUP($A29,'Base Consumption'!$A$2:$D$33,3,FALSE)*'Profiles, Pc, Summer, S3'!R29</f>
        <v>0.66442342888790795</v>
      </c>
      <c r="S29" s="1">
        <f>VLOOKUP($A29,'Base Consumption'!$A$2:$D$33,3,FALSE)*'Profiles, Pc, Summer, S3'!S29</f>
        <v>0.66051326456122061</v>
      </c>
      <c r="T29" s="1">
        <f>VLOOKUP($A29,'Base Consumption'!$A$2:$D$33,3,FALSE)*'Profiles, Pc, Summer, S3'!T29</f>
        <v>0.68988890598496988</v>
      </c>
      <c r="U29" s="1">
        <f>VLOOKUP($A29,'Base Consumption'!$A$2:$D$33,3,FALSE)*'Profiles, Pc, Summer, S3'!U29</f>
        <v>0.72616917185696028</v>
      </c>
      <c r="V29" s="1">
        <f>VLOOKUP($A29,'Base Consumption'!$A$2:$D$33,3,FALSE)*'Profiles, Pc, Summer, S3'!V29</f>
        <v>0.76013114149439498</v>
      </c>
      <c r="W29" s="1">
        <f>VLOOKUP($A29,'Base Consumption'!$A$2:$D$33,3,FALSE)*'Profiles, Pc, Summer, S3'!W29</f>
        <v>0.6978434480952419</v>
      </c>
      <c r="X29" s="1">
        <f>VLOOKUP($A29,'Base Consumption'!$A$2:$D$33,3,FALSE)*'Profiles, Pc, Summer, S3'!X29</f>
        <v>0.59890534916306781</v>
      </c>
      <c r="Y29" s="1">
        <f>VLOOKUP($A29,'Base Consumption'!$A$2:$D$33,3,FALSE)*'Profiles, Pc, Summer, S3'!Y29</f>
        <v>0.5527831754083451</v>
      </c>
    </row>
    <row r="30" spans="1:25" x14ac:dyDescent="0.3">
      <c r="A30">
        <v>29</v>
      </c>
      <c r="B30" s="1">
        <f>VLOOKUP($A30,'Base Consumption'!$A$2:$D$33,3,FALSE)*'Profiles, Pc, Summer, S3'!B30</f>
        <v>2.0400689459498946</v>
      </c>
      <c r="C30" s="1">
        <f>VLOOKUP($A30,'Base Consumption'!$A$2:$D$33,3,FALSE)*'Profiles, Pc, Summer, S3'!C30</f>
        <v>1.917081976875983</v>
      </c>
      <c r="D30" s="1">
        <f>VLOOKUP($A30,'Base Consumption'!$A$2:$D$33,3,FALSE)*'Profiles, Pc, Summer, S3'!D30</f>
        <v>1.7652206492537703</v>
      </c>
      <c r="E30" s="1">
        <f>VLOOKUP($A30,'Base Consumption'!$A$2:$D$33,3,FALSE)*'Profiles, Pc, Summer, S3'!E30</f>
        <v>1.8390130646213543</v>
      </c>
      <c r="F30" s="1">
        <f>VLOOKUP($A30,'Base Consumption'!$A$2:$D$33,3,FALSE)*'Profiles, Pc, Summer, S3'!F30</f>
        <v>1.804070898142504</v>
      </c>
      <c r="G30" s="1">
        <f>VLOOKUP($A30,'Base Consumption'!$A$2:$D$33,3,FALSE)*'Profiles, Pc, Summer, S3'!G30</f>
        <v>1.8415389238676274</v>
      </c>
      <c r="H30" s="1">
        <f>VLOOKUP($A30,'Base Consumption'!$A$2:$D$33,3,FALSE)*'Profiles, Pc, Summer, S3'!H30</f>
        <v>2.609129061564218</v>
      </c>
      <c r="I30" s="1">
        <f>VLOOKUP($A30,'Base Consumption'!$A$2:$D$33,3,FALSE)*'Profiles, Pc, Summer, S3'!I30</f>
        <v>3.3402581692078739</v>
      </c>
      <c r="J30" s="1">
        <f>VLOOKUP($A30,'Base Consumption'!$A$2:$D$33,3,FALSE)*'Profiles, Pc, Summer, S3'!J30</f>
        <v>3.5029565609452034</v>
      </c>
      <c r="K30" s="1">
        <f>VLOOKUP($A30,'Base Consumption'!$A$2:$D$33,3,FALSE)*'Profiles, Pc, Summer, S3'!K30</f>
        <v>3.2839557410012592</v>
      </c>
      <c r="L30" s="1">
        <f>VLOOKUP($A30,'Base Consumption'!$A$2:$D$33,3,FALSE)*'Profiles, Pc, Summer, S3'!L30</f>
        <v>3.213387241057835</v>
      </c>
      <c r="M30" s="1">
        <f>VLOOKUP($A30,'Base Consumption'!$A$2:$D$33,3,FALSE)*'Profiles, Pc, Summer, S3'!M30</f>
        <v>3.4537677675985723</v>
      </c>
      <c r="N30" s="1">
        <f>VLOOKUP($A30,'Base Consumption'!$A$2:$D$33,3,FALSE)*'Profiles, Pc, Summer, S3'!N30</f>
        <v>3.6134788572653815</v>
      </c>
      <c r="O30" s="1">
        <f>VLOOKUP($A30,'Base Consumption'!$A$2:$D$33,3,FALSE)*'Profiles, Pc, Summer, S3'!O30</f>
        <v>3.3543715475521094</v>
      </c>
      <c r="P30" s="1">
        <f>VLOOKUP($A30,'Base Consumption'!$A$2:$D$33,3,FALSE)*'Profiles, Pc, Summer, S3'!P30</f>
        <v>3.0579241388836311</v>
      </c>
      <c r="Q30" s="1">
        <f>VLOOKUP($A30,'Base Consumption'!$A$2:$D$33,3,FALSE)*'Profiles, Pc, Summer, S3'!Q30</f>
        <v>2.9006790533549749</v>
      </c>
      <c r="R30" s="1">
        <f>VLOOKUP($A30,'Base Consumption'!$A$2:$D$33,3,FALSE)*'Profiles, Pc, Summer, S3'!R30</f>
        <v>2.9637392022173583</v>
      </c>
      <c r="S30" s="1">
        <f>VLOOKUP($A30,'Base Consumption'!$A$2:$D$33,3,FALSE)*'Profiles, Pc, Summer, S3'!S30</f>
        <v>2.8656067524556632</v>
      </c>
      <c r="T30" s="1">
        <f>VLOOKUP($A30,'Base Consumption'!$A$2:$D$33,3,FALSE)*'Profiles, Pc, Summer, S3'!T30</f>
        <v>2.7986250705973017</v>
      </c>
      <c r="U30" s="1">
        <f>VLOOKUP($A30,'Base Consumption'!$A$2:$D$33,3,FALSE)*'Profiles, Pc, Summer, S3'!U30</f>
        <v>3.0486191842458616</v>
      </c>
      <c r="V30" s="1">
        <f>VLOOKUP($A30,'Base Consumption'!$A$2:$D$33,3,FALSE)*'Profiles, Pc, Summer, S3'!V30</f>
        <v>3.1943810219591908</v>
      </c>
      <c r="W30" s="1">
        <f>VLOOKUP($A30,'Base Consumption'!$A$2:$D$33,3,FALSE)*'Profiles, Pc, Summer, S3'!W30</f>
        <v>2.9815043708255717</v>
      </c>
      <c r="X30" s="1">
        <f>VLOOKUP($A30,'Base Consumption'!$A$2:$D$33,3,FALSE)*'Profiles, Pc, Summer, S3'!X30</f>
        <v>2.6125538000868453</v>
      </c>
      <c r="Y30" s="1">
        <f>VLOOKUP($A30,'Base Consumption'!$A$2:$D$33,3,FALSE)*'Profiles, Pc, Summer, S3'!Y30</f>
        <v>2.1758071145017519</v>
      </c>
    </row>
    <row r="31" spans="1:25" x14ac:dyDescent="0.3">
      <c r="A31">
        <v>30</v>
      </c>
      <c r="B31" s="1">
        <f>VLOOKUP($A31,'Base Consumption'!$A$2:$D$33,3,FALSE)*'Profiles, Pc, Summer, S3'!B31</f>
        <v>0.15726642736892921</v>
      </c>
      <c r="C31" s="1">
        <f>VLOOKUP($A31,'Base Consumption'!$A$2:$D$33,3,FALSE)*'Profiles, Pc, Summer, S3'!C31</f>
        <v>0.12323123244839342</v>
      </c>
      <c r="D31" s="1">
        <f>VLOOKUP($A31,'Base Consumption'!$A$2:$D$33,3,FALSE)*'Profiles, Pc, Summer, S3'!D31</f>
        <v>9.5154928606499226E-2</v>
      </c>
      <c r="E31" s="1">
        <f>VLOOKUP($A31,'Base Consumption'!$A$2:$D$33,3,FALSE)*'Profiles, Pc, Summer, S3'!E31</f>
        <v>9.5246597274771944E-2</v>
      </c>
      <c r="F31" s="1">
        <f>VLOOKUP($A31,'Base Consumption'!$A$2:$D$33,3,FALSE)*'Profiles, Pc, Summer, S3'!F31</f>
        <v>8.8427172055296266E-2</v>
      </c>
      <c r="G31" s="1">
        <f>VLOOKUP($A31,'Base Consumption'!$A$2:$D$33,3,FALSE)*'Profiles, Pc, Summer, S3'!G31</f>
        <v>8.3242201384153031E-2</v>
      </c>
      <c r="H31" s="1">
        <f>VLOOKUP($A31,'Base Consumption'!$A$2:$D$33,3,FALSE)*'Profiles, Pc, Summer, S3'!H31</f>
        <v>0.18812676129899325</v>
      </c>
      <c r="I31" s="1">
        <f>VLOOKUP($A31,'Base Consumption'!$A$2:$D$33,3,FALSE)*'Profiles, Pc, Summer, S3'!I31</f>
        <v>0.33885804597160918</v>
      </c>
      <c r="J31" s="1">
        <f>VLOOKUP($A31,'Base Consumption'!$A$2:$D$33,3,FALSE)*'Profiles, Pc, Summer, S3'!J31</f>
        <v>0.4116322665920612</v>
      </c>
      <c r="K31" s="1">
        <f>VLOOKUP($A31,'Base Consumption'!$A$2:$D$33,3,FALSE)*'Profiles, Pc, Summer, S3'!K31</f>
        <v>0.4202288468441876</v>
      </c>
      <c r="L31" s="1">
        <f>VLOOKUP($A31,'Base Consumption'!$A$2:$D$33,3,FALSE)*'Profiles, Pc, Summer, S3'!L31</f>
        <v>0.41380368461949824</v>
      </c>
      <c r="M31" s="1">
        <f>VLOOKUP($A31,'Base Consumption'!$A$2:$D$33,3,FALSE)*'Profiles, Pc, Summer, S3'!M31</f>
        <v>0.37020908140572495</v>
      </c>
      <c r="N31" s="1">
        <f>VLOOKUP($A31,'Base Consumption'!$A$2:$D$33,3,FALSE)*'Profiles, Pc, Summer, S3'!N31</f>
        <v>0.42000591434482737</v>
      </c>
      <c r="O31" s="1">
        <f>VLOOKUP($A31,'Base Consumption'!$A$2:$D$33,3,FALSE)*'Profiles, Pc, Summer, S3'!O31</f>
        <v>0.3970521456002552</v>
      </c>
      <c r="P31" s="1">
        <f>VLOOKUP($A31,'Base Consumption'!$A$2:$D$33,3,FALSE)*'Profiles, Pc, Summer, S3'!P31</f>
        <v>0.36204592070513136</v>
      </c>
      <c r="Q31" s="1">
        <f>VLOOKUP($A31,'Base Consumption'!$A$2:$D$33,3,FALSE)*'Profiles, Pc, Summer, S3'!Q31</f>
        <v>0.33279008452893549</v>
      </c>
      <c r="R31" s="1">
        <f>VLOOKUP($A31,'Base Consumption'!$A$2:$D$33,3,FALSE)*'Profiles, Pc, Summer, S3'!R31</f>
        <v>0.30211227651419048</v>
      </c>
      <c r="S31" s="1">
        <f>VLOOKUP($A31,'Base Consumption'!$A$2:$D$33,3,FALSE)*'Profiles, Pc, Summer, S3'!S31</f>
        <v>0.26872082372008455</v>
      </c>
      <c r="T31" s="1">
        <f>VLOOKUP($A31,'Base Consumption'!$A$2:$D$33,3,FALSE)*'Profiles, Pc, Summer, S3'!T31</f>
        <v>0.34232468964901114</v>
      </c>
      <c r="U31" s="1">
        <f>VLOOKUP($A31,'Base Consumption'!$A$2:$D$33,3,FALSE)*'Profiles, Pc, Summer, S3'!U31</f>
        <v>0.40039146193603248</v>
      </c>
      <c r="V31" s="1">
        <f>VLOOKUP($A31,'Base Consumption'!$A$2:$D$33,3,FALSE)*'Profiles, Pc, Summer, S3'!V31</f>
        <v>0.46025758272276007</v>
      </c>
      <c r="W31" s="1">
        <f>VLOOKUP($A31,'Base Consumption'!$A$2:$D$33,3,FALSE)*'Profiles, Pc, Summer, S3'!W31</f>
        <v>0.43884280591575686</v>
      </c>
      <c r="X31" s="1">
        <f>VLOOKUP($A31,'Base Consumption'!$A$2:$D$33,3,FALSE)*'Profiles, Pc, Summer, S3'!X31</f>
        <v>0.32858606729467549</v>
      </c>
      <c r="Y31" s="1">
        <f>VLOOKUP($A31,'Base Consumption'!$A$2:$D$33,3,FALSE)*'Profiles, Pc, Summer, S3'!Y31</f>
        <v>0.2344282328283725</v>
      </c>
    </row>
    <row r="32" spans="1:25" x14ac:dyDescent="0.3">
      <c r="A32">
        <v>31</v>
      </c>
      <c r="B32" s="1">
        <f>VLOOKUP($A32,'Base Consumption'!$A$2:$D$33,3,FALSE)*'Profiles, Pc, Summer, S3'!B32</f>
        <v>1.98076148502245</v>
      </c>
      <c r="C32" s="1">
        <f>VLOOKUP($A32,'Base Consumption'!$A$2:$D$33,3,FALSE)*'Profiles, Pc, Summer, S3'!C32</f>
        <v>1.7795600522701474</v>
      </c>
      <c r="D32" s="1">
        <f>VLOOKUP($A32,'Base Consumption'!$A$2:$D$33,3,FALSE)*'Profiles, Pc, Summer, S3'!D32</f>
        <v>1.64660251095438</v>
      </c>
      <c r="E32" s="1">
        <f>VLOOKUP($A32,'Base Consumption'!$A$2:$D$33,3,FALSE)*'Profiles, Pc, Summer, S3'!E32</f>
        <v>1.607361020335661</v>
      </c>
      <c r="F32" s="1">
        <f>VLOOKUP($A32,'Base Consumption'!$A$2:$D$33,3,FALSE)*'Profiles, Pc, Summer, S3'!F32</f>
        <v>1.6831847264019635</v>
      </c>
      <c r="G32" s="1">
        <f>VLOOKUP($A32,'Base Consumption'!$A$2:$D$33,3,FALSE)*'Profiles, Pc, Summer, S3'!G32</f>
        <v>1.6883770744271756</v>
      </c>
      <c r="H32" s="1">
        <f>VLOOKUP($A32,'Base Consumption'!$A$2:$D$33,3,FALSE)*'Profiles, Pc, Summer, S3'!H32</f>
        <v>1.8693724124660758</v>
      </c>
      <c r="I32" s="1">
        <f>VLOOKUP($A32,'Base Consumption'!$A$2:$D$33,3,FALSE)*'Profiles, Pc, Summer, S3'!I32</f>
        <v>2.1772699293373803</v>
      </c>
      <c r="J32" s="1">
        <f>VLOOKUP($A32,'Base Consumption'!$A$2:$D$33,3,FALSE)*'Profiles, Pc, Summer, S3'!J32</f>
        <v>2.4040879916099991</v>
      </c>
      <c r="K32" s="1">
        <f>VLOOKUP($A32,'Base Consumption'!$A$2:$D$33,3,FALSE)*'Profiles, Pc, Summer, S3'!K32</f>
        <v>2.4769435254094514</v>
      </c>
      <c r="L32" s="1">
        <f>VLOOKUP($A32,'Base Consumption'!$A$2:$D$33,3,FALSE)*'Profiles, Pc, Summer, S3'!L32</f>
        <v>2.6555511512243983</v>
      </c>
      <c r="M32" s="1">
        <f>VLOOKUP($A32,'Base Consumption'!$A$2:$D$33,3,FALSE)*'Profiles, Pc, Summer, S3'!M32</f>
        <v>2.8079613804518835</v>
      </c>
      <c r="N32" s="1">
        <f>VLOOKUP($A32,'Base Consumption'!$A$2:$D$33,3,FALSE)*'Profiles, Pc, Summer, S3'!N32</f>
        <v>2.8803361142792752</v>
      </c>
      <c r="O32" s="1">
        <f>VLOOKUP($A32,'Base Consumption'!$A$2:$D$33,3,FALSE)*'Profiles, Pc, Summer, S3'!O32</f>
        <v>2.74416507297145</v>
      </c>
      <c r="P32" s="1">
        <f>VLOOKUP($A32,'Base Consumption'!$A$2:$D$33,3,FALSE)*'Profiles, Pc, Summer, S3'!P32</f>
        <v>2.643923145131283</v>
      </c>
      <c r="Q32" s="1">
        <f>VLOOKUP($A32,'Base Consumption'!$A$2:$D$33,3,FALSE)*'Profiles, Pc, Summer, S3'!Q32</f>
        <v>2.6126509601030938</v>
      </c>
      <c r="R32" s="1">
        <f>VLOOKUP($A32,'Base Consumption'!$A$2:$D$33,3,FALSE)*'Profiles, Pc, Summer, S3'!R32</f>
        <v>2.6213291386281643</v>
      </c>
      <c r="S32" s="1">
        <f>VLOOKUP($A32,'Base Consumption'!$A$2:$D$33,3,FALSE)*'Profiles, Pc, Summer, S3'!S32</f>
        <v>2.5929353366255561</v>
      </c>
      <c r="T32" s="1">
        <f>VLOOKUP($A32,'Base Consumption'!$A$2:$D$33,3,FALSE)*'Profiles, Pc, Summer, S3'!T32</f>
        <v>2.6375326963838677</v>
      </c>
      <c r="U32" s="1">
        <f>VLOOKUP($A32,'Base Consumption'!$A$2:$D$33,3,FALSE)*'Profiles, Pc, Summer, S3'!U32</f>
        <v>2.681031569437176</v>
      </c>
      <c r="V32" s="1">
        <f>VLOOKUP($A32,'Base Consumption'!$A$2:$D$33,3,FALSE)*'Profiles, Pc, Summer, S3'!V32</f>
        <v>2.9453485294540447</v>
      </c>
      <c r="W32" s="1">
        <f>VLOOKUP($A32,'Base Consumption'!$A$2:$D$33,3,FALSE)*'Profiles, Pc, Summer, S3'!W32</f>
        <v>2.8083969404010292</v>
      </c>
      <c r="X32" s="1">
        <f>VLOOKUP($A32,'Base Consumption'!$A$2:$D$33,3,FALSE)*'Profiles, Pc, Summer, S3'!X32</f>
        <v>2.657757120444864</v>
      </c>
      <c r="Y32" s="1">
        <f>VLOOKUP($A32,'Base Consumption'!$A$2:$D$33,3,FALSE)*'Profiles, Pc, Summer, S3'!Y32</f>
        <v>2.3360342863437653</v>
      </c>
    </row>
    <row r="33" spans="1:25" x14ac:dyDescent="0.3">
      <c r="A33">
        <v>32</v>
      </c>
      <c r="B33" s="1">
        <f>VLOOKUP($A33,'Base Consumption'!$A$2:$D$33,3,FALSE)*'Profiles, Pc, Summer, S3'!B33</f>
        <v>0.88431607678464885</v>
      </c>
      <c r="C33" s="1">
        <f>VLOOKUP($A33,'Base Consumption'!$A$2:$D$33,3,FALSE)*'Profiles, Pc, Summer, S3'!C33</f>
        <v>0.84893664198601648</v>
      </c>
      <c r="D33" s="1">
        <f>VLOOKUP($A33,'Base Consumption'!$A$2:$D$33,3,FALSE)*'Profiles, Pc, Summer, S3'!D33</f>
        <v>0.78920972818627344</v>
      </c>
      <c r="E33" s="1">
        <f>VLOOKUP($A33,'Base Consumption'!$A$2:$D$33,3,FALSE)*'Profiles, Pc, Summer, S3'!E33</f>
        <v>0.82290099893048063</v>
      </c>
      <c r="F33" s="1">
        <f>VLOOKUP($A33,'Base Consumption'!$A$2:$D$33,3,FALSE)*'Profiles, Pc, Summer, S3'!F33</f>
        <v>0.84487564103244395</v>
      </c>
      <c r="G33" s="1">
        <f>VLOOKUP($A33,'Base Consumption'!$A$2:$D$33,3,FALSE)*'Profiles, Pc, Summer, S3'!G33</f>
        <v>0.84725973256330389</v>
      </c>
      <c r="H33" s="1">
        <f>VLOOKUP($A33,'Base Consumption'!$A$2:$D$33,3,FALSE)*'Profiles, Pc, Summer, S3'!H33</f>
        <v>0.92225940089971514</v>
      </c>
      <c r="I33" s="1">
        <f>VLOOKUP($A33,'Base Consumption'!$A$2:$D$33,3,FALSE)*'Profiles, Pc, Summer, S3'!I33</f>
        <v>1.1593416171170094</v>
      </c>
      <c r="J33" s="1">
        <f>VLOOKUP($A33,'Base Consumption'!$A$2:$D$33,3,FALSE)*'Profiles, Pc, Summer, S3'!J33</f>
        <v>1.2110362020202694</v>
      </c>
      <c r="K33" s="1">
        <f>VLOOKUP($A33,'Base Consumption'!$A$2:$D$33,3,FALSE)*'Profiles, Pc, Summer, S3'!K33</f>
        <v>1.2040954978368508</v>
      </c>
      <c r="L33" s="1">
        <f>VLOOKUP($A33,'Base Consumption'!$A$2:$D$33,3,FALSE)*'Profiles, Pc, Summer, S3'!L33</f>
        <v>1.2070609660972902</v>
      </c>
      <c r="M33" s="1">
        <f>VLOOKUP($A33,'Base Consumption'!$A$2:$D$33,3,FALSE)*'Profiles, Pc, Summer, S3'!M33</f>
        <v>1.2735746158062393</v>
      </c>
      <c r="N33" s="1">
        <f>VLOOKUP($A33,'Base Consumption'!$A$2:$D$33,3,FALSE)*'Profiles, Pc, Summer, S3'!N33</f>
        <v>1.2575128440412024</v>
      </c>
      <c r="O33" s="1">
        <f>VLOOKUP($A33,'Base Consumption'!$A$2:$D$33,3,FALSE)*'Profiles, Pc, Summer, S3'!O33</f>
        <v>1.2025394024556488</v>
      </c>
      <c r="P33" s="1">
        <f>VLOOKUP($A33,'Base Consumption'!$A$2:$D$33,3,FALSE)*'Profiles, Pc, Summer, S3'!P33</f>
        <v>1.1309530630360083</v>
      </c>
      <c r="Q33" s="1">
        <f>VLOOKUP($A33,'Base Consumption'!$A$2:$D$33,3,FALSE)*'Profiles, Pc, Summer, S3'!Q33</f>
        <v>1.0909287943602417</v>
      </c>
      <c r="R33" s="1">
        <f>VLOOKUP($A33,'Base Consumption'!$A$2:$D$33,3,FALSE)*'Profiles, Pc, Summer, S3'!R33</f>
        <v>1.1454850338536373</v>
      </c>
      <c r="S33" s="1">
        <f>VLOOKUP($A33,'Base Consumption'!$A$2:$D$33,3,FALSE)*'Profiles, Pc, Summer, S3'!S33</f>
        <v>1.110527669674521</v>
      </c>
      <c r="T33" s="1">
        <f>VLOOKUP($A33,'Base Consumption'!$A$2:$D$33,3,FALSE)*'Profiles, Pc, Summer, S3'!T33</f>
        <v>1.0461992562771902</v>
      </c>
      <c r="U33" s="1">
        <f>VLOOKUP($A33,'Base Consumption'!$A$2:$D$33,3,FALSE)*'Profiles, Pc, Summer, S3'!U33</f>
        <v>1.0581561489375828</v>
      </c>
      <c r="V33" s="1">
        <f>VLOOKUP($A33,'Base Consumption'!$A$2:$D$33,3,FALSE)*'Profiles, Pc, Summer, S3'!V33</f>
        <v>1.1032477782603114</v>
      </c>
      <c r="W33" s="1">
        <f>VLOOKUP($A33,'Base Consumption'!$A$2:$D$33,3,FALSE)*'Profiles, Pc, Summer, S3'!W33</f>
        <v>1.0085439647671701</v>
      </c>
      <c r="X33" s="1">
        <f>VLOOKUP($A33,'Base Consumption'!$A$2:$D$33,3,FALSE)*'Profiles, Pc, Summer, S3'!X33</f>
        <v>0.9256308429369644</v>
      </c>
      <c r="Y33" s="1">
        <f>VLOOKUP($A33,'Base Consumption'!$A$2:$D$33,3,FALSE)*'Profiles, Pc, Summer, S3'!Y33</f>
        <v>0.91964922987095488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S1'!B2</f>
        <v>0.76642254885772643</v>
      </c>
      <c r="C2" s="1">
        <f>VLOOKUP($A2,'Base Consumption'!$A$2:$D$33,4,FALSE)*'Profiles, Qc, Summer, S1'!C2</f>
        <v>0.84017155129406318</v>
      </c>
      <c r="D2" s="1">
        <f>VLOOKUP($A2,'Base Consumption'!$A$2:$D$33,4,FALSE)*'Profiles, Qc, Summer, S1'!D2</f>
        <v>0.79700989704092728</v>
      </c>
      <c r="E2" s="1">
        <f>VLOOKUP($A2,'Base Consumption'!$A$2:$D$33,4,FALSE)*'Profiles, Qc, Summer, S1'!E2</f>
        <v>0.79560060789937614</v>
      </c>
      <c r="F2" s="1">
        <f>VLOOKUP($A2,'Base Consumption'!$A$2:$D$33,4,FALSE)*'Profiles, Qc, Summer, S1'!F2</f>
        <v>0.7797499849332914</v>
      </c>
      <c r="G2" s="1">
        <f>VLOOKUP($A2,'Base Consumption'!$A$2:$D$33,4,FALSE)*'Profiles, Qc, Summer, S1'!G2</f>
        <v>0.82481814273009102</v>
      </c>
      <c r="H2" s="1">
        <f>VLOOKUP($A2,'Base Consumption'!$A$2:$D$33,4,FALSE)*'Profiles, Qc, Summer, S1'!H2</f>
        <v>0.84574069284639031</v>
      </c>
      <c r="I2" s="1">
        <f>VLOOKUP($A2,'Base Consumption'!$A$2:$D$33,4,FALSE)*'Profiles, Qc, Summer, S1'!I2</f>
        <v>1.5866743461793504</v>
      </c>
      <c r="J2" s="1">
        <f>VLOOKUP($A2,'Base Consumption'!$A$2:$D$33,4,FALSE)*'Profiles, Qc, Summer, S1'!J2</f>
        <v>1.8449789466798221</v>
      </c>
      <c r="K2" s="1">
        <f>VLOOKUP($A2,'Base Consumption'!$A$2:$D$33,4,FALSE)*'Profiles, Qc, Summer, S1'!K2</f>
        <v>1.7791743339552801</v>
      </c>
      <c r="L2" s="1">
        <f>VLOOKUP($A2,'Base Consumption'!$A$2:$D$33,4,FALSE)*'Profiles, Qc, Summer, S1'!L2</f>
        <v>1.7328869402001685</v>
      </c>
      <c r="M2" s="1">
        <f>VLOOKUP($A2,'Base Consumption'!$A$2:$D$33,4,FALSE)*'Profiles, Qc, Summer, S1'!M2</f>
        <v>1.7367078632768602</v>
      </c>
      <c r="N2" s="1">
        <f>VLOOKUP($A2,'Base Consumption'!$A$2:$D$33,4,FALSE)*'Profiles, Qc, Summer, S1'!N2</f>
        <v>1.8458669262586531</v>
      </c>
      <c r="O2" s="1">
        <f>VLOOKUP($A2,'Base Consumption'!$A$2:$D$33,4,FALSE)*'Profiles, Qc, Summer, S1'!O2</f>
        <v>1.7852543345755978</v>
      </c>
      <c r="P2" s="1">
        <f>VLOOKUP($A2,'Base Consumption'!$A$2:$D$33,4,FALSE)*'Profiles, Qc, Summer, S1'!P2</f>
        <v>1.2539795828233098</v>
      </c>
      <c r="Q2" s="1">
        <f>VLOOKUP($A2,'Base Consumption'!$A$2:$D$33,4,FALSE)*'Profiles, Qc, Summer, S1'!Q2</f>
        <v>1.6397414376322026</v>
      </c>
      <c r="R2" s="1">
        <f>VLOOKUP($A2,'Base Consumption'!$A$2:$D$33,4,FALSE)*'Profiles, Qc, Summer, S1'!R2</f>
        <v>1.6599507848822079</v>
      </c>
      <c r="S2" s="1">
        <f>VLOOKUP($A2,'Base Consumption'!$A$2:$D$33,4,FALSE)*'Profiles, Qc, Summer, S1'!S2</f>
        <v>1.5588228403026976</v>
      </c>
      <c r="T2" s="1">
        <f>VLOOKUP($A2,'Base Consumption'!$A$2:$D$33,4,FALSE)*'Profiles, Qc, Summer, S1'!T2</f>
        <v>1.2316469797419243</v>
      </c>
      <c r="U2" s="1">
        <f>VLOOKUP($A2,'Base Consumption'!$A$2:$D$33,4,FALSE)*'Profiles, Qc, Summer, S1'!U2</f>
        <v>1.1170724426153698</v>
      </c>
      <c r="V2" s="1">
        <f>VLOOKUP($A2,'Base Consumption'!$A$2:$D$33,4,FALSE)*'Profiles, Qc, Summer, S1'!V2</f>
        <v>1.1712795754136429</v>
      </c>
      <c r="W2" s="1">
        <f>VLOOKUP($A2,'Base Consumption'!$A$2:$D$33,4,FALSE)*'Profiles, Qc, Summer, S1'!W2</f>
        <v>1.1782048509333269</v>
      </c>
      <c r="X2" s="1">
        <f>VLOOKUP($A2,'Base Consumption'!$A$2:$D$33,4,FALSE)*'Profiles, Qc, Summer, S1'!X2</f>
        <v>0.81320781668073128</v>
      </c>
      <c r="Y2" s="1">
        <f>VLOOKUP($A2,'Base Consumption'!$A$2:$D$33,4,FALSE)*'Profiles, Qc, Summer, S1'!Y2</f>
        <v>0.80304795680531604</v>
      </c>
    </row>
    <row r="3" spans="1:25" x14ac:dyDescent="0.3">
      <c r="A3">
        <v>2</v>
      </c>
      <c r="B3" s="1">
        <f>VLOOKUP($A3,'Base Consumption'!$A$2:$D$33,4,FALSE)*'Profiles, Qc, Summer, S1'!B3</f>
        <v>5.3289884890346632E-3</v>
      </c>
      <c r="C3" s="1">
        <f>VLOOKUP($A3,'Base Consumption'!$A$2:$D$33,4,FALSE)*'Profiles, Qc, Summer, S1'!C3</f>
        <v>-2.6332098842121638E-2</v>
      </c>
      <c r="D3" s="1">
        <f>VLOOKUP($A3,'Base Consumption'!$A$2:$D$33,4,FALSE)*'Profiles, Qc, Summer, S1'!D3</f>
        <v>-3.1271097551057343E-2</v>
      </c>
      <c r="E3" s="1">
        <f>VLOOKUP($A3,'Base Consumption'!$A$2:$D$33,4,FALSE)*'Profiles, Qc, Summer, S1'!E3</f>
        <v>-4.238088772323502E-2</v>
      </c>
      <c r="F3" s="1">
        <f>VLOOKUP($A3,'Base Consumption'!$A$2:$D$33,4,FALSE)*'Profiles, Qc, Summer, S1'!F3</f>
        <v>-5.3898212470651755E-2</v>
      </c>
      <c r="G3" s="1">
        <f>VLOOKUP($A3,'Base Consumption'!$A$2:$D$33,4,FALSE)*'Profiles, Qc, Summer, S1'!G3</f>
        <v>-4.3723920959656319E-2</v>
      </c>
      <c r="H3" s="1">
        <f>VLOOKUP($A3,'Base Consumption'!$A$2:$D$33,4,FALSE)*'Profiles, Qc, Summer, S1'!H3</f>
        <v>-5.1038387716652825E-2</v>
      </c>
      <c r="I3" s="1">
        <f>VLOOKUP($A3,'Base Consumption'!$A$2:$D$33,4,FALSE)*'Profiles, Qc, Summer, S1'!I3</f>
        <v>0.13373277060756114</v>
      </c>
      <c r="J3" s="1">
        <f>VLOOKUP($A3,'Base Consumption'!$A$2:$D$33,4,FALSE)*'Profiles, Qc, Summer, S1'!J3</f>
        <v>0.17191110124055647</v>
      </c>
      <c r="K3" s="1">
        <f>VLOOKUP($A3,'Base Consumption'!$A$2:$D$33,4,FALSE)*'Profiles, Qc, Summer, S1'!K3</f>
        <v>0.22068618723797273</v>
      </c>
      <c r="L3" s="1">
        <f>VLOOKUP($A3,'Base Consumption'!$A$2:$D$33,4,FALSE)*'Profiles, Qc, Summer, S1'!L3</f>
        <v>0.12730130700333306</v>
      </c>
      <c r="M3" s="1">
        <f>VLOOKUP($A3,'Base Consumption'!$A$2:$D$33,4,FALSE)*'Profiles, Qc, Summer, S1'!M3</f>
        <v>0.1145114753925713</v>
      </c>
      <c r="N3" s="1">
        <f>VLOOKUP($A3,'Base Consumption'!$A$2:$D$33,4,FALSE)*'Profiles, Qc, Summer, S1'!N3</f>
        <v>7.9012012774254251E-2</v>
      </c>
      <c r="O3" s="1">
        <f>VLOOKUP($A3,'Base Consumption'!$A$2:$D$33,4,FALSE)*'Profiles, Qc, Summer, S1'!O3</f>
        <v>0.10487429070377284</v>
      </c>
      <c r="P3" s="1">
        <f>VLOOKUP($A3,'Base Consumption'!$A$2:$D$33,4,FALSE)*'Profiles, Qc, Summer, S1'!P3</f>
        <v>4.4864934444121776E-2</v>
      </c>
      <c r="Q3" s="1">
        <f>VLOOKUP($A3,'Base Consumption'!$A$2:$D$33,4,FALSE)*'Profiles, Qc, Summer, S1'!Q3</f>
        <v>3.9570503183509444E-2</v>
      </c>
      <c r="R3" s="1">
        <f>VLOOKUP($A3,'Base Consumption'!$A$2:$D$33,4,FALSE)*'Profiles, Qc, Summer, S1'!R3</f>
        <v>4.6261296450995207E-2</v>
      </c>
      <c r="S3" s="1">
        <f>VLOOKUP($A3,'Base Consumption'!$A$2:$D$33,4,FALSE)*'Profiles, Qc, Summer, S1'!S3</f>
        <v>8.3870138773137953E-2</v>
      </c>
      <c r="T3" s="1">
        <f>VLOOKUP($A3,'Base Consumption'!$A$2:$D$33,4,FALSE)*'Profiles, Qc, Summer, S1'!T3</f>
        <v>0.15931692418562451</v>
      </c>
      <c r="U3" s="1">
        <f>VLOOKUP($A3,'Base Consumption'!$A$2:$D$33,4,FALSE)*'Profiles, Qc, Summer, S1'!U3</f>
        <v>0.16273278932702431</v>
      </c>
      <c r="V3" s="1">
        <f>VLOOKUP($A3,'Base Consumption'!$A$2:$D$33,4,FALSE)*'Profiles, Qc, Summer, S1'!V3</f>
        <v>0.12933030006662913</v>
      </c>
      <c r="W3" s="1">
        <f>VLOOKUP($A3,'Base Consumption'!$A$2:$D$33,4,FALSE)*'Profiles, Qc, Summer, S1'!W3</f>
        <v>9.8671464944391191E-2</v>
      </c>
      <c r="X3" s="1">
        <f>VLOOKUP($A3,'Base Consumption'!$A$2:$D$33,4,FALSE)*'Profiles, Qc, Summer, S1'!X3</f>
        <v>4.8331721154529689E-2</v>
      </c>
      <c r="Y3" s="1">
        <f>VLOOKUP($A3,'Base Consumption'!$A$2:$D$33,4,FALSE)*'Profiles, Qc, Summer, S1'!Y3</f>
        <v>8.8797494959704983E-3</v>
      </c>
    </row>
    <row r="4" spans="1:25" x14ac:dyDescent="0.3">
      <c r="A4">
        <v>3</v>
      </c>
      <c r="B4" s="1">
        <f>VLOOKUP($A4,'Base Consumption'!$A$2:$D$33,4,FALSE)*'Profiles, Qc, Summer, S1'!B4</f>
        <v>-0.17543387853070558</v>
      </c>
      <c r="C4" s="1">
        <f>VLOOKUP($A4,'Base Consumption'!$A$2:$D$33,4,FALSE)*'Profiles, Qc, Summer, S1'!C4</f>
        <v>-0.41404971223960962</v>
      </c>
      <c r="D4" s="1">
        <f>VLOOKUP($A4,'Base Consumption'!$A$2:$D$33,4,FALSE)*'Profiles, Qc, Summer, S1'!D4</f>
        <v>-0.7293403744361342</v>
      </c>
      <c r="E4" s="1">
        <f>VLOOKUP($A4,'Base Consumption'!$A$2:$D$33,4,FALSE)*'Profiles, Qc, Summer, S1'!E4</f>
        <v>-0.67416000315019342</v>
      </c>
      <c r="F4" s="1">
        <f>VLOOKUP($A4,'Base Consumption'!$A$2:$D$33,4,FALSE)*'Profiles, Qc, Summer, S1'!F4</f>
        <v>-0.68493792356944461</v>
      </c>
      <c r="G4" s="1">
        <f>VLOOKUP($A4,'Base Consumption'!$A$2:$D$33,4,FALSE)*'Profiles, Qc, Summer, S1'!G4</f>
        <v>-0.65580337932312904</v>
      </c>
      <c r="H4" s="1">
        <f>VLOOKUP($A4,'Base Consumption'!$A$2:$D$33,4,FALSE)*'Profiles, Qc, Summer, S1'!H4</f>
        <v>-4.0657678681832683E-2</v>
      </c>
      <c r="I4" s="1">
        <f>VLOOKUP($A4,'Base Consumption'!$A$2:$D$33,4,FALSE)*'Profiles, Qc, Summer, S1'!I4</f>
        <v>0.7854181226450041</v>
      </c>
      <c r="J4" s="1">
        <f>VLOOKUP($A4,'Base Consumption'!$A$2:$D$33,4,FALSE)*'Profiles, Qc, Summer, S1'!J4</f>
        <v>1.0255660011960204</v>
      </c>
      <c r="K4" s="1">
        <f>VLOOKUP($A4,'Base Consumption'!$A$2:$D$33,4,FALSE)*'Profiles, Qc, Summer, S1'!K4</f>
        <v>1.037296432709736</v>
      </c>
      <c r="L4" s="1">
        <f>VLOOKUP($A4,'Base Consumption'!$A$2:$D$33,4,FALSE)*'Profiles, Qc, Summer, S1'!L4</f>
        <v>0.86619523902425366</v>
      </c>
      <c r="M4" s="1">
        <f>VLOOKUP($A4,'Base Consumption'!$A$2:$D$33,4,FALSE)*'Profiles, Qc, Summer, S1'!M4</f>
        <v>1.0870312976982843</v>
      </c>
      <c r="N4" s="1">
        <f>VLOOKUP($A4,'Base Consumption'!$A$2:$D$33,4,FALSE)*'Profiles, Qc, Summer, S1'!N4</f>
        <v>0.98188140557533898</v>
      </c>
      <c r="O4" s="1">
        <f>VLOOKUP($A4,'Base Consumption'!$A$2:$D$33,4,FALSE)*'Profiles, Qc, Summer, S1'!O4</f>
        <v>0.85503170345060464</v>
      </c>
      <c r="P4" s="1">
        <f>VLOOKUP($A4,'Base Consumption'!$A$2:$D$33,4,FALSE)*'Profiles, Qc, Summer, S1'!P4</f>
        <v>0.61907059630343553</v>
      </c>
      <c r="Q4" s="1">
        <f>VLOOKUP($A4,'Base Consumption'!$A$2:$D$33,4,FALSE)*'Profiles, Qc, Summer, S1'!Q4</f>
        <v>0.38650132857556141</v>
      </c>
      <c r="R4" s="1">
        <f>VLOOKUP($A4,'Base Consumption'!$A$2:$D$33,4,FALSE)*'Profiles, Qc, Summer, S1'!R4</f>
        <v>0.47659010194064133</v>
      </c>
      <c r="S4" s="1">
        <f>VLOOKUP($A4,'Base Consumption'!$A$2:$D$33,4,FALSE)*'Profiles, Qc, Summer, S1'!S4</f>
        <v>0.42449928112342933</v>
      </c>
      <c r="T4" s="1">
        <f>VLOOKUP($A4,'Base Consumption'!$A$2:$D$33,4,FALSE)*'Profiles, Qc, Summer, S1'!T4</f>
        <v>8.199164209242861E-2</v>
      </c>
      <c r="U4" s="1">
        <f>VLOOKUP($A4,'Base Consumption'!$A$2:$D$33,4,FALSE)*'Profiles, Qc, Summer, S1'!U4</f>
        <v>0.34123075754195453</v>
      </c>
      <c r="V4" s="1">
        <f>VLOOKUP($A4,'Base Consumption'!$A$2:$D$33,4,FALSE)*'Profiles, Qc, Summer, S1'!V4</f>
        <v>0.4765753346856289</v>
      </c>
      <c r="W4" s="1">
        <f>VLOOKUP($A4,'Base Consumption'!$A$2:$D$33,4,FALSE)*'Profiles, Qc, Summer, S1'!W4</f>
        <v>0.31009485675661375</v>
      </c>
      <c r="X4" s="1">
        <f>VLOOKUP($A4,'Base Consumption'!$A$2:$D$33,4,FALSE)*'Profiles, Qc, Summer, S1'!X4</f>
        <v>-0.29221319229138876</v>
      </c>
      <c r="Y4" s="1">
        <f>VLOOKUP($A4,'Base Consumption'!$A$2:$D$33,4,FALSE)*'Profiles, Qc, Summer, S1'!Y4</f>
        <v>-0.60194507084564552</v>
      </c>
    </row>
    <row r="5" spans="1:25" x14ac:dyDescent="0.3">
      <c r="A5">
        <v>4</v>
      </c>
      <c r="B5" s="1">
        <f>VLOOKUP($A5,'Base Consumption'!$A$2:$D$33,4,FALSE)*'Profiles, Qc, Summer, S1'!B5</f>
        <v>-0.36050023150507643</v>
      </c>
      <c r="C5" s="1">
        <f>VLOOKUP($A5,'Base Consumption'!$A$2:$D$33,4,FALSE)*'Profiles, Qc, Summer, S1'!C5</f>
        <v>-0.36365695793910224</v>
      </c>
      <c r="D5" s="1">
        <f>VLOOKUP($A5,'Base Consumption'!$A$2:$D$33,4,FALSE)*'Profiles, Qc, Summer, S1'!D5</f>
        <v>-0.37449356546663526</v>
      </c>
      <c r="E5" s="1">
        <f>VLOOKUP($A5,'Base Consumption'!$A$2:$D$33,4,FALSE)*'Profiles, Qc, Summer, S1'!E5</f>
        <v>-0.37450342573408862</v>
      </c>
      <c r="F5" s="1">
        <f>VLOOKUP($A5,'Base Consumption'!$A$2:$D$33,4,FALSE)*'Profiles, Qc, Summer, S1'!F5</f>
        <v>-0.38293851998832157</v>
      </c>
      <c r="G5" s="1">
        <f>VLOOKUP($A5,'Base Consumption'!$A$2:$D$33,4,FALSE)*'Profiles, Qc, Summer, S1'!G5</f>
        <v>-0.39447518914541946</v>
      </c>
      <c r="H5" s="1">
        <f>VLOOKUP($A5,'Base Consumption'!$A$2:$D$33,4,FALSE)*'Profiles, Qc, Summer, S1'!H5</f>
        <v>-0.35579704016644187</v>
      </c>
      <c r="I5" s="1">
        <f>VLOOKUP($A5,'Base Consumption'!$A$2:$D$33,4,FALSE)*'Profiles, Qc, Summer, S1'!I5</f>
        <v>-0.24154919383778414</v>
      </c>
      <c r="J5" s="1">
        <f>VLOOKUP($A5,'Base Consumption'!$A$2:$D$33,4,FALSE)*'Profiles, Qc, Summer, S1'!J5</f>
        <v>-0.18016852551128654</v>
      </c>
      <c r="K5" s="1">
        <f>VLOOKUP($A5,'Base Consumption'!$A$2:$D$33,4,FALSE)*'Profiles, Qc, Summer, S1'!K5</f>
        <v>-0.18996838146689818</v>
      </c>
      <c r="L5" s="1">
        <f>VLOOKUP($A5,'Base Consumption'!$A$2:$D$33,4,FALSE)*'Profiles, Qc, Summer, S1'!L5</f>
        <v>-0.23941399458385459</v>
      </c>
      <c r="M5" s="1">
        <f>VLOOKUP($A5,'Base Consumption'!$A$2:$D$33,4,FALSE)*'Profiles, Qc, Summer, S1'!M5</f>
        <v>-0.26250604657466081</v>
      </c>
      <c r="N5" s="1">
        <f>VLOOKUP($A5,'Base Consumption'!$A$2:$D$33,4,FALSE)*'Profiles, Qc, Summer, S1'!N5</f>
        <v>-0.24261380760911169</v>
      </c>
      <c r="O5" s="1">
        <f>VLOOKUP($A5,'Base Consumption'!$A$2:$D$33,4,FALSE)*'Profiles, Qc, Summer, S1'!O5</f>
        <v>-0.26305929784885013</v>
      </c>
      <c r="P5" s="1">
        <f>VLOOKUP($A5,'Base Consumption'!$A$2:$D$33,4,FALSE)*'Profiles, Qc, Summer, S1'!P5</f>
        <v>-0.24904895145400902</v>
      </c>
      <c r="Q5" s="1">
        <f>VLOOKUP($A5,'Base Consumption'!$A$2:$D$33,4,FALSE)*'Profiles, Qc, Summer, S1'!Q5</f>
        <v>-0.29345374587018119</v>
      </c>
      <c r="R5" s="1">
        <f>VLOOKUP($A5,'Base Consumption'!$A$2:$D$33,4,FALSE)*'Profiles, Qc, Summer, S1'!R5</f>
        <v>-0.32851204831808806</v>
      </c>
      <c r="S5" s="1">
        <f>VLOOKUP($A5,'Base Consumption'!$A$2:$D$33,4,FALSE)*'Profiles, Qc, Summer, S1'!S5</f>
        <v>-0.29227851656326742</v>
      </c>
      <c r="T5" s="1">
        <f>VLOOKUP($A5,'Base Consumption'!$A$2:$D$33,4,FALSE)*'Profiles, Qc, Summer, S1'!T5</f>
        <v>-0.20665624182560532</v>
      </c>
      <c r="U5" s="1">
        <f>VLOOKUP($A5,'Base Consumption'!$A$2:$D$33,4,FALSE)*'Profiles, Qc, Summer, S1'!U5</f>
        <v>-0.1846506072961292</v>
      </c>
      <c r="V5" s="1">
        <f>VLOOKUP($A5,'Base Consumption'!$A$2:$D$33,4,FALSE)*'Profiles, Qc, Summer, S1'!V5</f>
        <v>-0.18522484635790853</v>
      </c>
      <c r="W5" s="1">
        <f>VLOOKUP($A5,'Base Consumption'!$A$2:$D$33,4,FALSE)*'Profiles, Qc, Summer, S1'!W5</f>
        <v>-0.24466831932233107</v>
      </c>
      <c r="X5" s="1">
        <f>VLOOKUP($A5,'Base Consumption'!$A$2:$D$33,4,FALSE)*'Profiles, Qc, Summer, S1'!X5</f>
        <v>-0.30501853762107223</v>
      </c>
      <c r="Y5" s="1">
        <f>VLOOKUP($A5,'Base Consumption'!$A$2:$D$33,4,FALSE)*'Profiles, Qc, Summer, S1'!Y5</f>
        <v>-0.3164501289632134</v>
      </c>
    </row>
    <row r="6" spans="1:25" x14ac:dyDescent="0.3">
      <c r="A6">
        <v>5</v>
      </c>
      <c r="B6" s="1">
        <f>VLOOKUP($A6,'Base Consumption'!$A$2:$D$33,4,FALSE)*'Profiles, Qc, Summer, S1'!B6</f>
        <v>-0.10471036954390217</v>
      </c>
      <c r="C6" s="1">
        <f>VLOOKUP($A6,'Base Consumption'!$A$2:$D$33,4,FALSE)*'Profiles, Qc, Summer, S1'!C6</f>
        <v>-0.13685339480646866</v>
      </c>
      <c r="D6" s="1">
        <f>VLOOKUP($A6,'Base Consumption'!$A$2:$D$33,4,FALSE)*'Profiles, Qc, Summer, S1'!D6</f>
        <v>-0.16067536119667075</v>
      </c>
      <c r="E6" s="1">
        <f>VLOOKUP($A6,'Base Consumption'!$A$2:$D$33,4,FALSE)*'Profiles, Qc, Summer, S1'!E6</f>
        <v>-0.16027838127391705</v>
      </c>
      <c r="F6" s="1">
        <f>VLOOKUP($A6,'Base Consumption'!$A$2:$D$33,4,FALSE)*'Profiles, Qc, Summer, S1'!F6</f>
        <v>-0.16128441788125938</v>
      </c>
      <c r="G6" s="1">
        <f>VLOOKUP($A6,'Base Consumption'!$A$2:$D$33,4,FALSE)*'Profiles, Qc, Summer, S1'!G6</f>
        <v>-0.17436206051467185</v>
      </c>
      <c r="H6" s="1">
        <f>VLOOKUP($A6,'Base Consumption'!$A$2:$D$33,4,FALSE)*'Profiles, Qc, Summer, S1'!H6</f>
        <v>-0.15683619893980716</v>
      </c>
      <c r="I6" s="1">
        <f>VLOOKUP($A6,'Base Consumption'!$A$2:$D$33,4,FALSE)*'Profiles, Qc, Summer, S1'!I6</f>
        <v>-6.2609932361979329E-2</v>
      </c>
      <c r="J6" s="1">
        <f>VLOOKUP($A6,'Base Consumption'!$A$2:$D$33,4,FALSE)*'Profiles, Qc, Summer, S1'!J6</f>
        <v>1.95580835285592E-2</v>
      </c>
      <c r="K6" s="1">
        <f>VLOOKUP($A6,'Base Consumption'!$A$2:$D$33,4,FALSE)*'Profiles, Qc, Summer, S1'!K6</f>
        <v>6.9555923701782804E-2</v>
      </c>
      <c r="L6" s="1">
        <f>VLOOKUP($A6,'Base Consumption'!$A$2:$D$33,4,FALSE)*'Profiles, Qc, Summer, S1'!L6</f>
        <v>0.11474318010464209</v>
      </c>
      <c r="M6" s="1">
        <f>VLOOKUP($A6,'Base Consumption'!$A$2:$D$33,4,FALSE)*'Profiles, Qc, Summer, S1'!M6</f>
        <v>0.12181919504167422</v>
      </c>
      <c r="N6" s="1">
        <f>VLOOKUP($A6,'Base Consumption'!$A$2:$D$33,4,FALSE)*'Profiles, Qc, Summer, S1'!N6</f>
        <v>0.10692757567010254</v>
      </c>
      <c r="O6" s="1">
        <f>VLOOKUP($A6,'Base Consumption'!$A$2:$D$33,4,FALSE)*'Profiles, Qc, Summer, S1'!O6</f>
        <v>8.7362351548798345E-2</v>
      </c>
      <c r="P6" s="1">
        <f>VLOOKUP($A6,'Base Consumption'!$A$2:$D$33,4,FALSE)*'Profiles, Qc, Summer, S1'!P6</f>
        <v>5.7716844076737994E-2</v>
      </c>
      <c r="Q6" s="1">
        <f>VLOOKUP($A6,'Base Consumption'!$A$2:$D$33,4,FALSE)*'Profiles, Qc, Summer, S1'!Q6</f>
        <v>3.832251968487535E-2</v>
      </c>
      <c r="R6" s="1">
        <f>VLOOKUP($A6,'Base Consumption'!$A$2:$D$33,4,FALSE)*'Profiles, Qc, Summer, S1'!R6</f>
        <v>3.2012793349828261E-2</v>
      </c>
      <c r="S6" s="1">
        <f>VLOOKUP($A6,'Base Consumption'!$A$2:$D$33,4,FALSE)*'Profiles, Qc, Summer, S1'!S6</f>
        <v>2.8173665812216243E-2</v>
      </c>
      <c r="T6" s="1">
        <f>VLOOKUP($A6,'Base Consumption'!$A$2:$D$33,4,FALSE)*'Profiles, Qc, Summer, S1'!T6</f>
        <v>2.8495258666670215E-2</v>
      </c>
      <c r="U6" s="1">
        <f>VLOOKUP($A6,'Base Consumption'!$A$2:$D$33,4,FALSE)*'Profiles, Qc, Summer, S1'!U6</f>
        <v>7.7876091446689583E-3</v>
      </c>
      <c r="V6" s="1">
        <f>VLOOKUP($A6,'Base Consumption'!$A$2:$D$33,4,FALSE)*'Profiles, Qc, Summer, S1'!V6</f>
        <v>6.0611445947752675E-2</v>
      </c>
      <c r="W6" s="1">
        <f>VLOOKUP($A6,'Base Consumption'!$A$2:$D$33,4,FALSE)*'Profiles, Qc, Summer, S1'!W6</f>
        <v>2.7646720157653178E-2</v>
      </c>
      <c r="X6" s="1">
        <f>VLOOKUP($A6,'Base Consumption'!$A$2:$D$33,4,FALSE)*'Profiles, Qc, Summer, S1'!X6</f>
        <v>1.5848944868924266E-2</v>
      </c>
      <c r="Y6" s="1">
        <f>VLOOKUP($A6,'Base Consumption'!$A$2:$D$33,4,FALSE)*'Profiles, Qc, Summer, S1'!Y6</f>
        <v>-2.538900823792363E-2</v>
      </c>
    </row>
    <row r="7" spans="1:25" x14ac:dyDescent="0.3">
      <c r="A7">
        <v>6</v>
      </c>
      <c r="B7" s="1">
        <f>VLOOKUP($A7,'Base Consumption'!$A$2:$D$33,4,FALSE)*'Profiles, Qc, Summer, S1'!B7</f>
        <v>1.4797377435038328</v>
      </c>
      <c r="C7" s="1">
        <f>VLOOKUP($A7,'Base Consumption'!$A$2:$D$33,4,FALSE)*'Profiles, Qc, Summer, S1'!C7</f>
        <v>1.6445628769552327</v>
      </c>
      <c r="D7" s="1">
        <f>VLOOKUP($A7,'Base Consumption'!$A$2:$D$33,4,FALSE)*'Profiles, Qc, Summer, S1'!D7</f>
        <v>1.2453782238597235</v>
      </c>
      <c r="E7" s="1">
        <f>VLOOKUP($A7,'Base Consumption'!$A$2:$D$33,4,FALSE)*'Profiles, Qc, Summer, S1'!E7</f>
        <v>1.467434918835214</v>
      </c>
      <c r="F7" s="1">
        <f>VLOOKUP($A7,'Base Consumption'!$A$2:$D$33,4,FALSE)*'Profiles, Qc, Summer, S1'!F7</f>
        <v>1.5021997683820858</v>
      </c>
      <c r="G7" s="1">
        <f>VLOOKUP($A7,'Base Consumption'!$A$2:$D$33,4,FALSE)*'Profiles, Qc, Summer, S1'!G7</f>
        <v>1.5423693059595567</v>
      </c>
      <c r="H7" s="1">
        <f>VLOOKUP($A7,'Base Consumption'!$A$2:$D$33,4,FALSE)*'Profiles, Qc, Summer, S1'!H7</f>
        <v>1.4940324695019584</v>
      </c>
      <c r="I7" s="1">
        <f>VLOOKUP($A7,'Base Consumption'!$A$2:$D$33,4,FALSE)*'Profiles, Qc, Summer, S1'!I7</f>
        <v>2.76257173250541</v>
      </c>
      <c r="J7" s="1">
        <f>VLOOKUP($A7,'Base Consumption'!$A$2:$D$33,4,FALSE)*'Profiles, Qc, Summer, S1'!J7</f>
        <v>3.1727140128664342</v>
      </c>
      <c r="K7" s="1">
        <f>VLOOKUP($A7,'Base Consumption'!$A$2:$D$33,4,FALSE)*'Profiles, Qc, Summer, S1'!K7</f>
        <v>3.1656531586692656</v>
      </c>
      <c r="L7" s="1">
        <f>VLOOKUP($A7,'Base Consumption'!$A$2:$D$33,4,FALSE)*'Profiles, Qc, Summer, S1'!L7</f>
        <v>2.7665642728427433</v>
      </c>
      <c r="M7" s="1">
        <f>VLOOKUP($A7,'Base Consumption'!$A$2:$D$33,4,FALSE)*'Profiles, Qc, Summer, S1'!M7</f>
        <v>3.304098836219366</v>
      </c>
      <c r="N7" s="1">
        <f>VLOOKUP($A7,'Base Consumption'!$A$2:$D$33,4,FALSE)*'Profiles, Qc, Summer, S1'!N7</f>
        <v>3.4427866805493523</v>
      </c>
      <c r="O7" s="1">
        <f>VLOOKUP($A7,'Base Consumption'!$A$2:$D$33,4,FALSE)*'Profiles, Qc, Summer, S1'!O7</f>
        <v>3.1775451388606588</v>
      </c>
      <c r="P7" s="1">
        <f>VLOOKUP($A7,'Base Consumption'!$A$2:$D$33,4,FALSE)*'Profiles, Qc, Summer, S1'!P7</f>
        <v>2.759728457261339</v>
      </c>
      <c r="Q7" s="1">
        <f>VLOOKUP($A7,'Base Consumption'!$A$2:$D$33,4,FALSE)*'Profiles, Qc, Summer, S1'!Q7</f>
        <v>2.4270094714407682</v>
      </c>
      <c r="R7" s="1">
        <f>VLOOKUP($A7,'Base Consumption'!$A$2:$D$33,4,FALSE)*'Profiles, Qc, Summer, S1'!R7</f>
        <v>2.9589520364244297</v>
      </c>
      <c r="S7" s="1">
        <f>VLOOKUP($A7,'Base Consumption'!$A$2:$D$33,4,FALSE)*'Profiles, Qc, Summer, S1'!S7</f>
        <v>2.8691410865106248</v>
      </c>
      <c r="T7" s="1">
        <f>VLOOKUP($A7,'Base Consumption'!$A$2:$D$33,4,FALSE)*'Profiles, Qc, Summer, S1'!T7</f>
        <v>2.2514894197276001</v>
      </c>
      <c r="U7" s="1">
        <f>VLOOKUP($A7,'Base Consumption'!$A$2:$D$33,4,FALSE)*'Profiles, Qc, Summer, S1'!U7</f>
        <v>2.0881649101956175</v>
      </c>
      <c r="V7" s="1">
        <f>VLOOKUP($A7,'Base Consumption'!$A$2:$D$33,4,FALSE)*'Profiles, Qc, Summer, S1'!V7</f>
        <v>2.4599772525250083</v>
      </c>
      <c r="W7" s="1">
        <f>VLOOKUP($A7,'Base Consumption'!$A$2:$D$33,4,FALSE)*'Profiles, Qc, Summer, S1'!W7</f>
        <v>1.935346909120073</v>
      </c>
      <c r="X7" s="1">
        <f>VLOOKUP($A7,'Base Consumption'!$A$2:$D$33,4,FALSE)*'Profiles, Qc, Summer, S1'!X7</f>
        <v>1.4778686904595575</v>
      </c>
      <c r="Y7" s="1">
        <f>VLOOKUP($A7,'Base Consumption'!$A$2:$D$33,4,FALSE)*'Profiles, Qc, Summer, S1'!Y7</f>
        <v>1.6457156139736537</v>
      </c>
    </row>
    <row r="8" spans="1:25" x14ac:dyDescent="0.3">
      <c r="A8">
        <v>7</v>
      </c>
      <c r="B8" s="1">
        <f>VLOOKUP($A8,'Base Consumption'!$A$2:$D$33,4,FALSE)*'Profiles, Qc, Summer, S1'!B8</f>
        <v>-0.82033727611905427</v>
      </c>
      <c r="C8" s="1">
        <f>VLOOKUP($A8,'Base Consumption'!$A$2:$D$33,4,FALSE)*'Profiles, Qc, Summer, S1'!C8</f>
        <v>-0.8475063635324952</v>
      </c>
      <c r="D8" s="1">
        <f>VLOOKUP($A8,'Base Consumption'!$A$2:$D$33,4,FALSE)*'Profiles, Qc, Summer, S1'!D8</f>
        <v>-0.89190794641789473</v>
      </c>
      <c r="E8" s="1">
        <f>VLOOKUP($A8,'Base Consumption'!$A$2:$D$33,4,FALSE)*'Profiles, Qc, Summer, S1'!E8</f>
        <v>-0.92176227861522397</v>
      </c>
      <c r="F8" s="1">
        <f>VLOOKUP($A8,'Base Consumption'!$A$2:$D$33,4,FALSE)*'Profiles, Qc, Summer, S1'!F8</f>
        <v>-0.8624735435686246</v>
      </c>
      <c r="G8" s="1">
        <f>VLOOKUP($A8,'Base Consumption'!$A$2:$D$33,4,FALSE)*'Profiles, Qc, Summer, S1'!G8</f>
        <v>-0.93010618275513868</v>
      </c>
      <c r="H8" s="1">
        <f>VLOOKUP($A8,'Base Consumption'!$A$2:$D$33,4,FALSE)*'Profiles, Qc, Summer, S1'!H8</f>
        <v>-0.8066772180401115</v>
      </c>
      <c r="I8" s="1">
        <f>VLOOKUP($A8,'Base Consumption'!$A$2:$D$33,4,FALSE)*'Profiles, Qc, Summer, S1'!I8</f>
        <v>-0.36773595499945216</v>
      </c>
      <c r="J8" s="1">
        <f>VLOOKUP($A8,'Base Consumption'!$A$2:$D$33,4,FALSE)*'Profiles, Qc, Summer, S1'!J8</f>
        <v>-6.6095154994984945E-2</v>
      </c>
      <c r="K8" s="1">
        <f>VLOOKUP($A8,'Base Consumption'!$A$2:$D$33,4,FALSE)*'Profiles, Qc, Summer, S1'!K8</f>
        <v>-4.9226575145176373E-2</v>
      </c>
      <c r="L8" s="1">
        <f>VLOOKUP($A8,'Base Consumption'!$A$2:$D$33,4,FALSE)*'Profiles, Qc, Summer, S1'!L8</f>
        <v>0.11258301770881468</v>
      </c>
      <c r="M8" s="1">
        <f>VLOOKUP($A8,'Base Consumption'!$A$2:$D$33,4,FALSE)*'Profiles, Qc, Summer, S1'!M8</f>
        <v>3.7802957657818458E-2</v>
      </c>
      <c r="N8" s="1">
        <f>VLOOKUP($A8,'Base Consumption'!$A$2:$D$33,4,FALSE)*'Profiles, Qc, Summer, S1'!N8</f>
        <v>9.6190265202135364E-3</v>
      </c>
      <c r="O8" s="1">
        <f>VLOOKUP($A8,'Base Consumption'!$A$2:$D$33,4,FALSE)*'Profiles, Qc, Summer, S1'!O8</f>
        <v>6.5700397104333421E-3</v>
      </c>
      <c r="P8" s="1">
        <f>VLOOKUP($A8,'Base Consumption'!$A$2:$D$33,4,FALSE)*'Profiles, Qc, Summer, S1'!P8</f>
        <v>-9.4905247835131698E-2</v>
      </c>
      <c r="Q8" s="1">
        <f>VLOOKUP($A8,'Base Consumption'!$A$2:$D$33,4,FALSE)*'Profiles, Qc, Summer, S1'!Q8</f>
        <v>-0.16496563068952697</v>
      </c>
      <c r="R8" s="1">
        <f>VLOOKUP($A8,'Base Consumption'!$A$2:$D$33,4,FALSE)*'Profiles, Qc, Summer, S1'!R8</f>
        <v>-0.24326356104311331</v>
      </c>
      <c r="S8" s="1">
        <f>VLOOKUP($A8,'Base Consumption'!$A$2:$D$33,4,FALSE)*'Profiles, Qc, Summer, S1'!S8</f>
        <v>-0.3089674879380257</v>
      </c>
      <c r="T8" s="1">
        <f>VLOOKUP($A8,'Base Consumption'!$A$2:$D$33,4,FALSE)*'Profiles, Qc, Summer, S1'!T8</f>
        <v>-0.26842269311621686</v>
      </c>
      <c r="U8" s="1">
        <f>VLOOKUP($A8,'Base Consumption'!$A$2:$D$33,4,FALSE)*'Profiles, Qc, Summer, S1'!U8</f>
        <v>-0.33084235240636384</v>
      </c>
      <c r="V8" s="1">
        <f>VLOOKUP($A8,'Base Consumption'!$A$2:$D$33,4,FALSE)*'Profiles, Qc, Summer, S1'!V8</f>
        <v>-0.23544142938927357</v>
      </c>
      <c r="W8" s="1">
        <f>VLOOKUP($A8,'Base Consumption'!$A$2:$D$33,4,FALSE)*'Profiles, Qc, Summer, S1'!W8</f>
        <v>-0.43487482856284543</v>
      </c>
      <c r="X8" s="1">
        <f>VLOOKUP($A8,'Base Consumption'!$A$2:$D$33,4,FALSE)*'Profiles, Qc, Summer, S1'!X8</f>
        <v>-0.54615355972002055</v>
      </c>
      <c r="Y8" s="1">
        <f>VLOOKUP($A8,'Base Consumption'!$A$2:$D$33,4,FALSE)*'Profiles, Qc, Summer, S1'!Y8</f>
        <v>-0.59277323985907793</v>
      </c>
    </row>
    <row r="9" spans="1:25" x14ac:dyDescent="0.3">
      <c r="A9">
        <v>8</v>
      </c>
      <c r="B9" s="1">
        <f>VLOOKUP($A9,'Base Consumption'!$A$2:$D$33,4,FALSE)*'Profiles, Qc, Summer, S1'!B9</f>
        <v>-0.69348793275991982</v>
      </c>
      <c r="C9" s="1">
        <f>VLOOKUP($A9,'Base Consumption'!$A$2:$D$33,4,FALSE)*'Profiles, Qc, Summer, S1'!C9</f>
        <v>-0.69829239436891943</v>
      </c>
      <c r="D9" s="1">
        <f>VLOOKUP($A9,'Base Consumption'!$A$2:$D$33,4,FALSE)*'Profiles, Qc, Summer, S1'!D9</f>
        <v>-0.70481919703803131</v>
      </c>
      <c r="E9" s="1">
        <f>VLOOKUP($A9,'Base Consumption'!$A$2:$D$33,4,FALSE)*'Profiles, Qc, Summer, S1'!E9</f>
        <v>-0.70863946044894255</v>
      </c>
      <c r="F9" s="1">
        <f>VLOOKUP($A9,'Base Consumption'!$A$2:$D$33,4,FALSE)*'Profiles, Qc, Summer, S1'!F9</f>
        <v>-0.69913415105079135</v>
      </c>
      <c r="G9" s="1">
        <f>VLOOKUP($A9,'Base Consumption'!$A$2:$D$33,4,FALSE)*'Profiles, Qc, Summer, S1'!G9</f>
        <v>-0.68249336421070694</v>
      </c>
      <c r="H9" s="1">
        <f>VLOOKUP($A9,'Base Consumption'!$A$2:$D$33,4,FALSE)*'Profiles, Qc, Summer, S1'!H9</f>
        <v>-0.5800869526296607</v>
      </c>
      <c r="I9" s="1">
        <f>VLOOKUP($A9,'Base Consumption'!$A$2:$D$33,4,FALSE)*'Profiles, Qc, Summer, S1'!I9</f>
        <v>-0.47867176410860912</v>
      </c>
      <c r="J9" s="1">
        <f>VLOOKUP($A9,'Base Consumption'!$A$2:$D$33,4,FALSE)*'Profiles, Qc, Summer, S1'!J9</f>
        <v>-0.46965855380950194</v>
      </c>
      <c r="K9" s="1">
        <f>VLOOKUP($A9,'Base Consumption'!$A$2:$D$33,4,FALSE)*'Profiles, Qc, Summer, S1'!K9</f>
        <v>-0.46217344193090892</v>
      </c>
      <c r="L9" s="1">
        <f>VLOOKUP($A9,'Base Consumption'!$A$2:$D$33,4,FALSE)*'Profiles, Qc, Summer, S1'!L9</f>
        <v>-0.45453292668217027</v>
      </c>
      <c r="M9" s="1">
        <f>VLOOKUP($A9,'Base Consumption'!$A$2:$D$33,4,FALSE)*'Profiles, Qc, Summer, S1'!M9</f>
        <v>-0.44950829872571374</v>
      </c>
      <c r="N9" s="1">
        <f>VLOOKUP($A9,'Base Consumption'!$A$2:$D$33,4,FALSE)*'Profiles, Qc, Summer, S1'!N9</f>
        <v>-0.46011437042264647</v>
      </c>
      <c r="O9" s="1">
        <f>VLOOKUP($A9,'Base Consumption'!$A$2:$D$33,4,FALSE)*'Profiles, Qc, Summer, S1'!O9</f>
        <v>-0.47785589641534432</v>
      </c>
      <c r="P9" s="1">
        <f>VLOOKUP($A9,'Base Consumption'!$A$2:$D$33,4,FALSE)*'Profiles, Qc, Summer, S1'!P9</f>
        <v>-0.52535660070982926</v>
      </c>
      <c r="Q9" s="1">
        <f>VLOOKUP($A9,'Base Consumption'!$A$2:$D$33,4,FALSE)*'Profiles, Qc, Summer, S1'!Q9</f>
        <v>-0.54889972521737662</v>
      </c>
      <c r="R9" s="1">
        <f>VLOOKUP($A9,'Base Consumption'!$A$2:$D$33,4,FALSE)*'Profiles, Qc, Summer, S1'!R9</f>
        <v>-0.56827486143619022</v>
      </c>
      <c r="S9" s="1">
        <f>VLOOKUP($A9,'Base Consumption'!$A$2:$D$33,4,FALSE)*'Profiles, Qc, Summer, S1'!S9</f>
        <v>-0.57011271344636405</v>
      </c>
      <c r="T9" s="1">
        <f>VLOOKUP($A9,'Base Consumption'!$A$2:$D$33,4,FALSE)*'Profiles, Qc, Summer, S1'!T9</f>
        <v>-0.58088992790749927</v>
      </c>
      <c r="U9" s="1">
        <f>VLOOKUP($A9,'Base Consumption'!$A$2:$D$33,4,FALSE)*'Profiles, Qc, Summer, S1'!U9</f>
        <v>-0.60041234319158521</v>
      </c>
      <c r="V9" s="1">
        <f>VLOOKUP($A9,'Base Consumption'!$A$2:$D$33,4,FALSE)*'Profiles, Qc, Summer, S1'!V9</f>
        <v>-0.63851509001385509</v>
      </c>
      <c r="W9" s="1">
        <f>VLOOKUP($A9,'Base Consumption'!$A$2:$D$33,4,FALSE)*'Profiles, Qc, Summer, S1'!W9</f>
        <v>-0.66564539602326278</v>
      </c>
      <c r="X9" s="1">
        <f>VLOOKUP($A9,'Base Consumption'!$A$2:$D$33,4,FALSE)*'Profiles, Qc, Summer, S1'!X9</f>
        <v>-0.67499530205126834</v>
      </c>
      <c r="Y9" s="1">
        <f>VLOOKUP($A9,'Base Consumption'!$A$2:$D$33,4,FALSE)*'Profiles, Qc, Summer, S1'!Y9</f>
        <v>-0.68804893053565985</v>
      </c>
    </row>
    <row r="10" spans="1:25" x14ac:dyDescent="0.3">
      <c r="A10">
        <v>9</v>
      </c>
      <c r="B10" s="1">
        <f>VLOOKUP($A10,'Base Consumption'!$A$2:$D$33,4,FALSE)*'Profiles, Qc, Summer, S1'!B10</f>
        <v>2.1270055105528157E-3</v>
      </c>
      <c r="C10" s="1">
        <f>VLOOKUP($A10,'Base Consumption'!$A$2:$D$33,4,FALSE)*'Profiles, Qc, Summer, S1'!C10</f>
        <v>-1.9612801069075196E-2</v>
      </c>
      <c r="D10" s="1">
        <f>VLOOKUP($A10,'Base Consumption'!$A$2:$D$33,4,FALSE)*'Profiles, Qc, Summer, S1'!D10</f>
        <v>-2.5113325807164012E-2</v>
      </c>
      <c r="E10" s="1">
        <f>VLOOKUP($A10,'Base Consumption'!$A$2:$D$33,4,FALSE)*'Profiles, Qc, Summer, S1'!E10</f>
        <v>-3.1855966490367128E-2</v>
      </c>
      <c r="F10" s="1">
        <f>VLOOKUP($A10,'Base Consumption'!$A$2:$D$33,4,FALSE)*'Profiles, Qc, Summer, S1'!F10</f>
        <v>-3.0334360569901471E-2</v>
      </c>
      <c r="G10" s="1">
        <f>VLOOKUP($A10,'Base Consumption'!$A$2:$D$33,4,FALSE)*'Profiles, Qc, Summer, S1'!G10</f>
        <v>-3.5050878314607174E-2</v>
      </c>
      <c r="H10" s="1">
        <f>VLOOKUP($A10,'Base Consumption'!$A$2:$D$33,4,FALSE)*'Profiles, Qc, Summer, S1'!H10</f>
        <v>-6.594674176749403E-2</v>
      </c>
      <c r="I10" s="1">
        <f>VLOOKUP($A10,'Base Consumption'!$A$2:$D$33,4,FALSE)*'Profiles, Qc, Summer, S1'!I10</f>
        <v>-2.1476160156088497E-2</v>
      </c>
      <c r="J10" s="1">
        <f>VLOOKUP($A10,'Base Consumption'!$A$2:$D$33,4,FALSE)*'Profiles, Qc, Summer, S1'!J10</f>
        <v>-3.3096415911404803E-2</v>
      </c>
      <c r="K10" s="1">
        <f>VLOOKUP($A10,'Base Consumption'!$A$2:$D$33,4,FALSE)*'Profiles, Qc, Summer, S1'!K10</f>
        <v>-1.1358785071543503E-2</v>
      </c>
      <c r="L10" s="1">
        <f>VLOOKUP($A10,'Base Consumption'!$A$2:$D$33,4,FALSE)*'Profiles, Qc, Summer, S1'!L10</f>
        <v>-2.1154439997712006E-4</v>
      </c>
      <c r="M10" s="1">
        <f>VLOOKUP($A10,'Base Consumption'!$A$2:$D$33,4,FALSE)*'Profiles, Qc, Summer, S1'!M10</f>
        <v>8.9019003784890274E-3</v>
      </c>
      <c r="N10" s="1">
        <f>VLOOKUP($A10,'Base Consumption'!$A$2:$D$33,4,FALSE)*'Profiles, Qc, Summer, S1'!N10</f>
        <v>3.0484579198475411E-2</v>
      </c>
      <c r="O10" s="1">
        <f>VLOOKUP($A10,'Base Consumption'!$A$2:$D$33,4,FALSE)*'Profiles, Qc, Summer, S1'!O10</f>
        <v>3.0873573693361946E-2</v>
      </c>
      <c r="P10" s="1">
        <f>VLOOKUP($A10,'Base Consumption'!$A$2:$D$33,4,FALSE)*'Profiles, Qc, Summer, S1'!P10</f>
        <v>2.3646402707962751E-2</v>
      </c>
      <c r="Q10" s="1">
        <f>VLOOKUP($A10,'Base Consumption'!$A$2:$D$33,4,FALSE)*'Profiles, Qc, Summer, S1'!Q10</f>
        <v>5.4336670325979344E-2</v>
      </c>
      <c r="R10" s="1">
        <f>VLOOKUP($A10,'Base Consumption'!$A$2:$D$33,4,FALSE)*'Profiles, Qc, Summer, S1'!R10</f>
        <v>4.6126203843033453E-2</v>
      </c>
      <c r="S10" s="1">
        <f>VLOOKUP($A10,'Base Consumption'!$A$2:$D$33,4,FALSE)*'Profiles, Qc, Summer, S1'!S10</f>
        <v>4.0079637862003532E-2</v>
      </c>
      <c r="T10" s="1">
        <f>VLOOKUP($A10,'Base Consumption'!$A$2:$D$33,4,FALSE)*'Profiles, Qc, Summer, S1'!T10</f>
        <v>3.319276183458493E-2</v>
      </c>
      <c r="U10" s="1">
        <f>VLOOKUP($A10,'Base Consumption'!$A$2:$D$33,4,FALSE)*'Profiles, Qc, Summer, S1'!U10</f>
        <v>3.3968436207584905E-2</v>
      </c>
      <c r="V10" s="1">
        <f>VLOOKUP($A10,'Base Consumption'!$A$2:$D$33,4,FALSE)*'Profiles, Qc, Summer, S1'!V10</f>
        <v>4.8010949989030161E-2</v>
      </c>
      <c r="W10" s="1">
        <f>VLOOKUP($A10,'Base Consumption'!$A$2:$D$33,4,FALSE)*'Profiles, Qc, Summer, S1'!W10</f>
        <v>4.3211696267770147E-2</v>
      </c>
      <c r="X10" s="1">
        <f>VLOOKUP($A10,'Base Consumption'!$A$2:$D$33,4,FALSE)*'Profiles, Qc, Summer, S1'!X10</f>
        <v>-4.2520435968484982E-3</v>
      </c>
      <c r="Y10" s="1">
        <f>VLOOKUP($A10,'Base Consumption'!$A$2:$D$33,4,FALSE)*'Profiles, Qc, Summer, S1'!Y10</f>
        <v>-6.9361773646855508E-3</v>
      </c>
    </row>
    <row r="11" spans="1:25" x14ac:dyDescent="0.3">
      <c r="A11">
        <v>10</v>
      </c>
      <c r="B11" s="1">
        <f>VLOOKUP($A11,'Base Consumption'!$A$2:$D$33,4,FALSE)*'Profiles, Qc, Summer, S1'!B11</f>
        <v>-0.14820801356782057</v>
      </c>
      <c r="C11" s="1">
        <f>VLOOKUP($A11,'Base Consumption'!$A$2:$D$33,4,FALSE)*'Profiles, Qc, Summer, S1'!C11</f>
        <v>-0.16561360765515518</v>
      </c>
      <c r="D11" s="1">
        <f>VLOOKUP($A11,'Base Consumption'!$A$2:$D$33,4,FALSE)*'Profiles, Qc, Summer, S1'!D11</f>
        <v>-0.16986281005991474</v>
      </c>
      <c r="E11" s="1">
        <f>VLOOKUP($A11,'Base Consumption'!$A$2:$D$33,4,FALSE)*'Profiles, Qc, Summer, S1'!E11</f>
        <v>-0.16776147943591749</v>
      </c>
      <c r="F11" s="1">
        <f>VLOOKUP($A11,'Base Consumption'!$A$2:$D$33,4,FALSE)*'Profiles, Qc, Summer, S1'!F11</f>
        <v>-0.1733855989231477</v>
      </c>
      <c r="G11" s="1">
        <f>VLOOKUP($A11,'Base Consumption'!$A$2:$D$33,4,FALSE)*'Profiles, Qc, Summer, S1'!G11</f>
        <v>-0.17821258175334939</v>
      </c>
      <c r="H11" s="1">
        <f>VLOOKUP($A11,'Base Consumption'!$A$2:$D$33,4,FALSE)*'Profiles, Qc, Summer, S1'!H11</f>
        <v>-5.6343043796860323E-2</v>
      </c>
      <c r="I11" s="1">
        <f>VLOOKUP($A11,'Base Consumption'!$A$2:$D$33,4,FALSE)*'Profiles, Qc, Summer, S1'!I11</f>
        <v>4.9727811193932277E-2</v>
      </c>
      <c r="J11" s="1">
        <f>VLOOKUP($A11,'Base Consumption'!$A$2:$D$33,4,FALSE)*'Profiles, Qc, Summer, S1'!J11</f>
        <v>0.11313186542459316</v>
      </c>
      <c r="K11" s="1">
        <f>VLOOKUP($A11,'Base Consumption'!$A$2:$D$33,4,FALSE)*'Profiles, Qc, Summer, S1'!K11</f>
        <v>0.11962190040626441</v>
      </c>
      <c r="L11" s="1">
        <f>VLOOKUP($A11,'Base Consumption'!$A$2:$D$33,4,FALSE)*'Profiles, Qc, Summer, S1'!L11</f>
        <v>5.0715764857734831E-2</v>
      </c>
      <c r="M11" s="1">
        <f>VLOOKUP($A11,'Base Consumption'!$A$2:$D$33,4,FALSE)*'Profiles, Qc, Summer, S1'!M11</f>
        <v>0.12325667621552171</v>
      </c>
      <c r="N11" s="1">
        <f>VLOOKUP($A11,'Base Consumption'!$A$2:$D$33,4,FALSE)*'Profiles, Qc, Summer, S1'!N11</f>
        <v>0.13250357601058263</v>
      </c>
      <c r="O11" s="1">
        <f>VLOOKUP($A11,'Base Consumption'!$A$2:$D$33,4,FALSE)*'Profiles, Qc, Summer, S1'!O11</f>
        <v>0.12730921141961318</v>
      </c>
      <c r="P11" s="1">
        <f>VLOOKUP($A11,'Base Consumption'!$A$2:$D$33,4,FALSE)*'Profiles, Qc, Summer, S1'!P11</f>
        <v>0.10075639650855106</v>
      </c>
      <c r="Q11" s="1">
        <f>VLOOKUP($A11,'Base Consumption'!$A$2:$D$33,4,FALSE)*'Profiles, Qc, Summer, S1'!Q11</f>
        <v>4.3200713411181799E-2</v>
      </c>
      <c r="R11" s="1">
        <f>VLOOKUP($A11,'Base Consumption'!$A$2:$D$33,4,FALSE)*'Profiles, Qc, Summer, S1'!R11</f>
        <v>2.1683700269048155E-2</v>
      </c>
      <c r="S11" s="1">
        <f>VLOOKUP($A11,'Base Consumption'!$A$2:$D$33,4,FALSE)*'Profiles, Qc, Summer, S1'!S11</f>
        <v>2.1612230689636882E-2</v>
      </c>
      <c r="T11" s="1">
        <f>VLOOKUP($A11,'Base Consumption'!$A$2:$D$33,4,FALSE)*'Profiles, Qc, Summer, S1'!T11</f>
        <v>2.2056133680923195E-2</v>
      </c>
      <c r="U11" s="1">
        <f>VLOOKUP($A11,'Base Consumption'!$A$2:$D$33,4,FALSE)*'Profiles, Qc, Summer, S1'!U11</f>
        <v>4.4055258350725025E-2</v>
      </c>
      <c r="V11" s="1">
        <f>VLOOKUP($A11,'Base Consumption'!$A$2:$D$33,4,FALSE)*'Profiles, Qc, Summer, S1'!V11</f>
        <v>6.3203949824084782E-2</v>
      </c>
      <c r="W11" s="1">
        <f>VLOOKUP($A11,'Base Consumption'!$A$2:$D$33,4,FALSE)*'Profiles, Qc, Summer, S1'!W11</f>
        <v>8.649711307976338E-3</v>
      </c>
      <c r="X11" s="1">
        <f>VLOOKUP($A11,'Base Consumption'!$A$2:$D$33,4,FALSE)*'Profiles, Qc, Summer, S1'!X11</f>
        <v>-6.5273790086884054E-2</v>
      </c>
      <c r="Y11" s="1">
        <f>VLOOKUP($A11,'Base Consumption'!$A$2:$D$33,4,FALSE)*'Profiles, Qc, Summer, S1'!Y11</f>
        <v>-0.10974580097414696</v>
      </c>
    </row>
    <row r="12" spans="1:25" x14ac:dyDescent="0.3">
      <c r="A12">
        <v>11</v>
      </c>
      <c r="B12" s="1">
        <f>VLOOKUP($A12,'Base Consumption'!$A$2:$D$33,4,FALSE)*'Profiles, Qc, Summer, S1'!B12</f>
        <v>-0.21516790938923427</v>
      </c>
      <c r="C12" s="1">
        <f>VLOOKUP($A12,'Base Consumption'!$A$2:$D$33,4,FALSE)*'Profiles, Qc, Summer, S1'!C12</f>
        <v>-0.23139519862261784</v>
      </c>
      <c r="D12" s="1">
        <f>VLOOKUP($A12,'Base Consumption'!$A$2:$D$33,4,FALSE)*'Profiles, Qc, Summer, S1'!D12</f>
        <v>-0.2417051179967038</v>
      </c>
      <c r="E12" s="1">
        <f>VLOOKUP($A12,'Base Consumption'!$A$2:$D$33,4,FALSE)*'Profiles, Qc, Summer, S1'!E12</f>
        <v>-0.24537220874938451</v>
      </c>
      <c r="F12" s="1">
        <f>VLOOKUP($A12,'Base Consumption'!$A$2:$D$33,4,FALSE)*'Profiles, Qc, Summer, S1'!F12</f>
        <v>-0.23899311334964773</v>
      </c>
      <c r="G12" s="1">
        <f>VLOOKUP($A12,'Base Consumption'!$A$2:$D$33,4,FALSE)*'Profiles, Qc, Summer, S1'!G12</f>
        <v>-0.23979332555371349</v>
      </c>
      <c r="H12" s="1">
        <f>VLOOKUP($A12,'Base Consumption'!$A$2:$D$33,4,FALSE)*'Profiles, Qc, Summer, S1'!H12</f>
        <v>-0.18912065886029372</v>
      </c>
      <c r="I12" s="1">
        <f>VLOOKUP($A12,'Base Consumption'!$A$2:$D$33,4,FALSE)*'Profiles, Qc, Summer, S1'!I12</f>
        <v>-0.1570006987538711</v>
      </c>
      <c r="J12" s="1">
        <f>VLOOKUP($A12,'Base Consumption'!$A$2:$D$33,4,FALSE)*'Profiles, Qc, Summer, S1'!J12</f>
        <v>-0.13211110380399455</v>
      </c>
      <c r="K12" s="1">
        <f>VLOOKUP($A12,'Base Consumption'!$A$2:$D$33,4,FALSE)*'Profiles, Qc, Summer, S1'!K12</f>
        <v>-0.10205888344564963</v>
      </c>
      <c r="L12" s="1">
        <f>VLOOKUP($A12,'Base Consumption'!$A$2:$D$33,4,FALSE)*'Profiles, Qc, Summer, S1'!L12</f>
        <v>-0.10258938782350134</v>
      </c>
      <c r="M12" s="1">
        <f>VLOOKUP($A12,'Base Consumption'!$A$2:$D$33,4,FALSE)*'Profiles, Qc, Summer, S1'!M12</f>
        <v>-0.10977946996838263</v>
      </c>
      <c r="N12" s="1">
        <f>VLOOKUP($A12,'Base Consumption'!$A$2:$D$33,4,FALSE)*'Profiles, Qc, Summer, S1'!N12</f>
        <v>-0.12891436632577472</v>
      </c>
      <c r="O12" s="1">
        <f>VLOOKUP($A12,'Base Consumption'!$A$2:$D$33,4,FALSE)*'Profiles, Qc, Summer, S1'!O12</f>
        <v>-0.13268691391190865</v>
      </c>
      <c r="P12" s="1">
        <f>VLOOKUP($A12,'Base Consumption'!$A$2:$D$33,4,FALSE)*'Profiles, Qc, Summer, S1'!P12</f>
        <v>-0.14884341927109998</v>
      </c>
      <c r="Q12" s="1">
        <f>VLOOKUP($A12,'Base Consumption'!$A$2:$D$33,4,FALSE)*'Profiles, Qc, Summer, S1'!Q12</f>
        <v>-0.14898300223560154</v>
      </c>
      <c r="R12" s="1">
        <f>VLOOKUP($A12,'Base Consumption'!$A$2:$D$33,4,FALSE)*'Profiles, Qc, Summer, S1'!R12</f>
        <v>-0.15121061835073893</v>
      </c>
      <c r="S12" s="1">
        <f>VLOOKUP($A12,'Base Consumption'!$A$2:$D$33,4,FALSE)*'Profiles, Qc, Summer, S1'!S12</f>
        <v>-0.11697230650722391</v>
      </c>
      <c r="T12" s="1">
        <f>VLOOKUP($A12,'Base Consumption'!$A$2:$D$33,4,FALSE)*'Profiles, Qc, Summer, S1'!T12</f>
        <v>-0.10551520230170124</v>
      </c>
      <c r="U12" s="1">
        <f>VLOOKUP($A12,'Base Consumption'!$A$2:$D$33,4,FALSE)*'Profiles, Qc, Summer, S1'!U12</f>
        <v>-0.12020474984243971</v>
      </c>
      <c r="V12" s="1">
        <f>VLOOKUP($A12,'Base Consumption'!$A$2:$D$33,4,FALSE)*'Profiles, Qc, Summer, S1'!V12</f>
        <v>-9.9613670207673491E-2</v>
      </c>
      <c r="W12" s="1">
        <f>VLOOKUP($A12,'Base Consumption'!$A$2:$D$33,4,FALSE)*'Profiles, Qc, Summer, S1'!W12</f>
        <v>-0.12658868568450321</v>
      </c>
      <c r="X12" s="1">
        <f>VLOOKUP($A12,'Base Consumption'!$A$2:$D$33,4,FALSE)*'Profiles, Qc, Summer, S1'!X12</f>
        <v>-0.14494287337741388</v>
      </c>
      <c r="Y12" s="1">
        <f>VLOOKUP($A12,'Base Consumption'!$A$2:$D$33,4,FALSE)*'Profiles, Qc, Summer, S1'!Y12</f>
        <v>-0.16373033129080941</v>
      </c>
    </row>
    <row r="13" spans="1:25" x14ac:dyDescent="0.3">
      <c r="A13">
        <v>12</v>
      </c>
      <c r="B13" s="1">
        <f>VLOOKUP($A13,'Base Consumption'!$A$2:$D$33,4,FALSE)*'Profiles, Qc, Summer, S1'!B13</f>
        <v>-0.37856967793583174</v>
      </c>
      <c r="C13" s="1">
        <f>VLOOKUP($A13,'Base Consumption'!$A$2:$D$33,4,FALSE)*'Profiles, Qc, Summer, S1'!C13</f>
        <v>-0.22896703832371748</v>
      </c>
      <c r="D13" s="1">
        <f>VLOOKUP($A13,'Base Consumption'!$A$2:$D$33,4,FALSE)*'Profiles, Qc, Summer, S1'!D13</f>
        <v>-0.28939726713776254</v>
      </c>
      <c r="E13" s="1">
        <f>VLOOKUP($A13,'Base Consumption'!$A$2:$D$33,4,FALSE)*'Profiles, Qc, Summer, S1'!E13</f>
        <v>-0.22791297631160434</v>
      </c>
      <c r="F13" s="1">
        <f>VLOOKUP($A13,'Base Consumption'!$A$2:$D$33,4,FALSE)*'Profiles, Qc, Summer, S1'!F13</f>
        <v>-0.26144547470287338</v>
      </c>
      <c r="G13" s="1">
        <f>VLOOKUP($A13,'Base Consumption'!$A$2:$D$33,4,FALSE)*'Profiles, Qc, Summer, S1'!G13</f>
        <v>-0.14029772973417756</v>
      </c>
      <c r="H13" s="1">
        <f>VLOOKUP($A13,'Base Consumption'!$A$2:$D$33,4,FALSE)*'Profiles, Qc, Summer, S1'!H13</f>
        <v>-0.4728202393099642</v>
      </c>
      <c r="I13" s="1">
        <f>VLOOKUP($A13,'Base Consumption'!$A$2:$D$33,4,FALSE)*'Profiles, Qc, Summer, S1'!I13</f>
        <v>-0.37176766154585672</v>
      </c>
      <c r="J13" s="1">
        <f>VLOOKUP($A13,'Base Consumption'!$A$2:$D$33,4,FALSE)*'Profiles, Qc, Summer, S1'!J13</f>
        <v>-0.27567287139234065</v>
      </c>
      <c r="K13" s="1">
        <f>VLOOKUP($A13,'Base Consumption'!$A$2:$D$33,4,FALSE)*'Profiles, Qc, Summer, S1'!K13</f>
        <v>-0.32439052596107448</v>
      </c>
      <c r="L13" s="1">
        <f>VLOOKUP($A13,'Base Consumption'!$A$2:$D$33,4,FALSE)*'Profiles, Qc, Summer, S1'!L13</f>
        <v>-0.33595952742122154</v>
      </c>
      <c r="M13" s="1">
        <f>VLOOKUP($A13,'Base Consumption'!$A$2:$D$33,4,FALSE)*'Profiles, Qc, Summer, S1'!M13</f>
        <v>-0.30592401570270744</v>
      </c>
      <c r="N13" s="1">
        <f>VLOOKUP($A13,'Base Consumption'!$A$2:$D$33,4,FALSE)*'Profiles, Qc, Summer, S1'!N13</f>
        <v>0.15323250554054157</v>
      </c>
      <c r="O13" s="1">
        <f>VLOOKUP($A13,'Base Consumption'!$A$2:$D$33,4,FALSE)*'Profiles, Qc, Summer, S1'!O13</f>
        <v>7.775978195384152E-2</v>
      </c>
      <c r="P13" s="1">
        <f>VLOOKUP($A13,'Base Consumption'!$A$2:$D$33,4,FALSE)*'Profiles, Qc, Summer, S1'!P13</f>
        <v>-0.43504801976289242</v>
      </c>
      <c r="Q13" s="1">
        <f>VLOOKUP($A13,'Base Consumption'!$A$2:$D$33,4,FALSE)*'Profiles, Qc, Summer, S1'!Q13</f>
        <v>-0.14652543473059901</v>
      </c>
      <c r="R13" s="1">
        <f>VLOOKUP($A13,'Base Consumption'!$A$2:$D$33,4,FALSE)*'Profiles, Qc, Summer, S1'!R13</f>
        <v>-0.16882450190821346</v>
      </c>
      <c r="S13" s="1">
        <f>VLOOKUP($A13,'Base Consumption'!$A$2:$D$33,4,FALSE)*'Profiles, Qc, Summer, S1'!S13</f>
        <v>-9.8262396935539995E-2</v>
      </c>
      <c r="T13" s="1">
        <f>VLOOKUP($A13,'Base Consumption'!$A$2:$D$33,4,FALSE)*'Profiles, Qc, Summer, S1'!T13</f>
        <v>4.5385729004610367E-3</v>
      </c>
      <c r="U13" s="1">
        <f>VLOOKUP($A13,'Base Consumption'!$A$2:$D$33,4,FALSE)*'Profiles, Qc, Summer, S1'!U13</f>
        <v>0.2986187958397194</v>
      </c>
      <c r="V13" s="1">
        <f>VLOOKUP($A13,'Base Consumption'!$A$2:$D$33,4,FALSE)*'Profiles, Qc, Summer, S1'!V13</f>
        <v>0.66615769304692307</v>
      </c>
      <c r="W13" s="1">
        <f>VLOOKUP($A13,'Base Consumption'!$A$2:$D$33,4,FALSE)*'Profiles, Qc, Summer, S1'!W13</f>
        <v>0.66349950034657057</v>
      </c>
      <c r="X13" s="1">
        <f>VLOOKUP($A13,'Base Consumption'!$A$2:$D$33,4,FALSE)*'Profiles, Qc, Summer, S1'!X13</f>
        <v>0.62967979562628285</v>
      </c>
      <c r="Y13" s="1">
        <f>VLOOKUP($A13,'Base Consumption'!$A$2:$D$33,4,FALSE)*'Profiles, Qc, Summer, S1'!Y13</f>
        <v>0.66139184213896984</v>
      </c>
    </row>
    <row r="14" spans="1:25" x14ac:dyDescent="0.3">
      <c r="A14">
        <v>13</v>
      </c>
      <c r="B14" s="1">
        <f>VLOOKUP($A14,'Base Consumption'!$A$2:$D$33,4,FALSE)*'Profiles, Qc, Summer, S1'!B14</f>
        <v>0.77861875070469233</v>
      </c>
      <c r="C14" s="1">
        <f>VLOOKUP($A14,'Base Consumption'!$A$2:$D$33,4,FALSE)*'Profiles, Qc, Summer, S1'!C14</f>
        <v>0.72512295750621103</v>
      </c>
      <c r="D14" s="1">
        <f>VLOOKUP($A14,'Base Consumption'!$A$2:$D$33,4,FALSE)*'Profiles, Qc, Summer, S1'!D14</f>
        <v>0.54509225006413664</v>
      </c>
      <c r="E14" s="1">
        <f>VLOOKUP($A14,'Base Consumption'!$A$2:$D$33,4,FALSE)*'Profiles, Qc, Summer, S1'!E14</f>
        <v>0.49134078429689904</v>
      </c>
      <c r="F14" s="1">
        <f>VLOOKUP($A14,'Base Consumption'!$A$2:$D$33,4,FALSE)*'Profiles, Qc, Summer, S1'!F14</f>
        <v>0.45173431196873576</v>
      </c>
      <c r="G14" s="1">
        <f>VLOOKUP($A14,'Base Consumption'!$A$2:$D$33,4,FALSE)*'Profiles, Qc, Summer, S1'!G14</f>
        <v>0.56721109828652672</v>
      </c>
      <c r="H14" s="1">
        <f>VLOOKUP($A14,'Base Consumption'!$A$2:$D$33,4,FALSE)*'Profiles, Qc, Summer, S1'!H14</f>
        <v>1.8677885228396403</v>
      </c>
      <c r="I14" s="1">
        <f>VLOOKUP($A14,'Base Consumption'!$A$2:$D$33,4,FALSE)*'Profiles, Qc, Summer, S1'!I14</f>
        <v>2.4945504518030677</v>
      </c>
      <c r="J14" s="1">
        <f>VLOOKUP($A14,'Base Consumption'!$A$2:$D$33,4,FALSE)*'Profiles, Qc, Summer, S1'!J14</f>
        <v>3.2</v>
      </c>
      <c r="K14" s="1">
        <f>VLOOKUP($A14,'Base Consumption'!$A$2:$D$33,4,FALSE)*'Profiles, Qc, Summer, S1'!K14</f>
        <v>3.0508357719508781</v>
      </c>
      <c r="L14" s="1">
        <f>VLOOKUP($A14,'Base Consumption'!$A$2:$D$33,4,FALSE)*'Profiles, Qc, Summer, S1'!L14</f>
        <v>2.9757392806408318</v>
      </c>
      <c r="M14" s="1">
        <f>VLOOKUP($A14,'Base Consumption'!$A$2:$D$33,4,FALSE)*'Profiles, Qc, Summer, S1'!M14</f>
        <v>2.9384485823941509</v>
      </c>
      <c r="N14" s="1">
        <f>VLOOKUP($A14,'Base Consumption'!$A$2:$D$33,4,FALSE)*'Profiles, Qc, Summer, S1'!N14</f>
        <v>3.1758258646677717</v>
      </c>
      <c r="O14" s="1">
        <f>VLOOKUP($A14,'Base Consumption'!$A$2:$D$33,4,FALSE)*'Profiles, Qc, Summer, S1'!O14</f>
        <v>2.9153004240927647</v>
      </c>
      <c r="P14" s="1">
        <f>VLOOKUP($A14,'Base Consumption'!$A$2:$D$33,4,FALSE)*'Profiles, Qc, Summer, S1'!P14</f>
        <v>2.6776677932967368</v>
      </c>
      <c r="Q14" s="1">
        <f>VLOOKUP($A14,'Base Consumption'!$A$2:$D$33,4,FALSE)*'Profiles, Qc, Summer, S1'!Q14</f>
        <v>2.4878682920561461</v>
      </c>
      <c r="R14" s="1">
        <f>VLOOKUP($A14,'Base Consumption'!$A$2:$D$33,4,FALSE)*'Profiles, Qc, Summer, S1'!R14</f>
        <v>2.4626625783204839</v>
      </c>
      <c r="S14" s="1">
        <f>VLOOKUP($A14,'Base Consumption'!$A$2:$D$33,4,FALSE)*'Profiles, Qc, Summer, S1'!S14</f>
        <v>2.4948120497907631</v>
      </c>
      <c r="T14" s="1">
        <f>VLOOKUP($A14,'Base Consumption'!$A$2:$D$33,4,FALSE)*'Profiles, Qc, Summer, S1'!T14</f>
        <v>2.0750787497724801</v>
      </c>
      <c r="U14" s="1">
        <f>VLOOKUP($A14,'Base Consumption'!$A$2:$D$33,4,FALSE)*'Profiles, Qc, Summer, S1'!U14</f>
        <v>1.9017376088510016</v>
      </c>
      <c r="V14" s="1">
        <f>VLOOKUP($A14,'Base Consumption'!$A$2:$D$33,4,FALSE)*'Profiles, Qc, Summer, S1'!V14</f>
        <v>2.0159261720575588</v>
      </c>
      <c r="W14" s="1">
        <f>VLOOKUP($A14,'Base Consumption'!$A$2:$D$33,4,FALSE)*'Profiles, Qc, Summer, S1'!W14</f>
        <v>1.4107758199045295</v>
      </c>
      <c r="X14" s="1">
        <f>VLOOKUP($A14,'Base Consumption'!$A$2:$D$33,4,FALSE)*'Profiles, Qc, Summer, S1'!X14</f>
        <v>0.6191603571418961</v>
      </c>
      <c r="Y14" s="1">
        <f>VLOOKUP($A14,'Base Consumption'!$A$2:$D$33,4,FALSE)*'Profiles, Qc, Summer, S1'!Y14</f>
        <v>0.66339411873816234</v>
      </c>
    </row>
    <row r="15" spans="1:25" x14ac:dyDescent="0.3">
      <c r="A15">
        <v>14</v>
      </c>
      <c r="B15" s="1">
        <f>VLOOKUP($A15,'Base Consumption'!$A$2:$D$33,4,FALSE)*'Profiles, Qc, Summer, S1'!B15</f>
        <v>0.12773709147628773</v>
      </c>
      <c r="C15" s="1">
        <f>VLOOKUP($A15,'Base Consumption'!$A$2:$D$33,4,FALSE)*'Profiles, Qc, Summer, S1'!C15</f>
        <v>0.14002859188234387</v>
      </c>
      <c r="D15" s="1">
        <f>VLOOKUP($A15,'Base Consumption'!$A$2:$D$33,4,FALSE)*'Profiles, Qc, Summer, S1'!D15</f>
        <v>0.13283498284015458</v>
      </c>
      <c r="E15" s="1">
        <f>VLOOKUP($A15,'Base Consumption'!$A$2:$D$33,4,FALSE)*'Profiles, Qc, Summer, S1'!E15</f>
        <v>0.13260010131656272</v>
      </c>
      <c r="F15" s="1">
        <f>VLOOKUP($A15,'Base Consumption'!$A$2:$D$33,4,FALSE)*'Profiles, Qc, Summer, S1'!F15</f>
        <v>0.12995833082221525</v>
      </c>
      <c r="G15" s="1">
        <f>VLOOKUP($A15,'Base Consumption'!$A$2:$D$33,4,FALSE)*'Profiles, Qc, Summer, S1'!G15</f>
        <v>0.1374696904550152</v>
      </c>
      <c r="H15" s="1">
        <f>VLOOKUP($A15,'Base Consumption'!$A$2:$D$33,4,FALSE)*'Profiles, Qc, Summer, S1'!H15</f>
        <v>0.14095678214106508</v>
      </c>
      <c r="I15" s="1">
        <f>VLOOKUP($A15,'Base Consumption'!$A$2:$D$33,4,FALSE)*'Profiles, Qc, Summer, S1'!I15</f>
        <v>0.26444572436322511</v>
      </c>
      <c r="J15" s="1">
        <f>VLOOKUP($A15,'Base Consumption'!$A$2:$D$33,4,FALSE)*'Profiles, Qc, Summer, S1'!J15</f>
        <v>0.30749649111330374</v>
      </c>
      <c r="K15" s="1">
        <f>VLOOKUP($A15,'Base Consumption'!$A$2:$D$33,4,FALSE)*'Profiles, Qc, Summer, S1'!K15</f>
        <v>0.29652905565921339</v>
      </c>
      <c r="L15" s="1">
        <f>VLOOKUP($A15,'Base Consumption'!$A$2:$D$33,4,FALSE)*'Profiles, Qc, Summer, S1'!L15</f>
        <v>0.28881449003336146</v>
      </c>
      <c r="M15" s="1">
        <f>VLOOKUP($A15,'Base Consumption'!$A$2:$D$33,4,FALSE)*'Profiles, Qc, Summer, S1'!M15</f>
        <v>0.28945131054614337</v>
      </c>
      <c r="N15" s="1">
        <f>VLOOKUP($A15,'Base Consumption'!$A$2:$D$33,4,FALSE)*'Profiles, Qc, Summer, S1'!N15</f>
        <v>0.30764448770977554</v>
      </c>
      <c r="O15" s="1">
        <f>VLOOKUP($A15,'Base Consumption'!$A$2:$D$33,4,FALSE)*'Profiles, Qc, Summer, S1'!O15</f>
        <v>0.29754238909593295</v>
      </c>
      <c r="P15" s="1">
        <f>VLOOKUP($A15,'Base Consumption'!$A$2:$D$33,4,FALSE)*'Profiles, Qc, Summer, S1'!P15</f>
        <v>0.2089965971372183</v>
      </c>
      <c r="Q15" s="1">
        <f>VLOOKUP($A15,'Base Consumption'!$A$2:$D$33,4,FALSE)*'Profiles, Qc, Summer, S1'!Q15</f>
        <v>0.27329023960536708</v>
      </c>
      <c r="R15" s="1">
        <f>VLOOKUP($A15,'Base Consumption'!$A$2:$D$33,4,FALSE)*'Profiles, Qc, Summer, S1'!R15</f>
        <v>0.27665846414703466</v>
      </c>
      <c r="S15" s="1">
        <f>VLOOKUP($A15,'Base Consumption'!$A$2:$D$33,4,FALSE)*'Profiles, Qc, Summer, S1'!S15</f>
        <v>0.25980380671711628</v>
      </c>
      <c r="T15" s="1">
        <f>VLOOKUP($A15,'Base Consumption'!$A$2:$D$33,4,FALSE)*'Profiles, Qc, Summer, S1'!T15</f>
        <v>0.20527449662365407</v>
      </c>
      <c r="U15" s="1">
        <f>VLOOKUP($A15,'Base Consumption'!$A$2:$D$33,4,FALSE)*'Profiles, Qc, Summer, S1'!U15</f>
        <v>0.186178740435895</v>
      </c>
      <c r="V15" s="1">
        <f>VLOOKUP($A15,'Base Consumption'!$A$2:$D$33,4,FALSE)*'Profiles, Qc, Summer, S1'!V15</f>
        <v>0.1952132625689405</v>
      </c>
      <c r="W15" s="1">
        <f>VLOOKUP($A15,'Base Consumption'!$A$2:$D$33,4,FALSE)*'Profiles, Qc, Summer, S1'!W15</f>
        <v>0.19636747515555453</v>
      </c>
      <c r="X15" s="1">
        <f>VLOOKUP($A15,'Base Consumption'!$A$2:$D$33,4,FALSE)*'Profiles, Qc, Summer, S1'!X15</f>
        <v>0.13553463611345523</v>
      </c>
      <c r="Y15" s="1">
        <f>VLOOKUP($A15,'Base Consumption'!$A$2:$D$33,4,FALSE)*'Profiles, Qc, Summer, S1'!Y15</f>
        <v>0.13384132613421937</v>
      </c>
    </row>
    <row r="16" spans="1:25" x14ac:dyDescent="0.3">
      <c r="A16">
        <v>15</v>
      </c>
      <c r="B16" s="1">
        <f>VLOOKUP($A16,'Base Consumption'!$A$2:$D$33,4,FALSE)*'Profiles, Qc, Summer, S1'!B16</f>
        <v>2.6644942445173316E-3</v>
      </c>
      <c r="C16" s="1">
        <f>VLOOKUP($A16,'Base Consumption'!$A$2:$D$33,4,FALSE)*'Profiles, Qc, Summer, S1'!C16</f>
        <v>-1.3166049421060819E-2</v>
      </c>
      <c r="D16" s="1">
        <f>VLOOKUP($A16,'Base Consumption'!$A$2:$D$33,4,FALSE)*'Profiles, Qc, Summer, S1'!D16</f>
        <v>-1.5635548775528672E-2</v>
      </c>
      <c r="E16" s="1">
        <f>VLOOKUP($A16,'Base Consumption'!$A$2:$D$33,4,FALSE)*'Profiles, Qc, Summer, S1'!E16</f>
        <v>-2.119044386161751E-2</v>
      </c>
      <c r="F16" s="1">
        <f>VLOOKUP($A16,'Base Consumption'!$A$2:$D$33,4,FALSE)*'Profiles, Qc, Summer, S1'!F16</f>
        <v>-2.6949106235325877E-2</v>
      </c>
      <c r="G16" s="1">
        <f>VLOOKUP($A16,'Base Consumption'!$A$2:$D$33,4,FALSE)*'Profiles, Qc, Summer, S1'!G16</f>
        <v>-2.186196047982816E-2</v>
      </c>
      <c r="H16" s="1">
        <f>VLOOKUP($A16,'Base Consumption'!$A$2:$D$33,4,FALSE)*'Profiles, Qc, Summer, S1'!H16</f>
        <v>-2.5519193858326412E-2</v>
      </c>
      <c r="I16" s="1">
        <f>VLOOKUP($A16,'Base Consumption'!$A$2:$D$33,4,FALSE)*'Profiles, Qc, Summer, S1'!I16</f>
        <v>6.6866385303780571E-2</v>
      </c>
      <c r="J16" s="1">
        <f>VLOOKUP($A16,'Base Consumption'!$A$2:$D$33,4,FALSE)*'Profiles, Qc, Summer, S1'!J16</f>
        <v>8.5955550620278237E-2</v>
      </c>
      <c r="K16" s="1">
        <f>VLOOKUP($A16,'Base Consumption'!$A$2:$D$33,4,FALSE)*'Profiles, Qc, Summer, S1'!K16</f>
        <v>0.11034309361898637</v>
      </c>
      <c r="L16" s="1">
        <f>VLOOKUP($A16,'Base Consumption'!$A$2:$D$33,4,FALSE)*'Profiles, Qc, Summer, S1'!L16</f>
        <v>6.3650653501666529E-2</v>
      </c>
      <c r="M16" s="1">
        <f>VLOOKUP($A16,'Base Consumption'!$A$2:$D$33,4,FALSE)*'Profiles, Qc, Summer, S1'!M16</f>
        <v>5.7255737696285648E-2</v>
      </c>
      <c r="N16" s="1">
        <f>VLOOKUP($A16,'Base Consumption'!$A$2:$D$33,4,FALSE)*'Profiles, Qc, Summer, S1'!N16</f>
        <v>3.9506006387127125E-2</v>
      </c>
      <c r="O16" s="1">
        <f>VLOOKUP($A16,'Base Consumption'!$A$2:$D$33,4,FALSE)*'Profiles, Qc, Summer, S1'!O16</f>
        <v>5.243714535188642E-2</v>
      </c>
      <c r="P16" s="1">
        <f>VLOOKUP($A16,'Base Consumption'!$A$2:$D$33,4,FALSE)*'Profiles, Qc, Summer, S1'!P16</f>
        <v>2.2432467222060888E-2</v>
      </c>
      <c r="Q16" s="1">
        <f>VLOOKUP($A16,'Base Consumption'!$A$2:$D$33,4,FALSE)*'Profiles, Qc, Summer, S1'!Q16</f>
        <v>1.9785251591754722E-2</v>
      </c>
      <c r="R16" s="1">
        <f>VLOOKUP($A16,'Base Consumption'!$A$2:$D$33,4,FALSE)*'Profiles, Qc, Summer, S1'!R16</f>
        <v>2.3130648225497603E-2</v>
      </c>
      <c r="S16" s="1">
        <f>VLOOKUP($A16,'Base Consumption'!$A$2:$D$33,4,FALSE)*'Profiles, Qc, Summer, S1'!S16</f>
        <v>4.1935069386568977E-2</v>
      </c>
      <c r="T16" s="1">
        <f>VLOOKUP($A16,'Base Consumption'!$A$2:$D$33,4,FALSE)*'Profiles, Qc, Summer, S1'!T16</f>
        <v>7.9658462092812257E-2</v>
      </c>
      <c r="U16" s="1">
        <f>VLOOKUP($A16,'Base Consumption'!$A$2:$D$33,4,FALSE)*'Profiles, Qc, Summer, S1'!U16</f>
        <v>8.1366394663512157E-2</v>
      </c>
      <c r="V16" s="1">
        <f>VLOOKUP($A16,'Base Consumption'!$A$2:$D$33,4,FALSE)*'Profiles, Qc, Summer, S1'!V16</f>
        <v>6.4665150033314564E-2</v>
      </c>
      <c r="W16" s="1">
        <f>VLOOKUP($A16,'Base Consumption'!$A$2:$D$33,4,FALSE)*'Profiles, Qc, Summer, S1'!W16</f>
        <v>4.9335732472195595E-2</v>
      </c>
      <c r="X16" s="1">
        <f>VLOOKUP($A16,'Base Consumption'!$A$2:$D$33,4,FALSE)*'Profiles, Qc, Summer, S1'!X16</f>
        <v>2.4165860577264844E-2</v>
      </c>
      <c r="Y16" s="1">
        <f>VLOOKUP($A16,'Base Consumption'!$A$2:$D$33,4,FALSE)*'Profiles, Qc, Summer, S1'!Y16</f>
        <v>4.4398747479852492E-3</v>
      </c>
    </row>
    <row r="17" spans="1:25" x14ac:dyDescent="0.3">
      <c r="A17">
        <v>16</v>
      </c>
      <c r="B17" s="1">
        <f>VLOOKUP($A17,'Base Consumption'!$A$2:$D$33,4,FALSE)*'Profiles, Qc, Summer, S1'!B17</f>
        <v>-4.3858469632676395E-2</v>
      </c>
      <c r="C17" s="1">
        <f>VLOOKUP($A17,'Base Consumption'!$A$2:$D$33,4,FALSE)*'Profiles, Qc, Summer, S1'!C17</f>
        <v>-0.10351242805990241</v>
      </c>
      <c r="D17" s="1">
        <f>VLOOKUP($A17,'Base Consumption'!$A$2:$D$33,4,FALSE)*'Profiles, Qc, Summer, S1'!D17</f>
        <v>-0.18233509360903355</v>
      </c>
      <c r="E17" s="1">
        <f>VLOOKUP($A17,'Base Consumption'!$A$2:$D$33,4,FALSE)*'Profiles, Qc, Summer, S1'!E17</f>
        <v>-0.16854000078754836</v>
      </c>
      <c r="F17" s="1">
        <f>VLOOKUP($A17,'Base Consumption'!$A$2:$D$33,4,FALSE)*'Profiles, Qc, Summer, S1'!F17</f>
        <v>-0.17123448089236115</v>
      </c>
      <c r="G17" s="1">
        <f>VLOOKUP($A17,'Base Consumption'!$A$2:$D$33,4,FALSE)*'Profiles, Qc, Summer, S1'!G17</f>
        <v>-0.16395084483078226</v>
      </c>
      <c r="H17" s="1">
        <f>VLOOKUP($A17,'Base Consumption'!$A$2:$D$33,4,FALSE)*'Profiles, Qc, Summer, S1'!H17</f>
        <v>-1.0164419670458171E-2</v>
      </c>
      <c r="I17" s="1">
        <f>VLOOKUP($A17,'Base Consumption'!$A$2:$D$33,4,FALSE)*'Profiles, Qc, Summer, S1'!I17</f>
        <v>0.19635453066125103</v>
      </c>
      <c r="J17" s="1">
        <f>VLOOKUP($A17,'Base Consumption'!$A$2:$D$33,4,FALSE)*'Profiles, Qc, Summer, S1'!J17</f>
        <v>0.25639150029900509</v>
      </c>
      <c r="K17" s="1">
        <f>VLOOKUP($A17,'Base Consumption'!$A$2:$D$33,4,FALSE)*'Profiles, Qc, Summer, S1'!K17</f>
        <v>0.25932410817743401</v>
      </c>
      <c r="L17" s="1">
        <f>VLOOKUP($A17,'Base Consumption'!$A$2:$D$33,4,FALSE)*'Profiles, Qc, Summer, S1'!L17</f>
        <v>0.21654880975606342</v>
      </c>
      <c r="M17" s="1">
        <f>VLOOKUP($A17,'Base Consumption'!$A$2:$D$33,4,FALSE)*'Profiles, Qc, Summer, S1'!M17</f>
        <v>0.27175782442457108</v>
      </c>
      <c r="N17" s="1">
        <f>VLOOKUP($A17,'Base Consumption'!$A$2:$D$33,4,FALSE)*'Profiles, Qc, Summer, S1'!N17</f>
        <v>0.24547035139383475</v>
      </c>
      <c r="O17" s="1">
        <f>VLOOKUP($A17,'Base Consumption'!$A$2:$D$33,4,FALSE)*'Profiles, Qc, Summer, S1'!O17</f>
        <v>0.21375792586265116</v>
      </c>
      <c r="P17" s="1">
        <f>VLOOKUP($A17,'Base Consumption'!$A$2:$D$33,4,FALSE)*'Profiles, Qc, Summer, S1'!P17</f>
        <v>0.15476764907585888</v>
      </c>
      <c r="Q17" s="1">
        <f>VLOOKUP($A17,'Base Consumption'!$A$2:$D$33,4,FALSE)*'Profiles, Qc, Summer, S1'!Q17</f>
        <v>9.6625332143890352E-2</v>
      </c>
      <c r="R17" s="1">
        <f>VLOOKUP($A17,'Base Consumption'!$A$2:$D$33,4,FALSE)*'Profiles, Qc, Summer, S1'!R17</f>
        <v>0.11914752548516033</v>
      </c>
      <c r="S17" s="1">
        <f>VLOOKUP($A17,'Base Consumption'!$A$2:$D$33,4,FALSE)*'Profiles, Qc, Summer, S1'!S17</f>
        <v>0.10612482028085733</v>
      </c>
      <c r="T17" s="1">
        <f>VLOOKUP($A17,'Base Consumption'!$A$2:$D$33,4,FALSE)*'Profiles, Qc, Summer, S1'!T17</f>
        <v>2.0497910523107152E-2</v>
      </c>
      <c r="U17" s="1">
        <f>VLOOKUP($A17,'Base Consumption'!$A$2:$D$33,4,FALSE)*'Profiles, Qc, Summer, S1'!U17</f>
        <v>8.5307689385488633E-2</v>
      </c>
      <c r="V17" s="1">
        <f>VLOOKUP($A17,'Base Consumption'!$A$2:$D$33,4,FALSE)*'Profiles, Qc, Summer, S1'!V17</f>
        <v>0.11914383367140723</v>
      </c>
      <c r="W17" s="1">
        <f>VLOOKUP($A17,'Base Consumption'!$A$2:$D$33,4,FALSE)*'Profiles, Qc, Summer, S1'!W17</f>
        <v>7.7523714189153436E-2</v>
      </c>
      <c r="X17" s="1">
        <f>VLOOKUP($A17,'Base Consumption'!$A$2:$D$33,4,FALSE)*'Profiles, Qc, Summer, S1'!X17</f>
        <v>-7.3053298072847189E-2</v>
      </c>
      <c r="Y17" s="1">
        <f>VLOOKUP($A17,'Base Consumption'!$A$2:$D$33,4,FALSE)*'Profiles, Qc, Summer, S1'!Y17</f>
        <v>-0.15048626771141138</v>
      </c>
    </row>
    <row r="18" spans="1:25" x14ac:dyDescent="0.3">
      <c r="A18">
        <v>17</v>
      </c>
      <c r="B18" s="1">
        <f>VLOOKUP($A18,'Base Consumption'!$A$2:$D$33,4,FALSE)*'Profiles, Qc, Summer, S1'!B18</f>
        <v>-0.48066697534010194</v>
      </c>
      <c r="C18" s="1">
        <f>VLOOKUP($A18,'Base Consumption'!$A$2:$D$33,4,FALSE)*'Profiles, Qc, Summer, S1'!C18</f>
        <v>-0.48487594391880307</v>
      </c>
      <c r="D18" s="1">
        <f>VLOOKUP($A18,'Base Consumption'!$A$2:$D$33,4,FALSE)*'Profiles, Qc, Summer, S1'!D18</f>
        <v>-0.49932475395551368</v>
      </c>
      <c r="E18" s="1">
        <f>VLOOKUP($A18,'Base Consumption'!$A$2:$D$33,4,FALSE)*'Profiles, Qc, Summer, S1'!E18</f>
        <v>-0.49933790097878489</v>
      </c>
      <c r="F18" s="1">
        <f>VLOOKUP($A18,'Base Consumption'!$A$2:$D$33,4,FALSE)*'Profiles, Qc, Summer, S1'!F18</f>
        <v>-0.51058469331776213</v>
      </c>
      <c r="G18" s="1">
        <f>VLOOKUP($A18,'Base Consumption'!$A$2:$D$33,4,FALSE)*'Profiles, Qc, Summer, S1'!G18</f>
        <v>-0.52596691886055935</v>
      </c>
      <c r="H18" s="1">
        <f>VLOOKUP($A18,'Base Consumption'!$A$2:$D$33,4,FALSE)*'Profiles, Qc, Summer, S1'!H18</f>
        <v>-0.47439605355525583</v>
      </c>
      <c r="I18" s="1">
        <f>VLOOKUP($A18,'Base Consumption'!$A$2:$D$33,4,FALSE)*'Profiles, Qc, Summer, S1'!I18</f>
        <v>-0.32206559178371225</v>
      </c>
      <c r="J18" s="1">
        <f>VLOOKUP($A18,'Base Consumption'!$A$2:$D$33,4,FALSE)*'Profiles, Qc, Summer, S1'!J18</f>
        <v>-0.24022470068171542</v>
      </c>
      <c r="K18" s="1">
        <f>VLOOKUP($A18,'Base Consumption'!$A$2:$D$33,4,FALSE)*'Profiles, Qc, Summer, S1'!K18</f>
        <v>-0.25329117528919759</v>
      </c>
      <c r="L18" s="1">
        <f>VLOOKUP($A18,'Base Consumption'!$A$2:$D$33,4,FALSE)*'Profiles, Qc, Summer, S1'!L18</f>
        <v>-0.3192186594451395</v>
      </c>
      <c r="M18" s="1">
        <f>VLOOKUP($A18,'Base Consumption'!$A$2:$D$33,4,FALSE)*'Profiles, Qc, Summer, S1'!M18</f>
        <v>-0.35000806209954782</v>
      </c>
      <c r="N18" s="1">
        <f>VLOOKUP($A18,'Base Consumption'!$A$2:$D$33,4,FALSE)*'Profiles, Qc, Summer, S1'!N18</f>
        <v>-0.32348507681214894</v>
      </c>
      <c r="O18" s="1">
        <f>VLOOKUP($A18,'Base Consumption'!$A$2:$D$33,4,FALSE)*'Profiles, Qc, Summer, S1'!O18</f>
        <v>-0.35074573046513358</v>
      </c>
      <c r="P18" s="1">
        <f>VLOOKUP($A18,'Base Consumption'!$A$2:$D$33,4,FALSE)*'Profiles, Qc, Summer, S1'!P18</f>
        <v>-0.33206526860534535</v>
      </c>
      <c r="Q18" s="1">
        <f>VLOOKUP($A18,'Base Consumption'!$A$2:$D$33,4,FALSE)*'Profiles, Qc, Summer, S1'!Q18</f>
        <v>-0.39127166116024159</v>
      </c>
      <c r="R18" s="1">
        <f>VLOOKUP($A18,'Base Consumption'!$A$2:$D$33,4,FALSE)*'Profiles, Qc, Summer, S1'!R18</f>
        <v>-0.43801606442411745</v>
      </c>
      <c r="S18" s="1">
        <f>VLOOKUP($A18,'Base Consumption'!$A$2:$D$33,4,FALSE)*'Profiles, Qc, Summer, S1'!S18</f>
        <v>-0.38970468875102326</v>
      </c>
      <c r="T18" s="1">
        <f>VLOOKUP($A18,'Base Consumption'!$A$2:$D$33,4,FALSE)*'Profiles, Qc, Summer, S1'!T18</f>
        <v>-0.2755416557674738</v>
      </c>
      <c r="U18" s="1">
        <f>VLOOKUP($A18,'Base Consumption'!$A$2:$D$33,4,FALSE)*'Profiles, Qc, Summer, S1'!U18</f>
        <v>-0.24620080972817227</v>
      </c>
      <c r="V18" s="1">
        <f>VLOOKUP($A18,'Base Consumption'!$A$2:$D$33,4,FALSE)*'Profiles, Qc, Summer, S1'!V18</f>
        <v>-0.24696646181054471</v>
      </c>
      <c r="W18" s="1">
        <f>VLOOKUP($A18,'Base Consumption'!$A$2:$D$33,4,FALSE)*'Profiles, Qc, Summer, S1'!W18</f>
        <v>-0.32622442576310817</v>
      </c>
      <c r="X18" s="1">
        <f>VLOOKUP($A18,'Base Consumption'!$A$2:$D$33,4,FALSE)*'Profiles, Qc, Summer, S1'!X18</f>
        <v>-0.40669138349476297</v>
      </c>
      <c r="Y18" s="1">
        <f>VLOOKUP($A18,'Base Consumption'!$A$2:$D$33,4,FALSE)*'Profiles, Qc, Summer, S1'!Y18</f>
        <v>-0.42193350528428458</v>
      </c>
    </row>
    <row r="19" spans="1:25" x14ac:dyDescent="0.3">
      <c r="A19">
        <v>18</v>
      </c>
      <c r="B19" s="1">
        <f>VLOOKUP($A19,'Base Consumption'!$A$2:$D$33,4,FALSE)*'Profiles, Qc, Summer, S1'!B19</f>
        <v>-0.20942073908780434</v>
      </c>
      <c r="C19" s="1">
        <f>VLOOKUP($A19,'Base Consumption'!$A$2:$D$33,4,FALSE)*'Profiles, Qc, Summer, S1'!C19</f>
        <v>-0.27370678961293732</v>
      </c>
      <c r="D19" s="1">
        <f>VLOOKUP($A19,'Base Consumption'!$A$2:$D$33,4,FALSE)*'Profiles, Qc, Summer, S1'!D19</f>
        <v>-0.3213507223933415</v>
      </c>
      <c r="E19" s="1">
        <f>VLOOKUP($A19,'Base Consumption'!$A$2:$D$33,4,FALSE)*'Profiles, Qc, Summer, S1'!E19</f>
        <v>-0.32055676254783411</v>
      </c>
      <c r="F19" s="1">
        <f>VLOOKUP($A19,'Base Consumption'!$A$2:$D$33,4,FALSE)*'Profiles, Qc, Summer, S1'!F19</f>
        <v>-0.32256883576251877</v>
      </c>
      <c r="G19" s="1">
        <f>VLOOKUP($A19,'Base Consumption'!$A$2:$D$33,4,FALSE)*'Profiles, Qc, Summer, S1'!G19</f>
        <v>-0.34872412102934369</v>
      </c>
      <c r="H19" s="1">
        <f>VLOOKUP($A19,'Base Consumption'!$A$2:$D$33,4,FALSE)*'Profiles, Qc, Summer, S1'!H19</f>
        <v>-0.31367239787961432</v>
      </c>
      <c r="I19" s="1">
        <f>VLOOKUP($A19,'Base Consumption'!$A$2:$D$33,4,FALSE)*'Profiles, Qc, Summer, S1'!I19</f>
        <v>-0.12521986472395866</v>
      </c>
      <c r="J19" s="1">
        <f>VLOOKUP($A19,'Base Consumption'!$A$2:$D$33,4,FALSE)*'Profiles, Qc, Summer, S1'!J19</f>
        <v>3.9116167057118401E-2</v>
      </c>
      <c r="K19" s="1">
        <f>VLOOKUP($A19,'Base Consumption'!$A$2:$D$33,4,FALSE)*'Profiles, Qc, Summer, S1'!K19</f>
        <v>0.13911184740356561</v>
      </c>
      <c r="L19" s="1">
        <f>VLOOKUP($A19,'Base Consumption'!$A$2:$D$33,4,FALSE)*'Profiles, Qc, Summer, S1'!L19</f>
        <v>0.22948636020928417</v>
      </c>
      <c r="M19" s="1">
        <f>VLOOKUP($A19,'Base Consumption'!$A$2:$D$33,4,FALSE)*'Profiles, Qc, Summer, S1'!M19</f>
        <v>0.24363839008334845</v>
      </c>
      <c r="N19" s="1">
        <f>VLOOKUP($A19,'Base Consumption'!$A$2:$D$33,4,FALSE)*'Profiles, Qc, Summer, S1'!N19</f>
        <v>0.21385515134020508</v>
      </c>
      <c r="O19" s="1">
        <f>VLOOKUP($A19,'Base Consumption'!$A$2:$D$33,4,FALSE)*'Profiles, Qc, Summer, S1'!O19</f>
        <v>0.17472470309759669</v>
      </c>
      <c r="P19" s="1">
        <f>VLOOKUP($A19,'Base Consumption'!$A$2:$D$33,4,FALSE)*'Profiles, Qc, Summer, S1'!P19</f>
        <v>0.11543368815347599</v>
      </c>
      <c r="Q19" s="1">
        <f>VLOOKUP($A19,'Base Consumption'!$A$2:$D$33,4,FALSE)*'Profiles, Qc, Summer, S1'!Q19</f>
        <v>7.66450393697507E-2</v>
      </c>
      <c r="R19" s="1">
        <f>VLOOKUP($A19,'Base Consumption'!$A$2:$D$33,4,FALSE)*'Profiles, Qc, Summer, S1'!R19</f>
        <v>6.4025586699656523E-2</v>
      </c>
      <c r="S19" s="1">
        <f>VLOOKUP($A19,'Base Consumption'!$A$2:$D$33,4,FALSE)*'Profiles, Qc, Summer, S1'!S19</f>
        <v>5.6347331624432485E-2</v>
      </c>
      <c r="T19" s="1">
        <f>VLOOKUP($A19,'Base Consumption'!$A$2:$D$33,4,FALSE)*'Profiles, Qc, Summer, S1'!T19</f>
        <v>5.6990517333340429E-2</v>
      </c>
      <c r="U19" s="1">
        <f>VLOOKUP($A19,'Base Consumption'!$A$2:$D$33,4,FALSE)*'Profiles, Qc, Summer, S1'!U19</f>
        <v>1.5575218289337917E-2</v>
      </c>
      <c r="V19" s="1">
        <f>VLOOKUP($A19,'Base Consumption'!$A$2:$D$33,4,FALSE)*'Profiles, Qc, Summer, S1'!V19</f>
        <v>0.12122289189550535</v>
      </c>
      <c r="W19" s="1">
        <f>VLOOKUP($A19,'Base Consumption'!$A$2:$D$33,4,FALSE)*'Profiles, Qc, Summer, S1'!W19</f>
        <v>5.5293440315306357E-2</v>
      </c>
      <c r="X19" s="1">
        <f>VLOOKUP($A19,'Base Consumption'!$A$2:$D$33,4,FALSE)*'Profiles, Qc, Summer, S1'!X19</f>
        <v>3.1697889737848532E-2</v>
      </c>
      <c r="Y19" s="1">
        <f>VLOOKUP($A19,'Base Consumption'!$A$2:$D$33,4,FALSE)*'Profiles, Qc, Summer, S1'!Y19</f>
        <v>-5.077801647584726E-2</v>
      </c>
    </row>
    <row r="20" spans="1:25" x14ac:dyDescent="0.3">
      <c r="A20">
        <v>19</v>
      </c>
      <c r="B20" s="1">
        <f>VLOOKUP($A20,'Base Consumption'!$A$2:$D$33,4,FALSE)*'Profiles, Qc, Summer, S1'!B20</f>
        <v>0.59189509740153312</v>
      </c>
      <c r="C20" s="1">
        <f>VLOOKUP($A20,'Base Consumption'!$A$2:$D$33,4,FALSE)*'Profiles, Qc, Summer, S1'!C20</f>
        <v>0.65782515078209314</v>
      </c>
      <c r="D20" s="1">
        <f>VLOOKUP($A20,'Base Consumption'!$A$2:$D$33,4,FALSE)*'Profiles, Qc, Summer, S1'!D20</f>
        <v>0.49815128954388943</v>
      </c>
      <c r="E20" s="1">
        <f>VLOOKUP($A20,'Base Consumption'!$A$2:$D$33,4,FALSE)*'Profiles, Qc, Summer, S1'!E20</f>
        <v>0.58697396753408559</v>
      </c>
      <c r="F20" s="1">
        <f>VLOOKUP($A20,'Base Consumption'!$A$2:$D$33,4,FALSE)*'Profiles, Qc, Summer, S1'!F20</f>
        <v>0.60087990735283436</v>
      </c>
      <c r="G20" s="1">
        <f>VLOOKUP($A20,'Base Consumption'!$A$2:$D$33,4,FALSE)*'Profiles, Qc, Summer, S1'!G20</f>
        <v>0.61694772238382267</v>
      </c>
      <c r="H20" s="1">
        <f>VLOOKUP($A20,'Base Consumption'!$A$2:$D$33,4,FALSE)*'Profiles, Qc, Summer, S1'!H20</f>
        <v>0.59761298780078342</v>
      </c>
      <c r="I20" s="1">
        <f>VLOOKUP($A20,'Base Consumption'!$A$2:$D$33,4,FALSE)*'Profiles, Qc, Summer, S1'!I20</f>
        <v>1.105028693002164</v>
      </c>
      <c r="J20" s="1">
        <f>VLOOKUP($A20,'Base Consumption'!$A$2:$D$33,4,FALSE)*'Profiles, Qc, Summer, S1'!J20</f>
        <v>1.2690856051465738</v>
      </c>
      <c r="K20" s="1">
        <f>VLOOKUP($A20,'Base Consumption'!$A$2:$D$33,4,FALSE)*'Profiles, Qc, Summer, S1'!K20</f>
        <v>1.2662612634677064</v>
      </c>
      <c r="L20" s="1">
        <f>VLOOKUP($A20,'Base Consumption'!$A$2:$D$33,4,FALSE)*'Profiles, Qc, Summer, S1'!L20</f>
        <v>1.1066257091370975</v>
      </c>
      <c r="M20" s="1">
        <f>VLOOKUP($A20,'Base Consumption'!$A$2:$D$33,4,FALSE)*'Profiles, Qc, Summer, S1'!M20</f>
        <v>1.3216395344877465</v>
      </c>
      <c r="N20" s="1">
        <f>VLOOKUP($A20,'Base Consumption'!$A$2:$D$33,4,FALSE)*'Profiles, Qc, Summer, S1'!N20</f>
        <v>1.3771146722197409</v>
      </c>
      <c r="O20" s="1">
        <f>VLOOKUP($A20,'Base Consumption'!$A$2:$D$33,4,FALSE)*'Profiles, Qc, Summer, S1'!O20</f>
        <v>1.2710180555442636</v>
      </c>
      <c r="P20" s="1">
        <f>VLOOKUP($A20,'Base Consumption'!$A$2:$D$33,4,FALSE)*'Profiles, Qc, Summer, S1'!P20</f>
        <v>1.1038913829045356</v>
      </c>
      <c r="Q20" s="1">
        <f>VLOOKUP($A20,'Base Consumption'!$A$2:$D$33,4,FALSE)*'Profiles, Qc, Summer, S1'!Q20</f>
        <v>0.97080378857630734</v>
      </c>
      <c r="R20" s="1">
        <f>VLOOKUP($A20,'Base Consumption'!$A$2:$D$33,4,FALSE)*'Profiles, Qc, Summer, S1'!R20</f>
        <v>1.1835808145697719</v>
      </c>
      <c r="S20" s="1">
        <f>VLOOKUP($A20,'Base Consumption'!$A$2:$D$33,4,FALSE)*'Profiles, Qc, Summer, S1'!S20</f>
        <v>1.1476564346042499</v>
      </c>
      <c r="T20" s="1">
        <f>VLOOKUP($A20,'Base Consumption'!$A$2:$D$33,4,FALSE)*'Profiles, Qc, Summer, S1'!T20</f>
        <v>0.90059576789104012</v>
      </c>
      <c r="U20" s="1">
        <f>VLOOKUP($A20,'Base Consumption'!$A$2:$D$33,4,FALSE)*'Profiles, Qc, Summer, S1'!U20</f>
        <v>0.83526596407824705</v>
      </c>
      <c r="V20" s="1">
        <f>VLOOKUP($A20,'Base Consumption'!$A$2:$D$33,4,FALSE)*'Profiles, Qc, Summer, S1'!V20</f>
        <v>0.98399090101000342</v>
      </c>
      <c r="W20" s="1">
        <f>VLOOKUP($A20,'Base Consumption'!$A$2:$D$33,4,FALSE)*'Profiles, Qc, Summer, S1'!W20</f>
        <v>0.77413876364802925</v>
      </c>
      <c r="X20" s="1">
        <f>VLOOKUP($A20,'Base Consumption'!$A$2:$D$33,4,FALSE)*'Profiles, Qc, Summer, S1'!X20</f>
        <v>0.59114747618382302</v>
      </c>
      <c r="Y20" s="1">
        <f>VLOOKUP($A20,'Base Consumption'!$A$2:$D$33,4,FALSE)*'Profiles, Qc, Summer, S1'!Y20</f>
        <v>0.65828624558946158</v>
      </c>
    </row>
    <row r="21" spans="1:25" x14ac:dyDescent="0.3">
      <c r="A21">
        <v>20</v>
      </c>
      <c r="B21" s="1">
        <f>VLOOKUP($A21,'Base Consumption'!$A$2:$D$33,4,FALSE)*'Profiles, Qc, Summer, S1'!B21</f>
        <v>-0.32813491044762172</v>
      </c>
      <c r="C21" s="1">
        <f>VLOOKUP($A21,'Base Consumption'!$A$2:$D$33,4,FALSE)*'Profiles, Qc, Summer, S1'!C21</f>
        <v>-0.33900254541299812</v>
      </c>
      <c r="D21" s="1">
        <f>VLOOKUP($A21,'Base Consumption'!$A$2:$D$33,4,FALSE)*'Profiles, Qc, Summer, S1'!D21</f>
        <v>-0.35676317856715789</v>
      </c>
      <c r="E21" s="1">
        <f>VLOOKUP($A21,'Base Consumption'!$A$2:$D$33,4,FALSE)*'Profiles, Qc, Summer, S1'!E21</f>
        <v>-0.36870491144608963</v>
      </c>
      <c r="F21" s="1">
        <f>VLOOKUP($A21,'Base Consumption'!$A$2:$D$33,4,FALSE)*'Profiles, Qc, Summer, S1'!F21</f>
        <v>-0.34498941742744987</v>
      </c>
      <c r="G21" s="1">
        <f>VLOOKUP($A21,'Base Consumption'!$A$2:$D$33,4,FALSE)*'Profiles, Qc, Summer, S1'!G21</f>
        <v>-0.37204247310205552</v>
      </c>
      <c r="H21" s="1">
        <f>VLOOKUP($A21,'Base Consumption'!$A$2:$D$33,4,FALSE)*'Profiles, Qc, Summer, S1'!H21</f>
        <v>-0.32267088721604464</v>
      </c>
      <c r="I21" s="1">
        <f>VLOOKUP($A21,'Base Consumption'!$A$2:$D$33,4,FALSE)*'Profiles, Qc, Summer, S1'!I21</f>
        <v>-0.14709438199978087</v>
      </c>
      <c r="J21" s="1">
        <f>VLOOKUP($A21,'Base Consumption'!$A$2:$D$33,4,FALSE)*'Profiles, Qc, Summer, S1'!J21</f>
        <v>-2.6438061997993978E-2</v>
      </c>
      <c r="K21" s="1">
        <f>VLOOKUP($A21,'Base Consumption'!$A$2:$D$33,4,FALSE)*'Profiles, Qc, Summer, S1'!K21</f>
        <v>-1.9690630058070549E-2</v>
      </c>
      <c r="L21" s="1">
        <f>VLOOKUP($A21,'Base Consumption'!$A$2:$D$33,4,FALSE)*'Profiles, Qc, Summer, S1'!L21</f>
        <v>4.5033207083525872E-2</v>
      </c>
      <c r="M21" s="1">
        <f>VLOOKUP($A21,'Base Consumption'!$A$2:$D$33,4,FALSE)*'Profiles, Qc, Summer, S1'!M21</f>
        <v>1.5121183063127383E-2</v>
      </c>
      <c r="N21" s="1">
        <f>VLOOKUP($A21,'Base Consumption'!$A$2:$D$33,4,FALSE)*'Profiles, Qc, Summer, S1'!N21</f>
        <v>3.8476106080854149E-3</v>
      </c>
      <c r="O21" s="1">
        <f>VLOOKUP($A21,'Base Consumption'!$A$2:$D$33,4,FALSE)*'Profiles, Qc, Summer, S1'!O21</f>
        <v>2.628015884173337E-3</v>
      </c>
      <c r="P21" s="1">
        <f>VLOOKUP($A21,'Base Consumption'!$A$2:$D$33,4,FALSE)*'Profiles, Qc, Summer, S1'!P21</f>
        <v>-3.7962099134052685E-2</v>
      </c>
      <c r="Q21" s="1">
        <f>VLOOKUP($A21,'Base Consumption'!$A$2:$D$33,4,FALSE)*'Profiles, Qc, Summer, S1'!Q21</f>
        <v>-6.5986252275810786E-2</v>
      </c>
      <c r="R21" s="1">
        <f>VLOOKUP($A21,'Base Consumption'!$A$2:$D$33,4,FALSE)*'Profiles, Qc, Summer, S1'!R21</f>
        <v>-9.7305424417245323E-2</v>
      </c>
      <c r="S21" s="1">
        <f>VLOOKUP($A21,'Base Consumption'!$A$2:$D$33,4,FALSE)*'Profiles, Qc, Summer, S1'!S21</f>
        <v>-0.12358699517521028</v>
      </c>
      <c r="T21" s="1">
        <f>VLOOKUP($A21,'Base Consumption'!$A$2:$D$33,4,FALSE)*'Profiles, Qc, Summer, S1'!T21</f>
        <v>-0.10736907724648675</v>
      </c>
      <c r="U21" s="1">
        <f>VLOOKUP($A21,'Base Consumption'!$A$2:$D$33,4,FALSE)*'Profiles, Qc, Summer, S1'!U21</f>
        <v>-0.13233694096254553</v>
      </c>
      <c r="V21" s="1">
        <f>VLOOKUP($A21,'Base Consumption'!$A$2:$D$33,4,FALSE)*'Profiles, Qc, Summer, S1'!V21</f>
        <v>-9.4176571755709426E-2</v>
      </c>
      <c r="W21" s="1">
        <f>VLOOKUP($A21,'Base Consumption'!$A$2:$D$33,4,FALSE)*'Profiles, Qc, Summer, S1'!W21</f>
        <v>-0.17394993142513818</v>
      </c>
      <c r="X21" s="1">
        <f>VLOOKUP($A21,'Base Consumption'!$A$2:$D$33,4,FALSE)*'Profiles, Qc, Summer, S1'!X21</f>
        <v>-0.21846142388800824</v>
      </c>
      <c r="Y21" s="1">
        <f>VLOOKUP($A21,'Base Consumption'!$A$2:$D$33,4,FALSE)*'Profiles, Qc, Summer, S1'!Y21</f>
        <v>-0.23710929594363117</v>
      </c>
    </row>
    <row r="22" spans="1:25" x14ac:dyDescent="0.3">
      <c r="A22">
        <v>21</v>
      </c>
      <c r="B22" s="1">
        <f>VLOOKUP($A22,'Base Consumption'!$A$2:$D$33,4,FALSE)*'Profiles, Qc, Summer, S1'!B22</f>
        <v>-1.3869758655198396</v>
      </c>
      <c r="C22" s="1">
        <f>VLOOKUP($A22,'Base Consumption'!$A$2:$D$33,4,FALSE)*'Profiles, Qc, Summer, S1'!C22</f>
        <v>-1.3965847887378389</v>
      </c>
      <c r="D22" s="1">
        <f>VLOOKUP($A22,'Base Consumption'!$A$2:$D$33,4,FALSE)*'Profiles, Qc, Summer, S1'!D22</f>
        <v>-1.4096383940760626</v>
      </c>
      <c r="E22" s="1">
        <f>VLOOKUP($A22,'Base Consumption'!$A$2:$D$33,4,FALSE)*'Profiles, Qc, Summer, S1'!E22</f>
        <v>-1.4172789208978851</v>
      </c>
      <c r="F22" s="1">
        <f>VLOOKUP($A22,'Base Consumption'!$A$2:$D$33,4,FALSE)*'Profiles, Qc, Summer, S1'!F22</f>
        <v>-1.3982683021015827</v>
      </c>
      <c r="G22" s="1">
        <f>VLOOKUP($A22,'Base Consumption'!$A$2:$D$33,4,FALSE)*'Profiles, Qc, Summer, S1'!G22</f>
        <v>-1.3649867284214139</v>
      </c>
      <c r="H22" s="1">
        <f>VLOOKUP($A22,'Base Consumption'!$A$2:$D$33,4,FALSE)*'Profiles, Qc, Summer, S1'!H22</f>
        <v>-1.1601739052593214</v>
      </c>
      <c r="I22" s="1">
        <f>VLOOKUP($A22,'Base Consumption'!$A$2:$D$33,4,FALSE)*'Profiles, Qc, Summer, S1'!I22</f>
        <v>-0.95734352821721824</v>
      </c>
      <c r="J22" s="1">
        <f>VLOOKUP($A22,'Base Consumption'!$A$2:$D$33,4,FALSE)*'Profiles, Qc, Summer, S1'!J22</f>
        <v>-0.93931710761900389</v>
      </c>
      <c r="K22" s="1">
        <f>VLOOKUP($A22,'Base Consumption'!$A$2:$D$33,4,FALSE)*'Profiles, Qc, Summer, S1'!K22</f>
        <v>-0.92434688386181785</v>
      </c>
      <c r="L22" s="1">
        <f>VLOOKUP($A22,'Base Consumption'!$A$2:$D$33,4,FALSE)*'Profiles, Qc, Summer, S1'!L22</f>
        <v>-0.90906585336434054</v>
      </c>
      <c r="M22" s="1">
        <f>VLOOKUP($A22,'Base Consumption'!$A$2:$D$33,4,FALSE)*'Profiles, Qc, Summer, S1'!M22</f>
        <v>-0.89901659745142748</v>
      </c>
      <c r="N22" s="1">
        <f>VLOOKUP($A22,'Base Consumption'!$A$2:$D$33,4,FALSE)*'Profiles, Qc, Summer, S1'!N22</f>
        <v>-0.92022874084529294</v>
      </c>
      <c r="O22" s="1">
        <f>VLOOKUP($A22,'Base Consumption'!$A$2:$D$33,4,FALSE)*'Profiles, Qc, Summer, S1'!O22</f>
        <v>-0.95571179283068863</v>
      </c>
      <c r="P22" s="1">
        <f>VLOOKUP($A22,'Base Consumption'!$A$2:$D$33,4,FALSE)*'Profiles, Qc, Summer, S1'!P22</f>
        <v>-1.0507132014196585</v>
      </c>
      <c r="Q22" s="1">
        <f>VLOOKUP($A22,'Base Consumption'!$A$2:$D$33,4,FALSE)*'Profiles, Qc, Summer, S1'!Q22</f>
        <v>-1.0977994504347532</v>
      </c>
      <c r="R22" s="1">
        <f>VLOOKUP($A22,'Base Consumption'!$A$2:$D$33,4,FALSE)*'Profiles, Qc, Summer, S1'!R22</f>
        <v>-1.1365497228723804</v>
      </c>
      <c r="S22" s="1">
        <f>VLOOKUP($A22,'Base Consumption'!$A$2:$D$33,4,FALSE)*'Profiles, Qc, Summer, S1'!S22</f>
        <v>-1.1402254268927281</v>
      </c>
      <c r="T22" s="1">
        <f>VLOOKUP($A22,'Base Consumption'!$A$2:$D$33,4,FALSE)*'Profiles, Qc, Summer, S1'!T22</f>
        <v>-1.1617798558149985</v>
      </c>
      <c r="U22" s="1">
        <f>VLOOKUP($A22,'Base Consumption'!$A$2:$D$33,4,FALSE)*'Profiles, Qc, Summer, S1'!U22</f>
        <v>-1.2008246863831704</v>
      </c>
      <c r="V22" s="1">
        <f>VLOOKUP($A22,'Base Consumption'!$A$2:$D$33,4,FALSE)*'Profiles, Qc, Summer, S1'!V22</f>
        <v>-1.2770301800277102</v>
      </c>
      <c r="W22" s="1">
        <f>VLOOKUP($A22,'Base Consumption'!$A$2:$D$33,4,FALSE)*'Profiles, Qc, Summer, S1'!W22</f>
        <v>-1.3312907920465256</v>
      </c>
      <c r="X22" s="1">
        <f>VLOOKUP($A22,'Base Consumption'!$A$2:$D$33,4,FALSE)*'Profiles, Qc, Summer, S1'!X22</f>
        <v>-1.3499906041025367</v>
      </c>
      <c r="Y22" s="1">
        <f>VLOOKUP($A22,'Base Consumption'!$A$2:$D$33,4,FALSE)*'Profiles, Qc, Summer, S1'!Y22</f>
        <v>-1.3760978610713197</v>
      </c>
    </row>
    <row r="23" spans="1:25" x14ac:dyDescent="0.3">
      <c r="A23">
        <v>22</v>
      </c>
      <c r="B23" s="1">
        <f>VLOOKUP($A23,'Base Consumption'!$A$2:$D$33,4,FALSE)*'Profiles, Qc, Summer, S1'!B23</f>
        <v>5.3175137763820388E-3</v>
      </c>
      <c r="C23" s="1">
        <f>VLOOKUP($A23,'Base Consumption'!$A$2:$D$33,4,FALSE)*'Profiles, Qc, Summer, S1'!C23</f>
        <v>-4.9032002672687987E-2</v>
      </c>
      <c r="D23" s="1">
        <f>VLOOKUP($A23,'Base Consumption'!$A$2:$D$33,4,FALSE)*'Profiles, Qc, Summer, S1'!D23</f>
        <v>-6.2783314517910027E-2</v>
      </c>
      <c r="E23" s="1">
        <f>VLOOKUP($A23,'Base Consumption'!$A$2:$D$33,4,FALSE)*'Profiles, Qc, Summer, S1'!E23</f>
        <v>-7.9639916225917817E-2</v>
      </c>
      <c r="F23" s="1">
        <f>VLOOKUP($A23,'Base Consumption'!$A$2:$D$33,4,FALSE)*'Profiles, Qc, Summer, S1'!F23</f>
        <v>-7.5835901424753674E-2</v>
      </c>
      <c r="G23" s="1">
        <f>VLOOKUP($A23,'Base Consumption'!$A$2:$D$33,4,FALSE)*'Profiles, Qc, Summer, S1'!G23</f>
        <v>-8.7627195786517925E-2</v>
      </c>
      <c r="H23" s="1">
        <f>VLOOKUP($A23,'Base Consumption'!$A$2:$D$33,4,FALSE)*'Profiles, Qc, Summer, S1'!H23</f>
        <v>-0.16486685441873505</v>
      </c>
      <c r="I23" s="1">
        <f>VLOOKUP($A23,'Base Consumption'!$A$2:$D$33,4,FALSE)*'Profiles, Qc, Summer, S1'!I23</f>
        <v>-5.3690400390221243E-2</v>
      </c>
      <c r="J23" s="1">
        <f>VLOOKUP($A23,'Base Consumption'!$A$2:$D$33,4,FALSE)*'Profiles, Qc, Summer, S1'!J23</f>
        <v>-8.2741039778512007E-2</v>
      </c>
      <c r="K23" s="1">
        <f>VLOOKUP($A23,'Base Consumption'!$A$2:$D$33,4,FALSE)*'Profiles, Qc, Summer, S1'!K23</f>
        <v>-2.8396962678858755E-2</v>
      </c>
      <c r="L23" s="1">
        <f>VLOOKUP($A23,'Base Consumption'!$A$2:$D$33,4,FALSE)*'Profiles, Qc, Summer, S1'!L23</f>
        <v>-5.2886099994280014E-4</v>
      </c>
      <c r="M23" s="1">
        <f>VLOOKUP($A23,'Base Consumption'!$A$2:$D$33,4,FALSE)*'Profiles, Qc, Summer, S1'!M23</f>
        <v>2.2254750946222566E-2</v>
      </c>
      <c r="N23" s="1">
        <f>VLOOKUP($A23,'Base Consumption'!$A$2:$D$33,4,FALSE)*'Profiles, Qc, Summer, S1'!N23</f>
        <v>7.6211447996188522E-2</v>
      </c>
      <c r="O23" s="1">
        <f>VLOOKUP($A23,'Base Consumption'!$A$2:$D$33,4,FALSE)*'Profiles, Qc, Summer, S1'!O23</f>
        <v>7.7183934233404861E-2</v>
      </c>
      <c r="P23" s="1">
        <f>VLOOKUP($A23,'Base Consumption'!$A$2:$D$33,4,FALSE)*'Profiles, Qc, Summer, S1'!P23</f>
        <v>5.9116006769906873E-2</v>
      </c>
      <c r="Q23" s="1">
        <f>VLOOKUP($A23,'Base Consumption'!$A$2:$D$33,4,FALSE)*'Profiles, Qc, Summer, S1'!Q23</f>
        <v>0.13584167581494835</v>
      </c>
      <c r="R23" s="1">
        <f>VLOOKUP($A23,'Base Consumption'!$A$2:$D$33,4,FALSE)*'Profiles, Qc, Summer, S1'!R23</f>
        <v>0.11531550960758363</v>
      </c>
      <c r="S23" s="1">
        <f>VLOOKUP($A23,'Base Consumption'!$A$2:$D$33,4,FALSE)*'Profiles, Qc, Summer, S1'!S23</f>
        <v>0.10019909465500883</v>
      </c>
      <c r="T23" s="1">
        <f>VLOOKUP($A23,'Base Consumption'!$A$2:$D$33,4,FALSE)*'Profiles, Qc, Summer, S1'!T23</f>
        <v>8.2981904586462318E-2</v>
      </c>
      <c r="U23" s="1">
        <f>VLOOKUP($A23,'Base Consumption'!$A$2:$D$33,4,FALSE)*'Profiles, Qc, Summer, S1'!U23</f>
        <v>8.4921090518962253E-2</v>
      </c>
      <c r="V23" s="1">
        <f>VLOOKUP($A23,'Base Consumption'!$A$2:$D$33,4,FALSE)*'Profiles, Qc, Summer, S1'!V23</f>
        <v>0.1200273749725754</v>
      </c>
      <c r="W23" s="1">
        <f>VLOOKUP($A23,'Base Consumption'!$A$2:$D$33,4,FALSE)*'Profiles, Qc, Summer, S1'!W23</f>
        <v>0.10802924066942536</v>
      </c>
      <c r="X23" s="1">
        <f>VLOOKUP($A23,'Base Consumption'!$A$2:$D$33,4,FALSE)*'Profiles, Qc, Summer, S1'!X23</f>
        <v>-1.0630108992121245E-2</v>
      </c>
      <c r="Y23" s="1">
        <f>VLOOKUP($A23,'Base Consumption'!$A$2:$D$33,4,FALSE)*'Profiles, Qc, Summer, S1'!Y23</f>
        <v>-1.7340443411713875E-2</v>
      </c>
    </row>
    <row r="24" spans="1:25" x14ac:dyDescent="0.3">
      <c r="A24">
        <v>23</v>
      </c>
      <c r="B24" s="1">
        <f>VLOOKUP($A24,'Base Consumption'!$A$2:$D$33,4,FALSE)*'Profiles, Qc, Summer, S1'!B24</f>
        <v>-0.98805342378547056</v>
      </c>
      <c r="C24" s="1">
        <f>VLOOKUP($A24,'Base Consumption'!$A$2:$D$33,4,FALSE)*'Profiles, Qc, Summer, S1'!C24</f>
        <v>-1.1040907177010346</v>
      </c>
      <c r="D24" s="1">
        <f>VLOOKUP($A24,'Base Consumption'!$A$2:$D$33,4,FALSE)*'Profiles, Qc, Summer, S1'!D24</f>
        <v>-1.1324187337327649</v>
      </c>
      <c r="E24" s="1">
        <f>VLOOKUP($A24,'Base Consumption'!$A$2:$D$33,4,FALSE)*'Profiles, Qc, Summer, S1'!E24</f>
        <v>-1.1184098629061165</v>
      </c>
      <c r="F24" s="1">
        <f>VLOOKUP($A24,'Base Consumption'!$A$2:$D$33,4,FALSE)*'Profiles, Qc, Summer, S1'!F24</f>
        <v>-1.1559039928209847</v>
      </c>
      <c r="G24" s="1">
        <f>VLOOKUP($A24,'Base Consumption'!$A$2:$D$33,4,FALSE)*'Profiles, Qc, Summer, S1'!G24</f>
        <v>-1.1880838783556626</v>
      </c>
      <c r="H24" s="1">
        <f>VLOOKUP($A24,'Base Consumption'!$A$2:$D$33,4,FALSE)*'Profiles, Qc, Summer, S1'!H24</f>
        <v>-0.37562029197906882</v>
      </c>
      <c r="I24" s="1">
        <f>VLOOKUP($A24,'Base Consumption'!$A$2:$D$33,4,FALSE)*'Profiles, Qc, Summer, S1'!I24</f>
        <v>0.33151874129288184</v>
      </c>
      <c r="J24" s="1">
        <f>VLOOKUP($A24,'Base Consumption'!$A$2:$D$33,4,FALSE)*'Profiles, Qc, Summer, S1'!J24</f>
        <v>0.7542124361639545</v>
      </c>
      <c r="K24" s="1">
        <f>VLOOKUP($A24,'Base Consumption'!$A$2:$D$33,4,FALSE)*'Profiles, Qc, Summer, S1'!K24</f>
        <v>0.7974793360417628</v>
      </c>
      <c r="L24" s="1">
        <f>VLOOKUP($A24,'Base Consumption'!$A$2:$D$33,4,FALSE)*'Profiles, Qc, Summer, S1'!L24</f>
        <v>0.33810509905156555</v>
      </c>
      <c r="M24" s="1">
        <f>VLOOKUP($A24,'Base Consumption'!$A$2:$D$33,4,FALSE)*'Profiles, Qc, Summer, S1'!M24</f>
        <v>0.82171117477014477</v>
      </c>
      <c r="N24" s="1">
        <f>VLOOKUP($A24,'Base Consumption'!$A$2:$D$33,4,FALSE)*'Profiles, Qc, Summer, S1'!N24</f>
        <v>0.88335717340388431</v>
      </c>
      <c r="O24" s="1">
        <f>VLOOKUP($A24,'Base Consumption'!$A$2:$D$33,4,FALSE)*'Profiles, Qc, Summer, S1'!O24</f>
        <v>0.84872807613075463</v>
      </c>
      <c r="P24" s="1">
        <f>VLOOKUP($A24,'Base Consumption'!$A$2:$D$33,4,FALSE)*'Profiles, Qc, Summer, S1'!P24</f>
        <v>0.67170931005700707</v>
      </c>
      <c r="Q24" s="1">
        <f>VLOOKUP($A24,'Base Consumption'!$A$2:$D$33,4,FALSE)*'Profiles, Qc, Summer, S1'!Q24</f>
        <v>0.28800475607454534</v>
      </c>
      <c r="R24" s="1">
        <f>VLOOKUP($A24,'Base Consumption'!$A$2:$D$33,4,FALSE)*'Profiles, Qc, Summer, S1'!R24</f>
        <v>0.14455800179365438</v>
      </c>
      <c r="S24" s="1">
        <f>VLOOKUP($A24,'Base Consumption'!$A$2:$D$33,4,FALSE)*'Profiles, Qc, Summer, S1'!S24</f>
        <v>0.14408153793091255</v>
      </c>
      <c r="T24" s="1">
        <f>VLOOKUP($A24,'Base Consumption'!$A$2:$D$33,4,FALSE)*'Profiles, Qc, Summer, S1'!T24</f>
        <v>0.14704089120615463</v>
      </c>
      <c r="U24" s="1">
        <f>VLOOKUP($A24,'Base Consumption'!$A$2:$D$33,4,FALSE)*'Profiles, Qc, Summer, S1'!U24</f>
        <v>0.29370172233816683</v>
      </c>
      <c r="V24" s="1">
        <f>VLOOKUP($A24,'Base Consumption'!$A$2:$D$33,4,FALSE)*'Profiles, Qc, Summer, S1'!V24</f>
        <v>0.42135966549389858</v>
      </c>
      <c r="W24" s="1">
        <f>VLOOKUP($A24,'Base Consumption'!$A$2:$D$33,4,FALSE)*'Profiles, Qc, Summer, S1'!W24</f>
        <v>5.7664742053175587E-2</v>
      </c>
      <c r="X24" s="1">
        <f>VLOOKUP($A24,'Base Consumption'!$A$2:$D$33,4,FALSE)*'Profiles, Qc, Summer, S1'!X24</f>
        <v>-0.43515860057922706</v>
      </c>
      <c r="Y24" s="1">
        <f>VLOOKUP($A24,'Base Consumption'!$A$2:$D$33,4,FALSE)*'Profiles, Qc, Summer, S1'!Y24</f>
        <v>-0.73163867316097975</v>
      </c>
    </row>
    <row r="25" spans="1:25" x14ac:dyDescent="0.3">
      <c r="A25">
        <v>24</v>
      </c>
      <c r="B25" s="1">
        <f>VLOOKUP($A25,'Base Consumption'!$A$2:$D$33,4,FALSE)*'Profiles, Qc, Summer, S1'!B25</f>
        <v>-1.2295309107956243</v>
      </c>
      <c r="C25" s="1">
        <f>VLOOKUP($A25,'Base Consumption'!$A$2:$D$33,4,FALSE)*'Profiles, Qc, Summer, S1'!C25</f>
        <v>-1.3222582778435303</v>
      </c>
      <c r="D25" s="1">
        <f>VLOOKUP($A25,'Base Consumption'!$A$2:$D$33,4,FALSE)*'Profiles, Qc, Summer, S1'!D25</f>
        <v>-1.3811721028383073</v>
      </c>
      <c r="E25" s="1">
        <f>VLOOKUP($A25,'Base Consumption'!$A$2:$D$33,4,FALSE)*'Profiles, Qc, Summer, S1'!E25</f>
        <v>-1.4021269071393399</v>
      </c>
      <c r="F25" s="1">
        <f>VLOOKUP($A25,'Base Consumption'!$A$2:$D$33,4,FALSE)*'Profiles, Qc, Summer, S1'!F25</f>
        <v>-1.3656749334265583</v>
      </c>
      <c r="G25" s="1">
        <f>VLOOKUP($A25,'Base Consumption'!$A$2:$D$33,4,FALSE)*'Profiles, Qc, Summer, S1'!G25</f>
        <v>-1.3702475745926483</v>
      </c>
      <c r="H25" s="1">
        <f>VLOOKUP($A25,'Base Consumption'!$A$2:$D$33,4,FALSE)*'Profiles, Qc, Summer, S1'!H25</f>
        <v>-1.0806894792016783</v>
      </c>
      <c r="I25" s="1">
        <f>VLOOKUP($A25,'Base Consumption'!$A$2:$D$33,4,FALSE)*'Profiles, Qc, Summer, S1'!I25</f>
        <v>-0.89714685002212047</v>
      </c>
      <c r="J25" s="1">
        <f>VLOOKUP($A25,'Base Consumption'!$A$2:$D$33,4,FALSE)*'Profiles, Qc, Summer, S1'!J25</f>
        <v>-0.75492059316568305</v>
      </c>
      <c r="K25" s="1">
        <f>VLOOKUP($A25,'Base Consumption'!$A$2:$D$33,4,FALSE)*'Profiles, Qc, Summer, S1'!K25</f>
        <v>-0.5831936196894264</v>
      </c>
      <c r="L25" s="1">
        <f>VLOOKUP($A25,'Base Consumption'!$A$2:$D$33,4,FALSE)*'Profiles, Qc, Summer, S1'!L25</f>
        <v>-0.58622507327715045</v>
      </c>
      <c r="M25" s="1">
        <f>VLOOKUP($A25,'Base Consumption'!$A$2:$D$33,4,FALSE)*'Profiles, Qc, Summer, S1'!M25</f>
        <v>-0.62731125696218637</v>
      </c>
      <c r="N25" s="1">
        <f>VLOOKUP($A25,'Base Consumption'!$A$2:$D$33,4,FALSE)*'Profiles, Qc, Summer, S1'!N25</f>
        <v>-0.73665352186156974</v>
      </c>
      <c r="O25" s="1">
        <f>VLOOKUP($A25,'Base Consumption'!$A$2:$D$33,4,FALSE)*'Profiles, Qc, Summer, S1'!O25</f>
        <v>-0.75821093663947792</v>
      </c>
      <c r="P25" s="1">
        <f>VLOOKUP($A25,'Base Consumption'!$A$2:$D$33,4,FALSE)*'Profiles, Qc, Summer, S1'!P25</f>
        <v>-0.85053382440628555</v>
      </c>
      <c r="Q25" s="1">
        <f>VLOOKUP($A25,'Base Consumption'!$A$2:$D$33,4,FALSE)*'Profiles, Qc, Summer, S1'!Q25</f>
        <v>-0.85133144134629446</v>
      </c>
      <c r="R25" s="1">
        <f>VLOOKUP($A25,'Base Consumption'!$A$2:$D$33,4,FALSE)*'Profiles, Qc, Summer, S1'!R25</f>
        <v>-0.86406067628993666</v>
      </c>
      <c r="S25" s="1">
        <f>VLOOKUP($A25,'Base Consumption'!$A$2:$D$33,4,FALSE)*'Profiles, Qc, Summer, S1'!S25</f>
        <v>-0.66841318004127948</v>
      </c>
      <c r="T25" s="1">
        <f>VLOOKUP($A25,'Base Consumption'!$A$2:$D$33,4,FALSE)*'Profiles, Qc, Summer, S1'!T25</f>
        <v>-0.6029440131525784</v>
      </c>
      <c r="U25" s="1">
        <f>VLOOKUP($A25,'Base Consumption'!$A$2:$D$33,4,FALSE)*'Profiles, Qc, Summer, S1'!U25</f>
        <v>-0.68688428481394115</v>
      </c>
      <c r="V25" s="1">
        <f>VLOOKUP($A25,'Base Consumption'!$A$2:$D$33,4,FALSE)*'Profiles, Qc, Summer, S1'!V25</f>
        <v>-0.56922097261527704</v>
      </c>
      <c r="W25" s="1">
        <f>VLOOKUP($A25,'Base Consumption'!$A$2:$D$33,4,FALSE)*'Profiles, Qc, Summer, S1'!W25</f>
        <v>-0.72336391819716117</v>
      </c>
      <c r="X25" s="1">
        <f>VLOOKUP($A25,'Base Consumption'!$A$2:$D$33,4,FALSE)*'Profiles, Qc, Summer, S1'!X25</f>
        <v>-0.82824499072807922</v>
      </c>
      <c r="Y25" s="1">
        <f>VLOOKUP($A25,'Base Consumption'!$A$2:$D$33,4,FALSE)*'Profiles, Qc, Summer, S1'!Y25</f>
        <v>-0.93560189309033936</v>
      </c>
    </row>
    <row r="26" spans="1:25" x14ac:dyDescent="0.3">
      <c r="A26">
        <v>25</v>
      </c>
      <c r="B26" s="1">
        <f>VLOOKUP($A26,'Base Consumption'!$A$2:$D$33,4,FALSE)*'Profiles, Qc, Summer, S1'!B26</f>
        <v>-0.27040691281130835</v>
      </c>
      <c r="C26" s="1">
        <f>VLOOKUP($A26,'Base Consumption'!$A$2:$D$33,4,FALSE)*'Profiles, Qc, Summer, S1'!C26</f>
        <v>-0.16354788451694105</v>
      </c>
      <c r="D26" s="1">
        <f>VLOOKUP($A26,'Base Consumption'!$A$2:$D$33,4,FALSE)*'Profiles, Qc, Summer, S1'!D26</f>
        <v>-0.20671233366983038</v>
      </c>
      <c r="E26" s="1">
        <f>VLOOKUP($A26,'Base Consumption'!$A$2:$D$33,4,FALSE)*'Profiles, Qc, Summer, S1'!E26</f>
        <v>-0.16279498307971738</v>
      </c>
      <c r="F26" s="1">
        <f>VLOOKUP($A26,'Base Consumption'!$A$2:$D$33,4,FALSE)*'Profiles, Qc, Summer, S1'!F26</f>
        <v>-0.18674676764490955</v>
      </c>
      <c r="G26" s="1">
        <f>VLOOKUP($A26,'Base Consumption'!$A$2:$D$33,4,FALSE)*'Profiles, Qc, Summer, S1'!G26</f>
        <v>-0.10021266409584111</v>
      </c>
      <c r="H26" s="1">
        <f>VLOOKUP($A26,'Base Consumption'!$A$2:$D$33,4,FALSE)*'Profiles, Qc, Summer, S1'!H26</f>
        <v>-0.33772874236426009</v>
      </c>
      <c r="I26" s="1">
        <f>VLOOKUP($A26,'Base Consumption'!$A$2:$D$33,4,FALSE)*'Profiles, Qc, Summer, S1'!I26</f>
        <v>-0.26554832967561193</v>
      </c>
      <c r="J26" s="1">
        <f>VLOOKUP($A26,'Base Consumption'!$A$2:$D$33,4,FALSE)*'Profiles, Qc, Summer, S1'!J26</f>
        <v>-0.19690919385167188</v>
      </c>
      <c r="K26" s="1">
        <f>VLOOKUP($A26,'Base Consumption'!$A$2:$D$33,4,FALSE)*'Profiles, Qc, Summer, S1'!K26</f>
        <v>-0.23170751854362459</v>
      </c>
      <c r="L26" s="1">
        <f>VLOOKUP($A26,'Base Consumption'!$A$2:$D$33,4,FALSE)*'Profiles, Qc, Summer, S1'!L26</f>
        <v>-0.23997109101515823</v>
      </c>
      <c r="M26" s="1">
        <f>VLOOKUP($A26,'Base Consumption'!$A$2:$D$33,4,FALSE)*'Profiles, Qc, Summer, S1'!M26</f>
        <v>-0.21851715407336242</v>
      </c>
      <c r="N26" s="1">
        <f>VLOOKUP($A26,'Base Consumption'!$A$2:$D$33,4,FALSE)*'Profiles, Qc, Summer, S1'!N26</f>
        <v>0.1094517896718154</v>
      </c>
      <c r="O26" s="1">
        <f>VLOOKUP($A26,'Base Consumption'!$A$2:$D$33,4,FALSE)*'Profiles, Qc, Summer, S1'!O26</f>
        <v>5.554270139560108E-2</v>
      </c>
      <c r="P26" s="1">
        <f>VLOOKUP($A26,'Base Consumption'!$A$2:$D$33,4,FALSE)*'Profiles, Qc, Summer, S1'!P26</f>
        <v>-0.31074858554492313</v>
      </c>
      <c r="Q26" s="1">
        <f>VLOOKUP($A26,'Base Consumption'!$A$2:$D$33,4,FALSE)*'Profiles, Qc, Summer, S1'!Q26</f>
        <v>-0.10466102480757071</v>
      </c>
      <c r="R26" s="1">
        <f>VLOOKUP($A26,'Base Consumption'!$A$2:$D$33,4,FALSE)*'Profiles, Qc, Summer, S1'!R26</f>
        <v>-0.12058892993443818</v>
      </c>
      <c r="S26" s="1">
        <f>VLOOKUP($A26,'Base Consumption'!$A$2:$D$33,4,FALSE)*'Profiles, Qc, Summer, S1'!S26</f>
        <v>-7.0187426382528562E-2</v>
      </c>
      <c r="T26" s="1">
        <f>VLOOKUP($A26,'Base Consumption'!$A$2:$D$33,4,FALSE)*'Profiles, Qc, Summer, S1'!T26</f>
        <v>3.2418377860435974E-3</v>
      </c>
      <c r="U26" s="1">
        <f>VLOOKUP($A26,'Base Consumption'!$A$2:$D$33,4,FALSE)*'Profiles, Qc, Summer, S1'!U26</f>
        <v>0.21329913988551383</v>
      </c>
      <c r="V26" s="1">
        <f>VLOOKUP($A26,'Base Consumption'!$A$2:$D$33,4,FALSE)*'Profiles, Qc, Summer, S1'!V26</f>
        <v>0.475826923604945</v>
      </c>
      <c r="W26" s="1">
        <f>VLOOKUP($A26,'Base Consumption'!$A$2:$D$33,4,FALSE)*'Profiles, Qc, Summer, S1'!W26</f>
        <v>0.47392821453326461</v>
      </c>
      <c r="X26" s="1">
        <f>VLOOKUP($A26,'Base Consumption'!$A$2:$D$33,4,FALSE)*'Profiles, Qc, Summer, S1'!X26</f>
        <v>0.44977128259020199</v>
      </c>
      <c r="Y26" s="1">
        <f>VLOOKUP($A26,'Base Consumption'!$A$2:$D$33,4,FALSE)*'Profiles, Qc, Summer, S1'!Y26</f>
        <v>0.47242274438497839</v>
      </c>
    </row>
    <row r="27" spans="1:25" x14ac:dyDescent="0.3">
      <c r="A27">
        <v>26</v>
      </c>
      <c r="B27" s="1">
        <f>VLOOKUP($A27,'Base Consumption'!$A$2:$D$33,4,FALSE)*'Profiles, Qc, Summer, S1'!B27</f>
        <v>0.24331835959521633</v>
      </c>
      <c r="C27" s="1">
        <f>VLOOKUP($A27,'Base Consumption'!$A$2:$D$33,4,FALSE)*'Profiles, Qc, Summer, S1'!C27</f>
        <v>0.22660092422069095</v>
      </c>
      <c r="D27" s="1">
        <f>VLOOKUP($A27,'Base Consumption'!$A$2:$D$33,4,FALSE)*'Profiles, Qc, Summer, S1'!D27</f>
        <v>0.17034132814504269</v>
      </c>
      <c r="E27" s="1">
        <f>VLOOKUP($A27,'Base Consumption'!$A$2:$D$33,4,FALSE)*'Profiles, Qc, Summer, S1'!E27</f>
        <v>0.15354399509278094</v>
      </c>
      <c r="F27" s="1">
        <f>VLOOKUP($A27,'Base Consumption'!$A$2:$D$33,4,FALSE)*'Profiles, Qc, Summer, S1'!F27</f>
        <v>0.14116697249022991</v>
      </c>
      <c r="G27" s="1">
        <f>VLOOKUP($A27,'Base Consumption'!$A$2:$D$33,4,FALSE)*'Profiles, Qc, Summer, S1'!G27</f>
        <v>0.17725346821453961</v>
      </c>
      <c r="H27" s="1">
        <f>VLOOKUP($A27,'Base Consumption'!$A$2:$D$33,4,FALSE)*'Profiles, Qc, Summer, S1'!H27</f>
        <v>0.58368391338738757</v>
      </c>
      <c r="I27" s="1">
        <f>VLOOKUP($A27,'Base Consumption'!$A$2:$D$33,4,FALSE)*'Profiles, Qc, Summer, S1'!I27</f>
        <v>0.77954701618845856</v>
      </c>
      <c r="J27" s="1">
        <f>VLOOKUP($A27,'Base Consumption'!$A$2:$D$33,4,FALSE)*'Profiles, Qc, Summer, S1'!J27</f>
        <v>1</v>
      </c>
      <c r="K27" s="1">
        <f>VLOOKUP($A27,'Base Consumption'!$A$2:$D$33,4,FALSE)*'Profiles, Qc, Summer, S1'!K27</f>
        <v>0.95338617873464937</v>
      </c>
      <c r="L27" s="1">
        <f>VLOOKUP($A27,'Base Consumption'!$A$2:$D$33,4,FALSE)*'Profiles, Qc, Summer, S1'!L27</f>
        <v>0.92991852520025986</v>
      </c>
      <c r="M27" s="1">
        <f>VLOOKUP($A27,'Base Consumption'!$A$2:$D$33,4,FALSE)*'Profiles, Qc, Summer, S1'!M27</f>
        <v>0.91826518199817209</v>
      </c>
      <c r="N27" s="1">
        <f>VLOOKUP($A27,'Base Consumption'!$A$2:$D$33,4,FALSE)*'Profiles, Qc, Summer, S1'!N27</f>
        <v>0.99244558270867855</v>
      </c>
      <c r="O27" s="1">
        <f>VLOOKUP($A27,'Base Consumption'!$A$2:$D$33,4,FALSE)*'Profiles, Qc, Summer, S1'!O27</f>
        <v>0.91103138252898896</v>
      </c>
      <c r="P27" s="1">
        <f>VLOOKUP($A27,'Base Consumption'!$A$2:$D$33,4,FALSE)*'Profiles, Qc, Summer, S1'!P27</f>
        <v>0.83677118540523021</v>
      </c>
      <c r="Q27" s="1">
        <f>VLOOKUP($A27,'Base Consumption'!$A$2:$D$33,4,FALSE)*'Profiles, Qc, Summer, S1'!Q27</f>
        <v>0.77745884126754561</v>
      </c>
      <c r="R27" s="1">
        <f>VLOOKUP($A27,'Base Consumption'!$A$2:$D$33,4,FALSE)*'Profiles, Qc, Summer, S1'!R27</f>
        <v>0.76958205572515115</v>
      </c>
      <c r="S27" s="1">
        <f>VLOOKUP($A27,'Base Consumption'!$A$2:$D$33,4,FALSE)*'Profiles, Qc, Summer, S1'!S27</f>
        <v>0.77962876555961347</v>
      </c>
      <c r="T27" s="1">
        <f>VLOOKUP($A27,'Base Consumption'!$A$2:$D$33,4,FALSE)*'Profiles, Qc, Summer, S1'!T27</f>
        <v>0.64846210930390003</v>
      </c>
      <c r="U27" s="1">
        <f>VLOOKUP($A27,'Base Consumption'!$A$2:$D$33,4,FALSE)*'Profiles, Qc, Summer, S1'!U27</f>
        <v>0.59429300276593799</v>
      </c>
      <c r="V27" s="1">
        <f>VLOOKUP($A27,'Base Consumption'!$A$2:$D$33,4,FALSE)*'Profiles, Qc, Summer, S1'!V27</f>
        <v>0.62997692876798705</v>
      </c>
      <c r="W27" s="1">
        <f>VLOOKUP($A27,'Base Consumption'!$A$2:$D$33,4,FALSE)*'Profiles, Qc, Summer, S1'!W27</f>
        <v>0.44086744372016545</v>
      </c>
      <c r="X27" s="1">
        <f>VLOOKUP($A27,'Base Consumption'!$A$2:$D$33,4,FALSE)*'Profiles, Qc, Summer, S1'!X27</f>
        <v>0.19348761160684252</v>
      </c>
      <c r="Y27" s="1">
        <f>VLOOKUP($A27,'Base Consumption'!$A$2:$D$33,4,FALSE)*'Profiles, Qc, Summer, S1'!Y27</f>
        <v>0.20731066210567572</v>
      </c>
    </row>
    <row r="28" spans="1:25" x14ac:dyDescent="0.3">
      <c r="A28">
        <v>27</v>
      </c>
      <c r="B28" s="1">
        <f>VLOOKUP($A28,'Base Consumption'!$A$2:$D$33,4,FALSE)*'Profiles, Qc, Summer, S1'!B28</f>
        <v>0.25547418295257546</v>
      </c>
      <c r="C28" s="1">
        <f>VLOOKUP($A28,'Base Consumption'!$A$2:$D$33,4,FALSE)*'Profiles, Qc, Summer, S1'!C28</f>
        <v>0.28005718376468774</v>
      </c>
      <c r="D28" s="1">
        <f>VLOOKUP($A28,'Base Consumption'!$A$2:$D$33,4,FALSE)*'Profiles, Qc, Summer, S1'!D28</f>
        <v>0.26566996568030915</v>
      </c>
      <c r="E28" s="1">
        <f>VLOOKUP($A28,'Base Consumption'!$A$2:$D$33,4,FALSE)*'Profiles, Qc, Summer, S1'!E28</f>
        <v>0.26520020263312544</v>
      </c>
      <c r="F28" s="1">
        <f>VLOOKUP($A28,'Base Consumption'!$A$2:$D$33,4,FALSE)*'Profiles, Qc, Summer, S1'!F28</f>
        <v>0.2599166616444305</v>
      </c>
      <c r="G28" s="1">
        <f>VLOOKUP($A28,'Base Consumption'!$A$2:$D$33,4,FALSE)*'Profiles, Qc, Summer, S1'!G28</f>
        <v>0.2749393809100304</v>
      </c>
      <c r="H28" s="1">
        <f>VLOOKUP($A28,'Base Consumption'!$A$2:$D$33,4,FALSE)*'Profiles, Qc, Summer, S1'!H28</f>
        <v>0.28191356428213016</v>
      </c>
      <c r="I28" s="1">
        <f>VLOOKUP($A28,'Base Consumption'!$A$2:$D$33,4,FALSE)*'Profiles, Qc, Summer, S1'!I28</f>
        <v>0.52889144872645022</v>
      </c>
      <c r="J28" s="1">
        <f>VLOOKUP($A28,'Base Consumption'!$A$2:$D$33,4,FALSE)*'Profiles, Qc, Summer, S1'!J28</f>
        <v>0.61499298222660748</v>
      </c>
      <c r="K28" s="1">
        <f>VLOOKUP($A28,'Base Consumption'!$A$2:$D$33,4,FALSE)*'Profiles, Qc, Summer, S1'!K28</f>
        <v>0.59305811131842678</v>
      </c>
      <c r="L28" s="1">
        <f>VLOOKUP($A28,'Base Consumption'!$A$2:$D$33,4,FALSE)*'Profiles, Qc, Summer, S1'!L28</f>
        <v>0.57762898006672292</v>
      </c>
      <c r="M28" s="1">
        <f>VLOOKUP($A28,'Base Consumption'!$A$2:$D$33,4,FALSE)*'Profiles, Qc, Summer, S1'!M28</f>
        <v>0.57890262109228674</v>
      </c>
      <c r="N28" s="1">
        <f>VLOOKUP($A28,'Base Consumption'!$A$2:$D$33,4,FALSE)*'Profiles, Qc, Summer, S1'!N28</f>
        <v>0.61528897541955108</v>
      </c>
      <c r="O28" s="1">
        <f>VLOOKUP($A28,'Base Consumption'!$A$2:$D$33,4,FALSE)*'Profiles, Qc, Summer, S1'!O28</f>
        <v>0.59508477819186589</v>
      </c>
      <c r="P28" s="1">
        <f>VLOOKUP($A28,'Base Consumption'!$A$2:$D$33,4,FALSE)*'Profiles, Qc, Summer, S1'!P28</f>
        <v>0.4179931942744366</v>
      </c>
      <c r="Q28" s="1">
        <f>VLOOKUP($A28,'Base Consumption'!$A$2:$D$33,4,FALSE)*'Profiles, Qc, Summer, S1'!Q28</f>
        <v>0.54658047921073416</v>
      </c>
      <c r="R28" s="1">
        <f>VLOOKUP($A28,'Base Consumption'!$A$2:$D$33,4,FALSE)*'Profiles, Qc, Summer, S1'!R28</f>
        <v>0.55331692829406931</v>
      </c>
      <c r="S28" s="1">
        <f>VLOOKUP($A28,'Base Consumption'!$A$2:$D$33,4,FALSE)*'Profiles, Qc, Summer, S1'!S28</f>
        <v>0.51960761343423256</v>
      </c>
      <c r="T28" s="1">
        <f>VLOOKUP($A28,'Base Consumption'!$A$2:$D$33,4,FALSE)*'Profiles, Qc, Summer, S1'!T28</f>
        <v>0.41054899324730815</v>
      </c>
      <c r="U28" s="1">
        <f>VLOOKUP($A28,'Base Consumption'!$A$2:$D$33,4,FALSE)*'Profiles, Qc, Summer, S1'!U28</f>
        <v>0.37235748087178999</v>
      </c>
      <c r="V28" s="1">
        <f>VLOOKUP($A28,'Base Consumption'!$A$2:$D$33,4,FALSE)*'Profiles, Qc, Summer, S1'!V28</f>
        <v>0.39042652513788101</v>
      </c>
      <c r="W28" s="1">
        <f>VLOOKUP($A28,'Base Consumption'!$A$2:$D$33,4,FALSE)*'Profiles, Qc, Summer, S1'!W28</f>
        <v>0.39273495031110905</v>
      </c>
      <c r="X28" s="1">
        <f>VLOOKUP($A28,'Base Consumption'!$A$2:$D$33,4,FALSE)*'Profiles, Qc, Summer, S1'!X28</f>
        <v>0.27106927222691046</v>
      </c>
      <c r="Y28" s="1">
        <f>VLOOKUP($A28,'Base Consumption'!$A$2:$D$33,4,FALSE)*'Profiles, Qc, Summer, S1'!Y28</f>
        <v>0.26768265226843874</v>
      </c>
    </row>
    <row r="29" spans="1:25" x14ac:dyDescent="0.3">
      <c r="A29">
        <v>28</v>
      </c>
      <c r="B29" s="1">
        <f>VLOOKUP($A29,'Base Consumption'!$A$2:$D$33,4,FALSE)*'Profiles, Qc, Summer, S1'!B29</f>
        <v>9.3257298558106615E-3</v>
      </c>
      <c r="C29" s="1">
        <f>VLOOKUP($A29,'Base Consumption'!$A$2:$D$33,4,FALSE)*'Profiles, Qc, Summer, S1'!C29</f>
        <v>-4.6081172973712871E-2</v>
      </c>
      <c r="D29" s="1">
        <f>VLOOKUP($A29,'Base Consumption'!$A$2:$D$33,4,FALSE)*'Profiles, Qc, Summer, S1'!D29</f>
        <v>-5.4724420714350352E-2</v>
      </c>
      <c r="E29" s="1">
        <f>VLOOKUP($A29,'Base Consumption'!$A$2:$D$33,4,FALSE)*'Profiles, Qc, Summer, S1'!E29</f>
        <v>-7.4166553515661288E-2</v>
      </c>
      <c r="F29" s="1">
        <f>VLOOKUP($A29,'Base Consumption'!$A$2:$D$33,4,FALSE)*'Profiles, Qc, Summer, S1'!F29</f>
        <v>-9.4321871823640574E-2</v>
      </c>
      <c r="G29" s="1">
        <f>VLOOKUP($A29,'Base Consumption'!$A$2:$D$33,4,FALSE)*'Profiles, Qc, Summer, S1'!G29</f>
        <v>-7.6516861679398557E-2</v>
      </c>
      <c r="H29" s="1">
        <f>VLOOKUP($A29,'Base Consumption'!$A$2:$D$33,4,FALSE)*'Profiles, Qc, Summer, S1'!H29</f>
        <v>-8.9317178504142447E-2</v>
      </c>
      <c r="I29" s="1">
        <f>VLOOKUP($A29,'Base Consumption'!$A$2:$D$33,4,FALSE)*'Profiles, Qc, Summer, S1'!I29</f>
        <v>0.23403234856323199</v>
      </c>
      <c r="J29" s="1">
        <f>VLOOKUP($A29,'Base Consumption'!$A$2:$D$33,4,FALSE)*'Profiles, Qc, Summer, S1'!J29</f>
        <v>0.30084442717097382</v>
      </c>
      <c r="K29" s="1">
        <f>VLOOKUP($A29,'Base Consumption'!$A$2:$D$33,4,FALSE)*'Profiles, Qc, Summer, S1'!K29</f>
        <v>0.38620082766645225</v>
      </c>
      <c r="L29" s="1">
        <f>VLOOKUP($A29,'Base Consumption'!$A$2:$D$33,4,FALSE)*'Profiles, Qc, Summer, S1'!L29</f>
        <v>0.22277728725583287</v>
      </c>
      <c r="M29" s="1">
        <f>VLOOKUP($A29,'Base Consumption'!$A$2:$D$33,4,FALSE)*'Profiles, Qc, Summer, S1'!M29</f>
        <v>0.20039508193699979</v>
      </c>
      <c r="N29" s="1">
        <f>VLOOKUP($A29,'Base Consumption'!$A$2:$D$33,4,FALSE)*'Profiles, Qc, Summer, S1'!N29</f>
        <v>0.13827102235494496</v>
      </c>
      <c r="O29" s="1">
        <f>VLOOKUP($A29,'Base Consumption'!$A$2:$D$33,4,FALSE)*'Profiles, Qc, Summer, S1'!O29</f>
        <v>0.18353000873160247</v>
      </c>
      <c r="P29" s="1">
        <f>VLOOKUP($A29,'Base Consumption'!$A$2:$D$33,4,FALSE)*'Profiles, Qc, Summer, S1'!P29</f>
        <v>7.8513635277213112E-2</v>
      </c>
      <c r="Q29" s="1">
        <f>VLOOKUP($A29,'Base Consumption'!$A$2:$D$33,4,FALSE)*'Profiles, Qc, Summer, S1'!Q29</f>
        <v>6.9248380571141535E-2</v>
      </c>
      <c r="R29" s="1">
        <f>VLOOKUP($A29,'Base Consumption'!$A$2:$D$33,4,FALSE)*'Profiles, Qc, Summer, S1'!R29</f>
        <v>8.0957268789241615E-2</v>
      </c>
      <c r="S29" s="1">
        <f>VLOOKUP($A29,'Base Consumption'!$A$2:$D$33,4,FALSE)*'Profiles, Qc, Summer, S1'!S29</f>
        <v>0.14677274285299141</v>
      </c>
      <c r="T29" s="1">
        <f>VLOOKUP($A29,'Base Consumption'!$A$2:$D$33,4,FALSE)*'Profiles, Qc, Summer, S1'!T29</f>
        <v>0.27880461732484291</v>
      </c>
      <c r="U29" s="1">
        <f>VLOOKUP($A29,'Base Consumption'!$A$2:$D$33,4,FALSE)*'Profiles, Qc, Summer, S1'!U29</f>
        <v>0.28478238132229255</v>
      </c>
      <c r="V29" s="1">
        <f>VLOOKUP($A29,'Base Consumption'!$A$2:$D$33,4,FALSE)*'Profiles, Qc, Summer, S1'!V29</f>
        <v>0.22632802511660097</v>
      </c>
      <c r="W29" s="1">
        <f>VLOOKUP($A29,'Base Consumption'!$A$2:$D$33,4,FALSE)*'Profiles, Qc, Summer, S1'!W29</f>
        <v>0.17267506365268459</v>
      </c>
      <c r="X29" s="1">
        <f>VLOOKUP($A29,'Base Consumption'!$A$2:$D$33,4,FALSE)*'Profiles, Qc, Summer, S1'!X29</f>
        <v>8.4580512020426962E-2</v>
      </c>
      <c r="Y29" s="1">
        <f>VLOOKUP($A29,'Base Consumption'!$A$2:$D$33,4,FALSE)*'Profiles, Qc, Summer, S1'!Y29</f>
        <v>1.5539561617948372E-2</v>
      </c>
    </row>
    <row r="30" spans="1:25" x14ac:dyDescent="0.3">
      <c r="A30">
        <v>29</v>
      </c>
      <c r="B30" s="1">
        <f>VLOOKUP($A30,'Base Consumption'!$A$2:$D$33,4,FALSE)*'Profiles, Qc, Summer, S1'!B30</f>
        <v>-1.3157540889802919</v>
      </c>
      <c r="C30" s="1">
        <f>VLOOKUP($A30,'Base Consumption'!$A$2:$D$33,4,FALSE)*'Profiles, Qc, Summer, S1'!C30</f>
        <v>-3.1053728417970721</v>
      </c>
      <c r="D30" s="1">
        <f>VLOOKUP($A30,'Base Consumption'!$A$2:$D$33,4,FALSE)*'Profiles, Qc, Summer, S1'!D30</f>
        <v>-5.4700528082710056</v>
      </c>
      <c r="E30" s="1">
        <f>VLOOKUP($A30,'Base Consumption'!$A$2:$D$33,4,FALSE)*'Profiles, Qc, Summer, S1'!E30</f>
        <v>-5.0562000236264506</v>
      </c>
      <c r="F30" s="1">
        <f>VLOOKUP($A30,'Base Consumption'!$A$2:$D$33,4,FALSE)*'Profiles, Qc, Summer, S1'!F30</f>
        <v>-5.1370344267708337</v>
      </c>
      <c r="G30" s="1">
        <f>VLOOKUP($A30,'Base Consumption'!$A$2:$D$33,4,FALSE)*'Profiles, Qc, Summer, S1'!G30</f>
        <v>-4.9185253449234683</v>
      </c>
      <c r="H30" s="1">
        <f>VLOOKUP($A30,'Base Consumption'!$A$2:$D$33,4,FALSE)*'Profiles, Qc, Summer, S1'!H30</f>
        <v>-0.30493259011374513</v>
      </c>
      <c r="I30" s="1">
        <f>VLOOKUP($A30,'Base Consumption'!$A$2:$D$33,4,FALSE)*'Profiles, Qc, Summer, S1'!I30</f>
        <v>5.8906359198375302</v>
      </c>
      <c r="J30" s="1">
        <f>VLOOKUP($A30,'Base Consumption'!$A$2:$D$33,4,FALSE)*'Profiles, Qc, Summer, S1'!J30</f>
        <v>7.6917450089701518</v>
      </c>
      <c r="K30" s="1">
        <f>VLOOKUP($A30,'Base Consumption'!$A$2:$D$33,4,FALSE)*'Profiles, Qc, Summer, S1'!K30</f>
        <v>7.7797232453230203</v>
      </c>
      <c r="L30" s="1">
        <f>VLOOKUP($A30,'Base Consumption'!$A$2:$D$33,4,FALSE)*'Profiles, Qc, Summer, S1'!L30</f>
        <v>6.4964642926819023</v>
      </c>
      <c r="M30" s="1">
        <f>VLOOKUP($A30,'Base Consumption'!$A$2:$D$33,4,FALSE)*'Profiles, Qc, Summer, S1'!M30</f>
        <v>8.152734732737132</v>
      </c>
      <c r="N30" s="1">
        <f>VLOOKUP($A30,'Base Consumption'!$A$2:$D$33,4,FALSE)*'Profiles, Qc, Summer, S1'!N30</f>
        <v>7.3641105418150419</v>
      </c>
      <c r="O30" s="1">
        <f>VLOOKUP($A30,'Base Consumption'!$A$2:$D$33,4,FALSE)*'Profiles, Qc, Summer, S1'!O30</f>
        <v>6.4127377758795348</v>
      </c>
      <c r="P30" s="1">
        <f>VLOOKUP($A30,'Base Consumption'!$A$2:$D$33,4,FALSE)*'Profiles, Qc, Summer, S1'!P30</f>
        <v>4.6430294722757663</v>
      </c>
      <c r="Q30" s="1">
        <f>VLOOKUP($A30,'Base Consumption'!$A$2:$D$33,4,FALSE)*'Profiles, Qc, Summer, S1'!Q30</f>
        <v>2.8987599643167106</v>
      </c>
      <c r="R30" s="1">
        <f>VLOOKUP($A30,'Base Consumption'!$A$2:$D$33,4,FALSE)*'Profiles, Qc, Summer, S1'!R30</f>
        <v>3.5744257645548094</v>
      </c>
      <c r="S30" s="1">
        <f>VLOOKUP($A30,'Base Consumption'!$A$2:$D$33,4,FALSE)*'Profiles, Qc, Summer, S1'!S30</f>
        <v>3.1837446084257195</v>
      </c>
      <c r="T30" s="1">
        <f>VLOOKUP($A30,'Base Consumption'!$A$2:$D$33,4,FALSE)*'Profiles, Qc, Summer, S1'!T30</f>
        <v>0.61493731569321453</v>
      </c>
      <c r="U30" s="1">
        <f>VLOOKUP($A30,'Base Consumption'!$A$2:$D$33,4,FALSE)*'Profiles, Qc, Summer, S1'!U30</f>
        <v>2.5592306815646588</v>
      </c>
      <c r="V30" s="1">
        <f>VLOOKUP($A30,'Base Consumption'!$A$2:$D$33,4,FALSE)*'Profiles, Qc, Summer, S1'!V30</f>
        <v>3.5743150101422163</v>
      </c>
      <c r="W30" s="1">
        <f>VLOOKUP($A30,'Base Consumption'!$A$2:$D$33,4,FALSE)*'Profiles, Qc, Summer, S1'!W30</f>
        <v>2.3257114256746028</v>
      </c>
      <c r="X30" s="1">
        <f>VLOOKUP($A30,'Base Consumption'!$A$2:$D$33,4,FALSE)*'Profiles, Qc, Summer, S1'!X30</f>
        <v>-2.1915989421854154</v>
      </c>
      <c r="Y30" s="1">
        <f>VLOOKUP($A30,'Base Consumption'!$A$2:$D$33,4,FALSE)*'Profiles, Qc, Summer, S1'!Y30</f>
        <v>-4.5145880313423419</v>
      </c>
    </row>
    <row r="31" spans="1:25" x14ac:dyDescent="0.3">
      <c r="A31">
        <v>30</v>
      </c>
      <c r="B31" s="1">
        <f>VLOOKUP($A31,'Base Consumption'!$A$2:$D$33,4,FALSE)*'Profiles, Qc, Summer, S1'!B31</f>
        <v>-0.84116720684517843</v>
      </c>
      <c r="C31" s="1">
        <f>VLOOKUP($A31,'Base Consumption'!$A$2:$D$33,4,FALSE)*'Profiles, Qc, Summer, S1'!C31</f>
        <v>-0.84853290185790542</v>
      </c>
      <c r="D31" s="1">
        <f>VLOOKUP($A31,'Base Consumption'!$A$2:$D$33,4,FALSE)*'Profiles, Qc, Summer, S1'!D31</f>
        <v>-0.87381831942214905</v>
      </c>
      <c r="E31" s="1">
        <f>VLOOKUP($A31,'Base Consumption'!$A$2:$D$33,4,FALSE)*'Profiles, Qc, Summer, S1'!E31</f>
        <v>-0.87384132671287362</v>
      </c>
      <c r="F31" s="1">
        <f>VLOOKUP($A31,'Base Consumption'!$A$2:$D$33,4,FALSE)*'Profiles, Qc, Summer, S1'!F31</f>
        <v>-0.89352321330608375</v>
      </c>
      <c r="G31" s="1">
        <f>VLOOKUP($A31,'Base Consumption'!$A$2:$D$33,4,FALSE)*'Profiles, Qc, Summer, S1'!G31</f>
        <v>-0.92044210800597892</v>
      </c>
      <c r="H31" s="1">
        <f>VLOOKUP($A31,'Base Consumption'!$A$2:$D$33,4,FALSE)*'Profiles, Qc, Summer, S1'!H31</f>
        <v>-0.83019309372169781</v>
      </c>
      <c r="I31" s="1">
        <f>VLOOKUP($A31,'Base Consumption'!$A$2:$D$33,4,FALSE)*'Profiles, Qc, Summer, S1'!I31</f>
        <v>-0.56361478562149647</v>
      </c>
      <c r="J31" s="1">
        <f>VLOOKUP($A31,'Base Consumption'!$A$2:$D$33,4,FALSE)*'Profiles, Qc, Summer, S1'!J31</f>
        <v>-0.42039322619300201</v>
      </c>
      <c r="K31" s="1">
        <f>VLOOKUP($A31,'Base Consumption'!$A$2:$D$33,4,FALSE)*'Profiles, Qc, Summer, S1'!K31</f>
        <v>-0.4432595567560958</v>
      </c>
      <c r="L31" s="1">
        <f>VLOOKUP($A31,'Base Consumption'!$A$2:$D$33,4,FALSE)*'Profiles, Qc, Summer, S1'!L31</f>
        <v>-0.55863265402899409</v>
      </c>
      <c r="M31" s="1">
        <f>VLOOKUP($A31,'Base Consumption'!$A$2:$D$33,4,FALSE)*'Profiles, Qc, Summer, S1'!M31</f>
        <v>-0.61251410867420863</v>
      </c>
      <c r="N31" s="1">
        <f>VLOOKUP($A31,'Base Consumption'!$A$2:$D$33,4,FALSE)*'Profiles, Qc, Summer, S1'!N31</f>
        <v>-0.56609888442126066</v>
      </c>
      <c r="O31" s="1">
        <f>VLOOKUP($A31,'Base Consumption'!$A$2:$D$33,4,FALSE)*'Profiles, Qc, Summer, S1'!O31</f>
        <v>-0.61380502831398376</v>
      </c>
      <c r="P31" s="1">
        <f>VLOOKUP($A31,'Base Consumption'!$A$2:$D$33,4,FALSE)*'Profiles, Qc, Summer, S1'!P31</f>
        <v>-0.58111422005935442</v>
      </c>
      <c r="Q31" s="1">
        <f>VLOOKUP($A31,'Base Consumption'!$A$2:$D$33,4,FALSE)*'Profiles, Qc, Summer, S1'!Q31</f>
        <v>-0.68472540703042284</v>
      </c>
      <c r="R31" s="1">
        <f>VLOOKUP($A31,'Base Consumption'!$A$2:$D$33,4,FALSE)*'Profiles, Qc, Summer, S1'!R31</f>
        <v>-0.76652811274220556</v>
      </c>
      <c r="S31" s="1">
        <f>VLOOKUP($A31,'Base Consumption'!$A$2:$D$33,4,FALSE)*'Profiles, Qc, Summer, S1'!S31</f>
        <v>-0.68198320531429069</v>
      </c>
      <c r="T31" s="1">
        <f>VLOOKUP($A31,'Base Consumption'!$A$2:$D$33,4,FALSE)*'Profiles, Qc, Summer, S1'!T31</f>
        <v>-0.48219789759307918</v>
      </c>
      <c r="U31" s="1">
        <f>VLOOKUP($A31,'Base Consumption'!$A$2:$D$33,4,FALSE)*'Profiles, Qc, Summer, S1'!U31</f>
        <v>-0.43085141702430152</v>
      </c>
      <c r="V31" s="1">
        <f>VLOOKUP($A31,'Base Consumption'!$A$2:$D$33,4,FALSE)*'Profiles, Qc, Summer, S1'!V31</f>
        <v>-0.4321913081684533</v>
      </c>
      <c r="W31" s="1">
        <f>VLOOKUP($A31,'Base Consumption'!$A$2:$D$33,4,FALSE)*'Profiles, Qc, Summer, S1'!W31</f>
        <v>-0.5708927450854393</v>
      </c>
      <c r="X31" s="1">
        <f>VLOOKUP($A31,'Base Consumption'!$A$2:$D$33,4,FALSE)*'Profiles, Qc, Summer, S1'!X31</f>
        <v>-0.71170992111583531</v>
      </c>
      <c r="Y31" s="1">
        <f>VLOOKUP($A31,'Base Consumption'!$A$2:$D$33,4,FALSE)*'Profiles, Qc, Summer, S1'!Y31</f>
        <v>-0.73838363424749809</v>
      </c>
    </row>
    <row r="32" spans="1:25" x14ac:dyDescent="0.3">
      <c r="A32">
        <v>31</v>
      </c>
      <c r="B32" s="1">
        <f>VLOOKUP($A32,'Base Consumption'!$A$2:$D$33,4,FALSE)*'Profiles, Qc, Summer, S1'!B32</f>
        <v>-0.5235518477195108</v>
      </c>
      <c r="C32" s="1">
        <f>VLOOKUP($A32,'Base Consumption'!$A$2:$D$33,4,FALSE)*'Profiles, Qc, Summer, S1'!C32</f>
        <v>-0.68426697403234327</v>
      </c>
      <c r="D32" s="1">
        <f>VLOOKUP($A32,'Base Consumption'!$A$2:$D$33,4,FALSE)*'Profiles, Qc, Summer, S1'!D32</f>
        <v>-0.8033768059833537</v>
      </c>
      <c r="E32" s="1">
        <f>VLOOKUP($A32,'Base Consumption'!$A$2:$D$33,4,FALSE)*'Profiles, Qc, Summer, S1'!E32</f>
        <v>-0.80139190636958524</v>
      </c>
      <c r="F32" s="1">
        <f>VLOOKUP($A32,'Base Consumption'!$A$2:$D$33,4,FALSE)*'Profiles, Qc, Summer, S1'!F32</f>
        <v>-0.80642208940629689</v>
      </c>
      <c r="G32" s="1">
        <f>VLOOKUP($A32,'Base Consumption'!$A$2:$D$33,4,FALSE)*'Profiles, Qc, Summer, S1'!G32</f>
        <v>-0.87181030257335912</v>
      </c>
      <c r="H32" s="1">
        <f>VLOOKUP($A32,'Base Consumption'!$A$2:$D$33,4,FALSE)*'Profiles, Qc, Summer, S1'!H32</f>
        <v>-0.78418099469903568</v>
      </c>
      <c r="I32" s="1">
        <f>VLOOKUP($A32,'Base Consumption'!$A$2:$D$33,4,FALSE)*'Profiles, Qc, Summer, S1'!I32</f>
        <v>-0.31304966180989663</v>
      </c>
      <c r="J32" s="1">
        <f>VLOOKUP($A32,'Base Consumption'!$A$2:$D$33,4,FALSE)*'Profiles, Qc, Summer, S1'!J32</f>
        <v>9.7790417642796001E-2</v>
      </c>
      <c r="K32" s="1">
        <f>VLOOKUP($A32,'Base Consumption'!$A$2:$D$33,4,FALSE)*'Profiles, Qc, Summer, S1'!K32</f>
        <v>0.34777961850891398</v>
      </c>
      <c r="L32" s="1">
        <f>VLOOKUP($A32,'Base Consumption'!$A$2:$D$33,4,FALSE)*'Profiles, Qc, Summer, S1'!L32</f>
        <v>0.57371590052321042</v>
      </c>
      <c r="M32" s="1">
        <f>VLOOKUP($A32,'Base Consumption'!$A$2:$D$33,4,FALSE)*'Profiles, Qc, Summer, S1'!M32</f>
        <v>0.60909597520837111</v>
      </c>
      <c r="N32" s="1">
        <f>VLOOKUP($A32,'Base Consumption'!$A$2:$D$33,4,FALSE)*'Profiles, Qc, Summer, S1'!N32</f>
        <v>0.53463787835051269</v>
      </c>
      <c r="O32" s="1">
        <f>VLOOKUP($A32,'Base Consumption'!$A$2:$D$33,4,FALSE)*'Profiles, Qc, Summer, S1'!O32</f>
        <v>0.43681175774399167</v>
      </c>
      <c r="P32" s="1">
        <f>VLOOKUP($A32,'Base Consumption'!$A$2:$D$33,4,FALSE)*'Profiles, Qc, Summer, S1'!P32</f>
        <v>0.28858422038368997</v>
      </c>
      <c r="Q32" s="1">
        <f>VLOOKUP($A32,'Base Consumption'!$A$2:$D$33,4,FALSE)*'Profiles, Qc, Summer, S1'!Q32</f>
        <v>0.19161259842437672</v>
      </c>
      <c r="R32" s="1">
        <f>VLOOKUP($A32,'Base Consumption'!$A$2:$D$33,4,FALSE)*'Profiles, Qc, Summer, S1'!R32</f>
        <v>0.16006396674914131</v>
      </c>
      <c r="S32" s="1">
        <f>VLOOKUP($A32,'Base Consumption'!$A$2:$D$33,4,FALSE)*'Profiles, Qc, Summer, S1'!S32</f>
        <v>0.14086832906108121</v>
      </c>
      <c r="T32" s="1">
        <f>VLOOKUP($A32,'Base Consumption'!$A$2:$D$33,4,FALSE)*'Profiles, Qc, Summer, S1'!T32</f>
        <v>0.14247629333335107</v>
      </c>
      <c r="U32" s="1">
        <f>VLOOKUP($A32,'Base Consumption'!$A$2:$D$33,4,FALSE)*'Profiles, Qc, Summer, S1'!U32</f>
        <v>3.8938045723344791E-2</v>
      </c>
      <c r="V32" s="1">
        <f>VLOOKUP($A32,'Base Consumption'!$A$2:$D$33,4,FALSE)*'Profiles, Qc, Summer, S1'!V32</f>
        <v>0.30305722973876337</v>
      </c>
      <c r="W32" s="1">
        <f>VLOOKUP($A32,'Base Consumption'!$A$2:$D$33,4,FALSE)*'Profiles, Qc, Summer, S1'!W32</f>
        <v>0.13823360078826588</v>
      </c>
      <c r="X32" s="1">
        <f>VLOOKUP($A32,'Base Consumption'!$A$2:$D$33,4,FALSE)*'Profiles, Qc, Summer, S1'!X32</f>
        <v>7.924472434462132E-2</v>
      </c>
      <c r="Y32" s="1">
        <f>VLOOKUP($A32,'Base Consumption'!$A$2:$D$33,4,FALSE)*'Profiles, Qc, Summer, S1'!Y32</f>
        <v>-0.12694504118961814</v>
      </c>
    </row>
    <row r="33" spans="1:25" x14ac:dyDescent="0.3">
      <c r="A33">
        <v>32</v>
      </c>
      <c r="B33" s="1">
        <f>VLOOKUP($A33,'Base Consumption'!$A$2:$D$33,4,FALSE)*'Profiles, Qc, Summer, S1'!B33</f>
        <v>0.59189509740153312</v>
      </c>
      <c r="C33" s="1">
        <f>VLOOKUP($A33,'Base Consumption'!$A$2:$D$33,4,FALSE)*'Profiles, Qc, Summer, S1'!C33</f>
        <v>0.65782515078209314</v>
      </c>
      <c r="D33" s="1">
        <f>VLOOKUP($A33,'Base Consumption'!$A$2:$D$33,4,FALSE)*'Profiles, Qc, Summer, S1'!D33</f>
        <v>0.49815128954388943</v>
      </c>
      <c r="E33" s="1">
        <f>VLOOKUP($A33,'Base Consumption'!$A$2:$D$33,4,FALSE)*'Profiles, Qc, Summer, S1'!E33</f>
        <v>0.58697396753408559</v>
      </c>
      <c r="F33" s="1">
        <f>VLOOKUP($A33,'Base Consumption'!$A$2:$D$33,4,FALSE)*'Profiles, Qc, Summer, S1'!F33</f>
        <v>0.60087990735283436</v>
      </c>
      <c r="G33" s="1">
        <f>VLOOKUP($A33,'Base Consumption'!$A$2:$D$33,4,FALSE)*'Profiles, Qc, Summer, S1'!G33</f>
        <v>0.61694772238382267</v>
      </c>
      <c r="H33" s="1">
        <f>VLOOKUP($A33,'Base Consumption'!$A$2:$D$33,4,FALSE)*'Profiles, Qc, Summer, S1'!H33</f>
        <v>0.59761298780078342</v>
      </c>
      <c r="I33" s="1">
        <f>VLOOKUP($A33,'Base Consumption'!$A$2:$D$33,4,FALSE)*'Profiles, Qc, Summer, S1'!I33</f>
        <v>1.105028693002164</v>
      </c>
      <c r="J33" s="1">
        <f>VLOOKUP($A33,'Base Consumption'!$A$2:$D$33,4,FALSE)*'Profiles, Qc, Summer, S1'!J33</f>
        <v>1.2690856051465738</v>
      </c>
      <c r="K33" s="1">
        <f>VLOOKUP($A33,'Base Consumption'!$A$2:$D$33,4,FALSE)*'Profiles, Qc, Summer, S1'!K33</f>
        <v>1.2662612634677064</v>
      </c>
      <c r="L33" s="1">
        <f>VLOOKUP($A33,'Base Consumption'!$A$2:$D$33,4,FALSE)*'Profiles, Qc, Summer, S1'!L33</f>
        <v>1.1066257091370975</v>
      </c>
      <c r="M33" s="1">
        <f>VLOOKUP($A33,'Base Consumption'!$A$2:$D$33,4,FALSE)*'Profiles, Qc, Summer, S1'!M33</f>
        <v>1.3216395344877465</v>
      </c>
      <c r="N33" s="1">
        <f>VLOOKUP($A33,'Base Consumption'!$A$2:$D$33,4,FALSE)*'Profiles, Qc, Summer, S1'!N33</f>
        <v>1.3771146722197409</v>
      </c>
      <c r="O33" s="1">
        <f>VLOOKUP($A33,'Base Consumption'!$A$2:$D$33,4,FALSE)*'Profiles, Qc, Summer, S1'!O33</f>
        <v>1.2710180555442636</v>
      </c>
      <c r="P33" s="1">
        <f>VLOOKUP($A33,'Base Consumption'!$A$2:$D$33,4,FALSE)*'Profiles, Qc, Summer, S1'!P33</f>
        <v>1.1038913829045356</v>
      </c>
      <c r="Q33" s="1">
        <f>VLOOKUP($A33,'Base Consumption'!$A$2:$D$33,4,FALSE)*'Profiles, Qc, Summer, S1'!Q33</f>
        <v>0.97080378857630734</v>
      </c>
      <c r="R33" s="1">
        <f>VLOOKUP($A33,'Base Consumption'!$A$2:$D$33,4,FALSE)*'Profiles, Qc, Summer, S1'!R33</f>
        <v>1.1835808145697719</v>
      </c>
      <c r="S33" s="1">
        <f>VLOOKUP($A33,'Base Consumption'!$A$2:$D$33,4,FALSE)*'Profiles, Qc, Summer, S1'!S33</f>
        <v>1.1476564346042499</v>
      </c>
      <c r="T33" s="1">
        <f>VLOOKUP($A33,'Base Consumption'!$A$2:$D$33,4,FALSE)*'Profiles, Qc, Summer, S1'!T33</f>
        <v>0.90059576789104012</v>
      </c>
      <c r="U33" s="1">
        <f>VLOOKUP($A33,'Base Consumption'!$A$2:$D$33,4,FALSE)*'Profiles, Qc, Summer, S1'!U33</f>
        <v>0.83526596407824705</v>
      </c>
      <c r="V33" s="1">
        <f>VLOOKUP($A33,'Base Consumption'!$A$2:$D$33,4,FALSE)*'Profiles, Qc, Summer, S1'!V33</f>
        <v>0.98399090101000342</v>
      </c>
      <c r="W33" s="1">
        <f>VLOOKUP($A33,'Base Consumption'!$A$2:$D$33,4,FALSE)*'Profiles, Qc, Summer, S1'!W33</f>
        <v>0.77413876364802925</v>
      </c>
      <c r="X33" s="1">
        <f>VLOOKUP($A33,'Base Consumption'!$A$2:$D$33,4,FALSE)*'Profiles, Qc, Summer, S1'!X33</f>
        <v>0.59114747618382302</v>
      </c>
      <c r="Y33" s="1">
        <f>VLOOKUP($A33,'Base Consumption'!$A$2:$D$33,4,FALSE)*'Profiles, Qc, Summer, S1'!Y33</f>
        <v>0.65828624558946158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S2'!B2</f>
        <v>0.88138593118638531</v>
      </c>
      <c r="C2" s="1">
        <f>VLOOKUP($A2,'Base Consumption'!$A$2:$D$33,4,FALSE)*'Profiles, Qc, Summer, S2'!C2</f>
        <v>0.96619728398817251</v>
      </c>
      <c r="D2" s="1">
        <f>VLOOKUP($A2,'Base Consumption'!$A$2:$D$33,4,FALSE)*'Profiles, Qc, Summer, S2'!D2</f>
        <v>0.91656138159706635</v>
      </c>
      <c r="E2" s="1">
        <f>VLOOKUP($A2,'Base Consumption'!$A$2:$D$33,4,FALSE)*'Profiles, Qc, Summer, S2'!E2</f>
        <v>0.91494069908428255</v>
      </c>
      <c r="F2" s="1">
        <f>VLOOKUP($A2,'Base Consumption'!$A$2:$D$33,4,FALSE)*'Profiles, Qc, Summer, S2'!F2</f>
        <v>0.89671248267328507</v>
      </c>
      <c r="G2" s="1">
        <f>VLOOKUP($A2,'Base Consumption'!$A$2:$D$33,4,FALSE)*'Profiles, Qc, Summer, S2'!G2</f>
        <v>0.94854086413960459</v>
      </c>
      <c r="H2" s="1">
        <f>VLOOKUP($A2,'Base Consumption'!$A$2:$D$33,4,FALSE)*'Profiles, Qc, Summer, S2'!H2</f>
        <v>0.9726017967733489</v>
      </c>
      <c r="I2" s="1">
        <f>VLOOKUP($A2,'Base Consumption'!$A$2:$D$33,4,FALSE)*'Profiles, Qc, Summer, S2'!I2</f>
        <v>1.824675498106253</v>
      </c>
      <c r="J2" s="1">
        <f>VLOOKUP($A2,'Base Consumption'!$A$2:$D$33,4,FALSE)*'Profiles, Qc, Summer, S2'!J2</f>
        <v>2.1217257886817955</v>
      </c>
      <c r="K2" s="1">
        <f>VLOOKUP($A2,'Base Consumption'!$A$2:$D$33,4,FALSE)*'Profiles, Qc, Summer, S2'!K2</f>
        <v>2.046050484048572</v>
      </c>
      <c r="L2" s="1">
        <f>VLOOKUP($A2,'Base Consumption'!$A$2:$D$33,4,FALSE)*'Profiles, Qc, Summer, S2'!L2</f>
        <v>1.9928199812301937</v>
      </c>
      <c r="M2" s="1">
        <f>VLOOKUP($A2,'Base Consumption'!$A$2:$D$33,4,FALSE)*'Profiles, Qc, Summer, S2'!M2</f>
        <v>1.9972140427683889</v>
      </c>
      <c r="N2" s="1">
        <f>VLOOKUP($A2,'Base Consumption'!$A$2:$D$33,4,FALSE)*'Profiles, Qc, Summer, S2'!N2</f>
        <v>2.1227469651974511</v>
      </c>
      <c r="O2" s="1">
        <f>VLOOKUP($A2,'Base Consumption'!$A$2:$D$33,4,FALSE)*'Profiles, Qc, Summer, S2'!O2</f>
        <v>2.0530424847619373</v>
      </c>
      <c r="P2" s="1">
        <f>VLOOKUP($A2,'Base Consumption'!$A$2:$D$33,4,FALSE)*'Profiles, Qc, Summer, S2'!P2</f>
        <v>1.442076520246806</v>
      </c>
      <c r="Q2" s="1">
        <f>VLOOKUP($A2,'Base Consumption'!$A$2:$D$33,4,FALSE)*'Profiles, Qc, Summer, S2'!Q2</f>
        <v>1.8857026532770327</v>
      </c>
      <c r="R2" s="1">
        <f>VLOOKUP($A2,'Base Consumption'!$A$2:$D$33,4,FALSE)*'Profiles, Qc, Summer, S2'!R2</f>
        <v>1.9089434026145389</v>
      </c>
      <c r="S2" s="1">
        <f>VLOOKUP($A2,'Base Consumption'!$A$2:$D$33,4,FALSE)*'Profiles, Qc, Summer, S2'!S2</f>
        <v>1.792646266348102</v>
      </c>
      <c r="T2" s="1">
        <f>VLOOKUP($A2,'Base Consumption'!$A$2:$D$33,4,FALSE)*'Profiles, Qc, Summer, S2'!T2</f>
        <v>1.4163940267032131</v>
      </c>
      <c r="U2" s="1">
        <f>VLOOKUP($A2,'Base Consumption'!$A$2:$D$33,4,FALSE)*'Profiles, Qc, Summer, S2'!U2</f>
        <v>1.2846333090076751</v>
      </c>
      <c r="V2" s="1">
        <f>VLOOKUP($A2,'Base Consumption'!$A$2:$D$33,4,FALSE)*'Profiles, Qc, Summer, S2'!V2</f>
        <v>1.3469715117256893</v>
      </c>
      <c r="W2" s="1">
        <f>VLOOKUP($A2,'Base Consumption'!$A$2:$D$33,4,FALSE)*'Profiles, Qc, Summer, S2'!W2</f>
        <v>1.3549355785733259</v>
      </c>
      <c r="X2" s="1">
        <f>VLOOKUP($A2,'Base Consumption'!$A$2:$D$33,4,FALSE)*'Profiles, Qc, Summer, S2'!X2</f>
        <v>0.93518898918284099</v>
      </c>
      <c r="Y2" s="1">
        <f>VLOOKUP($A2,'Base Consumption'!$A$2:$D$33,4,FALSE)*'Profiles, Qc, Summer, S2'!Y2</f>
        <v>0.92350515032611336</v>
      </c>
    </row>
    <row r="3" spans="1:25" x14ac:dyDescent="0.3">
      <c r="A3">
        <v>2</v>
      </c>
      <c r="B3" s="1">
        <f>VLOOKUP($A3,'Base Consumption'!$A$2:$D$33,4,FALSE)*'Profiles, Qc, Summer, S2'!B3</f>
        <v>6.1283367623898629E-3</v>
      </c>
      <c r="C3" s="1">
        <f>VLOOKUP($A3,'Base Consumption'!$A$2:$D$33,4,FALSE)*'Profiles, Qc, Summer, S2'!C3</f>
        <v>-3.028191366843988E-2</v>
      </c>
      <c r="D3" s="1">
        <f>VLOOKUP($A3,'Base Consumption'!$A$2:$D$33,4,FALSE)*'Profiles, Qc, Summer, S2'!D3</f>
        <v>-3.596176218371594E-2</v>
      </c>
      <c r="E3" s="1">
        <f>VLOOKUP($A3,'Base Consumption'!$A$2:$D$33,4,FALSE)*'Profiles, Qc, Summer, S2'!E3</f>
        <v>-4.8738020881720273E-2</v>
      </c>
      <c r="F3" s="1">
        <f>VLOOKUP($A3,'Base Consumption'!$A$2:$D$33,4,FALSE)*'Profiles, Qc, Summer, S2'!F3</f>
        <v>-6.1982944341249513E-2</v>
      </c>
      <c r="G3" s="1">
        <f>VLOOKUP($A3,'Base Consumption'!$A$2:$D$33,4,FALSE)*'Profiles, Qc, Summer, S2'!G3</f>
        <v>-5.028250910360476E-2</v>
      </c>
      <c r="H3" s="1">
        <f>VLOOKUP($A3,'Base Consumption'!$A$2:$D$33,4,FALSE)*'Profiles, Qc, Summer, S2'!H3</f>
        <v>-5.8694145874150741E-2</v>
      </c>
      <c r="I3" s="1">
        <f>VLOOKUP($A3,'Base Consumption'!$A$2:$D$33,4,FALSE)*'Profiles, Qc, Summer, S2'!I3</f>
        <v>0.15379268619869529</v>
      </c>
      <c r="J3" s="1">
        <f>VLOOKUP($A3,'Base Consumption'!$A$2:$D$33,4,FALSE)*'Profiles, Qc, Summer, S2'!J3</f>
        <v>0.19769776642663994</v>
      </c>
      <c r="K3" s="1">
        <f>VLOOKUP($A3,'Base Consumption'!$A$2:$D$33,4,FALSE)*'Profiles, Qc, Summer, S2'!K3</f>
        <v>0.2537891153236686</v>
      </c>
      <c r="L3" s="1">
        <f>VLOOKUP($A3,'Base Consumption'!$A$2:$D$33,4,FALSE)*'Profiles, Qc, Summer, S2'!L3</f>
        <v>0.146396503053833</v>
      </c>
      <c r="M3" s="1">
        <f>VLOOKUP($A3,'Base Consumption'!$A$2:$D$33,4,FALSE)*'Profiles, Qc, Summer, S2'!M3</f>
        <v>0.13168819670145698</v>
      </c>
      <c r="N3" s="1">
        <f>VLOOKUP($A3,'Base Consumption'!$A$2:$D$33,4,FALSE)*'Profiles, Qc, Summer, S2'!N3</f>
        <v>9.0863814690392383E-2</v>
      </c>
      <c r="O3" s="1">
        <f>VLOOKUP($A3,'Base Consumption'!$A$2:$D$33,4,FALSE)*'Profiles, Qc, Summer, S2'!O3</f>
        <v>0.12060543430933875</v>
      </c>
      <c r="P3" s="1">
        <f>VLOOKUP($A3,'Base Consumption'!$A$2:$D$33,4,FALSE)*'Profiles, Qc, Summer, S2'!P3</f>
        <v>5.1594674610740035E-2</v>
      </c>
      <c r="Q3" s="1">
        <f>VLOOKUP($A3,'Base Consumption'!$A$2:$D$33,4,FALSE)*'Profiles, Qc, Summer, S2'!Q3</f>
        <v>4.5506078661035856E-2</v>
      </c>
      <c r="R3" s="1">
        <f>VLOOKUP($A3,'Base Consumption'!$A$2:$D$33,4,FALSE)*'Profiles, Qc, Summer, S2'!R3</f>
        <v>5.3200490918644483E-2</v>
      </c>
      <c r="S3" s="1">
        <f>VLOOKUP($A3,'Base Consumption'!$A$2:$D$33,4,FALSE)*'Profiles, Qc, Summer, S2'!S3</f>
        <v>9.6450659589108645E-2</v>
      </c>
      <c r="T3" s="1">
        <f>VLOOKUP($A3,'Base Consumption'!$A$2:$D$33,4,FALSE)*'Profiles, Qc, Summer, S2'!T3</f>
        <v>0.1832144628134682</v>
      </c>
      <c r="U3" s="1">
        <f>VLOOKUP($A3,'Base Consumption'!$A$2:$D$33,4,FALSE)*'Profiles, Qc, Summer, S2'!U3</f>
        <v>0.18714270772607794</v>
      </c>
      <c r="V3" s="1">
        <f>VLOOKUP($A3,'Base Consumption'!$A$2:$D$33,4,FALSE)*'Profiles, Qc, Summer, S2'!V3</f>
        <v>0.14872984507662346</v>
      </c>
      <c r="W3" s="1">
        <f>VLOOKUP($A3,'Base Consumption'!$A$2:$D$33,4,FALSE)*'Profiles, Qc, Summer, S2'!W3</f>
        <v>0.11347218468604986</v>
      </c>
      <c r="X3" s="1">
        <f>VLOOKUP($A3,'Base Consumption'!$A$2:$D$33,4,FALSE)*'Profiles, Qc, Summer, S2'!X3</f>
        <v>5.5581479327709141E-2</v>
      </c>
      <c r="Y3" s="1">
        <f>VLOOKUP($A3,'Base Consumption'!$A$2:$D$33,4,FALSE)*'Profiles, Qc, Summer, S2'!Y3</f>
        <v>1.0211711920366072E-2</v>
      </c>
    </row>
    <row r="4" spans="1:25" x14ac:dyDescent="0.3">
      <c r="A4">
        <v>3</v>
      </c>
      <c r="B4" s="1">
        <f>VLOOKUP($A4,'Base Consumption'!$A$2:$D$33,4,FALSE)*'Profiles, Qc, Summer, S2'!B4</f>
        <v>-0.20174896031031142</v>
      </c>
      <c r="C4" s="1">
        <f>VLOOKUP($A4,'Base Consumption'!$A$2:$D$33,4,FALSE)*'Profiles, Qc, Summer, S2'!C4</f>
        <v>-0.476157169075551</v>
      </c>
      <c r="D4" s="1">
        <f>VLOOKUP($A4,'Base Consumption'!$A$2:$D$33,4,FALSE)*'Profiles, Qc, Summer, S2'!D4</f>
        <v>-0.83874143060155415</v>
      </c>
      <c r="E4" s="1">
        <f>VLOOKUP($A4,'Base Consumption'!$A$2:$D$33,4,FALSE)*'Profiles, Qc, Summer, S2'!E4</f>
        <v>-0.77528400362272232</v>
      </c>
      <c r="F4" s="1">
        <f>VLOOKUP($A4,'Base Consumption'!$A$2:$D$33,4,FALSE)*'Profiles, Qc, Summer, S2'!F4</f>
        <v>-0.78767861210486112</v>
      </c>
      <c r="G4" s="1">
        <f>VLOOKUP($A4,'Base Consumption'!$A$2:$D$33,4,FALSE)*'Profiles, Qc, Summer, S2'!G4</f>
        <v>-0.75417388622159842</v>
      </c>
      <c r="H4" s="1">
        <f>VLOOKUP($A4,'Base Consumption'!$A$2:$D$33,4,FALSE)*'Profiles, Qc, Summer, S2'!H4</f>
        <v>-4.6756330484107579E-2</v>
      </c>
      <c r="I4" s="1">
        <f>VLOOKUP($A4,'Base Consumption'!$A$2:$D$33,4,FALSE)*'Profiles, Qc, Summer, S2'!I4</f>
        <v>0.90323084104175466</v>
      </c>
      <c r="J4" s="1">
        <f>VLOOKUP($A4,'Base Consumption'!$A$2:$D$33,4,FALSE)*'Profiles, Qc, Summer, S2'!J4</f>
        <v>1.1794009013754232</v>
      </c>
      <c r="K4" s="1">
        <f>VLOOKUP($A4,'Base Consumption'!$A$2:$D$33,4,FALSE)*'Profiles, Qc, Summer, S2'!K4</f>
        <v>1.1928908976161965</v>
      </c>
      <c r="L4" s="1">
        <f>VLOOKUP($A4,'Base Consumption'!$A$2:$D$33,4,FALSE)*'Profiles, Qc, Summer, S2'!L4</f>
        <v>0.9961245248778916</v>
      </c>
      <c r="M4" s="1">
        <f>VLOOKUP($A4,'Base Consumption'!$A$2:$D$33,4,FALSE)*'Profiles, Qc, Summer, S2'!M4</f>
        <v>1.250085992353027</v>
      </c>
      <c r="N4" s="1">
        <f>VLOOKUP($A4,'Base Consumption'!$A$2:$D$33,4,FALSE)*'Profiles, Qc, Summer, S2'!N4</f>
        <v>1.1291636164116399</v>
      </c>
      <c r="O4" s="1">
        <f>VLOOKUP($A4,'Base Consumption'!$A$2:$D$33,4,FALSE)*'Profiles, Qc, Summer, S2'!O4</f>
        <v>0.98328645896819522</v>
      </c>
      <c r="P4" s="1">
        <f>VLOOKUP($A4,'Base Consumption'!$A$2:$D$33,4,FALSE)*'Profiles, Qc, Summer, S2'!P4</f>
        <v>0.71193118574895076</v>
      </c>
      <c r="Q4" s="1">
        <f>VLOOKUP($A4,'Base Consumption'!$A$2:$D$33,4,FALSE)*'Profiles, Qc, Summer, S2'!Q4</f>
        <v>0.44447652786189562</v>
      </c>
      <c r="R4" s="1">
        <f>VLOOKUP($A4,'Base Consumption'!$A$2:$D$33,4,FALSE)*'Profiles, Qc, Summer, S2'!R4</f>
        <v>0.54807861723173745</v>
      </c>
      <c r="S4" s="1">
        <f>VLOOKUP($A4,'Base Consumption'!$A$2:$D$33,4,FALSE)*'Profiles, Qc, Summer, S2'!S4</f>
        <v>0.48817417329194362</v>
      </c>
      <c r="T4" s="1">
        <f>VLOOKUP($A4,'Base Consumption'!$A$2:$D$33,4,FALSE)*'Profiles, Qc, Summer, S2'!T4</f>
        <v>9.4290388406292891E-2</v>
      </c>
      <c r="U4" s="1">
        <f>VLOOKUP($A4,'Base Consumption'!$A$2:$D$33,4,FALSE)*'Profiles, Qc, Summer, S2'!U4</f>
        <v>0.39241537117324765</v>
      </c>
      <c r="V4" s="1">
        <f>VLOOKUP($A4,'Base Consumption'!$A$2:$D$33,4,FALSE)*'Profiles, Qc, Summer, S2'!V4</f>
        <v>0.54806163488847315</v>
      </c>
      <c r="W4" s="1">
        <f>VLOOKUP($A4,'Base Consumption'!$A$2:$D$33,4,FALSE)*'Profiles, Qc, Summer, S2'!W4</f>
        <v>0.35660908527010576</v>
      </c>
      <c r="X4" s="1">
        <f>VLOOKUP($A4,'Base Consumption'!$A$2:$D$33,4,FALSE)*'Profiles, Qc, Summer, S2'!X4</f>
        <v>-0.33604517113509702</v>
      </c>
      <c r="Y4" s="1">
        <f>VLOOKUP($A4,'Base Consumption'!$A$2:$D$33,4,FALSE)*'Profiles, Qc, Summer, S2'!Y4</f>
        <v>-0.69223683147249238</v>
      </c>
    </row>
    <row r="5" spans="1:25" x14ac:dyDescent="0.3">
      <c r="A5">
        <v>4</v>
      </c>
      <c r="B5" s="1">
        <f>VLOOKUP($A5,'Base Consumption'!$A$2:$D$33,4,FALSE)*'Profiles, Qc, Summer, S2'!B5</f>
        <v>-0.41457526623083785</v>
      </c>
      <c r="C5" s="1">
        <f>VLOOKUP($A5,'Base Consumption'!$A$2:$D$33,4,FALSE)*'Profiles, Qc, Summer, S2'!C5</f>
        <v>-0.41820550162996756</v>
      </c>
      <c r="D5" s="1">
        <f>VLOOKUP($A5,'Base Consumption'!$A$2:$D$33,4,FALSE)*'Profiles, Qc, Summer, S2'!D5</f>
        <v>-0.43066760028663048</v>
      </c>
      <c r="E5" s="1">
        <f>VLOOKUP($A5,'Base Consumption'!$A$2:$D$33,4,FALSE)*'Profiles, Qc, Summer, S2'!E5</f>
        <v>-0.43067893959420189</v>
      </c>
      <c r="F5" s="1">
        <f>VLOOKUP($A5,'Base Consumption'!$A$2:$D$33,4,FALSE)*'Profiles, Qc, Summer, S2'!F5</f>
        <v>-0.44037929798656977</v>
      </c>
      <c r="G5" s="1">
        <f>VLOOKUP($A5,'Base Consumption'!$A$2:$D$33,4,FALSE)*'Profiles, Qc, Summer, S2'!G5</f>
        <v>-0.45364646751723237</v>
      </c>
      <c r="H5" s="1">
        <f>VLOOKUP($A5,'Base Consumption'!$A$2:$D$33,4,FALSE)*'Profiles, Qc, Summer, S2'!H5</f>
        <v>-0.40916659619140811</v>
      </c>
      <c r="I5" s="1">
        <f>VLOOKUP($A5,'Base Consumption'!$A$2:$D$33,4,FALSE)*'Profiles, Qc, Summer, S2'!I5</f>
        <v>-0.27778157291345174</v>
      </c>
      <c r="J5" s="1">
        <f>VLOOKUP($A5,'Base Consumption'!$A$2:$D$33,4,FALSE)*'Profiles, Qc, Summer, S2'!J5</f>
        <v>-0.20719380433797949</v>
      </c>
      <c r="K5" s="1">
        <f>VLOOKUP($A5,'Base Consumption'!$A$2:$D$33,4,FALSE)*'Profiles, Qc, Summer, S2'!K5</f>
        <v>-0.21846363868693289</v>
      </c>
      <c r="L5" s="1">
        <f>VLOOKUP($A5,'Base Consumption'!$A$2:$D$33,4,FALSE)*'Profiles, Qc, Summer, S2'!L5</f>
        <v>-0.27532609377143274</v>
      </c>
      <c r="M5" s="1">
        <f>VLOOKUP($A5,'Base Consumption'!$A$2:$D$33,4,FALSE)*'Profiles, Qc, Summer, S2'!M5</f>
        <v>-0.30188195356085995</v>
      </c>
      <c r="N5" s="1">
        <f>VLOOKUP($A5,'Base Consumption'!$A$2:$D$33,4,FALSE)*'Profiles, Qc, Summer, S2'!N5</f>
        <v>-0.27900587875047844</v>
      </c>
      <c r="O5" s="1">
        <f>VLOOKUP($A5,'Base Consumption'!$A$2:$D$33,4,FALSE)*'Profiles, Qc, Summer, S2'!O5</f>
        <v>-0.30251819252617762</v>
      </c>
      <c r="P5" s="1">
        <f>VLOOKUP($A5,'Base Consumption'!$A$2:$D$33,4,FALSE)*'Profiles, Qc, Summer, S2'!P5</f>
        <v>-0.28640629417211033</v>
      </c>
      <c r="Q5" s="1">
        <f>VLOOKUP($A5,'Base Consumption'!$A$2:$D$33,4,FALSE)*'Profiles, Qc, Summer, S2'!Q5</f>
        <v>-0.33747180775070834</v>
      </c>
      <c r="R5" s="1">
        <f>VLOOKUP($A5,'Base Consumption'!$A$2:$D$33,4,FALSE)*'Profiles, Qc, Summer, S2'!R5</f>
        <v>-0.37778885556580122</v>
      </c>
      <c r="S5" s="1">
        <f>VLOOKUP($A5,'Base Consumption'!$A$2:$D$33,4,FALSE)*'Profiles, Qc, Summer, S2'!S5</f>
        <v>-0.33612029404775751</v>
      </c>
      <c r="T5" s="1">
        <f>VLOOKUP($A5,'Base Consumption'!$A$2:$D$33,4,FALSE)*'Profiles, Qc, Summer, S2'!T5</f>
        <v>-0.23765467809944613</v>
      </c>
      <c r="U5" s="1">
        <f>VLOOKUP($A5,'Base Consumption'!$A$2:$D$33,4,FALSE)*'Profiles, Qc, Summer, S2'!U5</f>
        <v>-0.21234819839054855</v>
      </c>
      <c r="V5" s="1">
        <f>VLOOKUP($A5,'Base Consumption'!$A$2:$D$33,4,FALSE)*'Profiles, Qc, Summer, S2'!V5</f>
        <v>-0.21300857331159481</v>
      </c>
      <c r="W5" s="1">
        <f>VLOOKUP($A5,'Base Consumption'!$A$2:$D$33,4,FALSE)*'Profiles, Qc, Summer, S2'!W5</f>
        <v>-0.28136856722068071</v>
      </c>
      <c r="X5" s="1">
        <f>VLOOKUP($A5,'Base Consumption'!$A$2:$D$33,4,FALSE)*'Profiles, Qc, Summer, S2'!X5</f>
        <v>-0.35077131826423302</v>
      </c>
      <c r="Y5" s="1">
        <f>VLOOKUP($A5,'Base Consumption'!$A$2:$D$33,4,FALSE)*'Profiles, Qc, Summer, S2'!Y5</f>
        <v>-0.36391764830769541</v>
      </c>
    </row>
    <row r="6" spans="1:25" x14ac:dyDescent="0.3">
      <c r="A6">
        <v>5</v>
      </c>
      <c r="B6" s="1">
        <f>VLOOKUP($A6,'Base Consumption'!$A$2:$D$33,4,FALSE)*'Profiles, Qc, Summer, S2'!B6</f>
        <v>-0.12041692497548749</v>
      </c>
      <c r="C6" s="1">
        <f>VLOOKUP($A6,'Base Consumption'!$A$2:$D$33,4,FALSE)*'Profiles, Qc, Summer, S2'!C6</f>
        <v>-0.15738140402743894</v>
      </c>
      <c r="D6" s="1">
        <f>VLOOKUP($A6,'Base Consumption'!$A$2:$D$33,4,FALSE)*'Profiles, Qc, Summer, S2'!D6</f>
        <v>-0.18477666537617135</v>
      </c>
      <c r="E6" s="1">
        <f>VLOOKUP($A6,'Base Consumption'!$A$2:$D$33,4,FALSE)*'Profiles, Qc, Summer, S2'!E6</f>
        <v>-0.18432013846500461</v>
      </c>
      <c r="F6" s="1">
        <f>VLOOKUP($A6,'Base Consumption'!$A$2:$D$33,4,FALSE)*'Profiles, Qc, Summer, S2'!F6</f>
        <v>-0.18547708056344828</v>
      </c>
      <c r="G6" s="1">
        <f>VLOOKUP($A6,'Base Consumption'!$A$2:$D$33,4,FALSE)*'Profiles, Qc, Summer, S2'!G6</f>
        <v>-0.20051636959187258</v>
      </c>
      <c r="H6" s="1">
        <f>VLOOKUP($A6,'Base Consumption'!$A$2:$D$33,4,FALSE)*'Profiles, Qc, Summer, S2'!H6</f>
        <v>-0.18036162878077822</v>
      </c>
      <c r="I6" s="1">
        <f>VLOOKUP($A6,'Base Consumption'!$A$2:$D$33,4,FALSE)*'Profiles, Qc, Summer, S2'!I6</f>
        <v>-7.2001422216276229E-2</v>
      </c>
      <c r="J6" s="1">
        <f>VLOOKUP($A6,'Base Consumption'!$A$2:$D$33,4,FALSE)*'Profiles, Qc, Summer, S2'!J6</f>
        <v>2.2491796057843079E-2</v>
      </c>
      <c r="K6" s="1">
        <f>VLOOKUP($A6,'Base Consumption'!$A$2:$D$33,4,FALSE)*'Profiles, Qc, Summer, S2'!K6</f>
        <v>7.9989312257050207E-2</v>
      </c>
      <c r="L6" s="1">
        <f>VLOOKUP($A6,'Base Consumption'!$A$2:$D$33,4,FALSE)*'Profiles, Qc, Summer, S2'!L6</f>
        <v>0.13195465712033838</v>
      </c>
      <c r="M6" s="1">
        <f>VLOOKUP($A6,'Base Consumption'!$A$2:$D$33,4,FALSE)*'Profiles, Qc, Summer, S2'!M6</f>
        <v>0.14009207429792533</v>
      </c>
      <c r="N6" s="1">
        <f>VLOOKUP($A6,'Base Consumption'!$A$2:$D$33,4,FALSE)*'Profiles, Qc, Summer, S2'!N6</f>
        <v>0.12296671202061792</v>
      </c>
      <c r="O6" s="1">
        <f>VLOOKUP($A6,'Base Consumption'!$A$2:$D$33,4,FALSE)*'Profiles, Qc, Summer, S2'!O6</f>
        <v>0.10046670428111809</v>
      </c>
      <c r="P6" s="1">
        <f>VLOOKUP($A6,'Base Consumption'!$A$2:$D$33,4,FALSE)*'Profiles, Qc, Summer, S2'!P6</f>
        <v>6.6374370688248682E-2</v>
      </c>
      <c r="Q6" s="1">
        <f>VLOOKUP($A6,'Base Consumption'!$A$2:$D$33,4,FALSE)*'Profiles, Qc, Summer, S2'!Q6</f>
        <v>4.4070897637606646E-2</v>
      </c>
      <c r="R6" s="1">
        <f>VLOOKUP($A6,'Base Consumption'!$A$2:$D$33,4,FALSE)*'Profiles, Qc, Summer, S2'!R6</f>
        <v>3.6814712352302499E-2</v>
      </c>
      <c r="S6" s="1">
        <f>VLOOKUP($A6,'Base Consumption'!$A$2:$D$33,4,FALSE)*'Profiles, Qc, Summer, S2'!S6</f>
        <v>3.2399715684048674E-2</v>
      </c>
      <c r="T6" s="1">
        <f>VLOOKUP($A6,'Base Consumption'!$A$2:$D$33,4,FALSE)*'Profiles, Qc, Summer, S2'!T6</f>
        <v>3.2769547466670747E-2</v>
      </c>
      <c r="U6" s="1">
        <f>VLOOKUP($A6,'Base Consumption'!$A$2:$D$33,4,FALSE)*'Profiles, Qc, Summer, S2'!U6</f>
        <v>8.9557505163693017E-3</v>
      </c>
      <c r="V6" s="1">
        <f>VLOOKUP($A6,'Base Consumption'!$A$2:$D$33,4,FALSE)*'Profiles, Qc, Summer, S2'!V6</f>
        <v>6.9703162839915567E-2</v>
      </c>
      <c r="W6" s="1">
        <f>VLOOKUP($A6,'Base Consumption'!$A$2:$D$33,4,FALSE)*'Profiles, Qc, Summer, S2'!W6</f>
        <v>3.1793728181301155E-2</v>
      </c>
      <c r="X6" s="1">
        <f>VLOOKUP($A6,'Base Consumption'!$A$2:$D$33,4,FALSE)*'Profiles, Qc, Summer, S2'!X6</f>
        <v>1.8226286599262904E-2</v>
      </c>
      <c r="Y6" s="1">
        <f>VLOOKUP($A6,'Base Consumption'!$A$2:$D$33,4,FALSE)*'Profiles, Qc, Summer, S2'!Y6</f>
        <v>-2.9197359473612169E-2</v>
      </c>
    </row>
    <row r="7" spans="1:25" x14ac:dyDescent="0.3">
      <c r="A7">
        <v>6</v>
      </c>
      <c r="B7" s="1">
        <f>VLOOKUP($A7,'Base Consumption'!$A$2:$D$33,4,FALSE)*'Profiles, Qc, Summer, S2'!B7</f>
        <v>1.7016984050294075</v>
      </c>
      <c r="C7" s="1">
        <f>VLOOKUP($A7,'Base Consumption'!$A$2:$D$33,4,FALSE)*'Profiles, Qc, Summer, S2'!C7</f>
        <v>1.8912473084985175</v>
      </c>
      <c r="D7" s="1">
        <f>VLOOKUP($A7,'Base Consumption'!$A$2:$D$33,4,FALSE)*'Profiles, Qc, Summer, S2'!D7</f>
        <v>1.432184957438682</v>
      </c>
      <c r="E7" s="1">
        <f>VLOOKUP($A7,'Base Consumption'!$A$2:$D$33,4,FALSE)*'Profiles, Qc, Summer, S2'!E7</f>
        <v>1.687550156660496</v>
      </c>
      <c r="F7" s="1">
        <f>VLOOKUP($A7,'Base Consumption'!$A$2:$D$33,4,FALSE)*'Profiles, Qc, Summer, S2'!F7</f>
        <v>1.7275297336393984</v>
      </c>
      <c r="G7" s="1">
        <f>VLOOKUP($A7,'Base Consumption'!$A$2:$D$33,4,FALSE)*'Profiles, Qc, Summer, S2'!G7</f>
        <v>1.7737247018534901</v>
      </c>
      <c r="H7" s="1">
        <f>VLOOKUP($A7,'Base Consumption'!$A$2:$D$33,4,FALSE)*'Profiles, Qc, Summer, S2'!H7</f>
        <v>1.7181373399272521</v>
      </c>
      <c r="I7" s="1">
        <f>VLOOKUP($A7,'Base Consumption'!$A$2:$D$33,4,FALSE)*'Profiles, Qc, Summer, S2'!I7</f>
        <v>3.1769574923812214</v>
      </c>
      <c r="J7" s="1">
        <f>VLOOKUP($A7,'Base Consumption'!$A$2:$D$33,4,FALSE)*'Profiles, Qc, Summer, S2'!J7</f>
        <v>3.6486211147963989</v>
      </c>
      <c r="K7" s="1">
        <f>VLOOKUP($A7,'Base Consumption'!$A$2:$D$33,4,FALSE)*'Profiles, Qc, Summer, S2'!K7</f>
        <v>3.6405011324696552</v>
      </c>
      <c r="L7" s="1">
        <f>VLOOKUP($A7,'Base Consumption'!$A$2:$D$33,4,FALSE)*'Profiles, Qc, Summer, S2'!L7</f>
        <v>3.1815489137691544</v>
      </c>
      <c r="M7" s="1">
        <f>VLOOKUP($A7,'Base Consumption'!$A$2:$D$33,4,FALSE)*'Profiles, Qc, Summer, S2'!M7</f>
        <v>3.7997136616522704</v>
      </c>
      <c r="N7" s="1">
        <f>VLOOKUP($A7,'Base Consumption'!$A$2:$D$33,4,FALSE)*'Profiles, Qc, Summer, S2'!N7</f>
        <v>3.9592046826317548</v>
      </c>
      <c r="O7" s="1">
        <f>VLOOKUP($A7,'Base Consumption'!$A$2:$D$33,4,FALSE)*'Profiles, Qc, Summer, S2'!O7</f>
        <v>3.6541769096897574</v>
      </c>
      <c r="P7" s="1">
        <f>VLOOKUP($A7,'Base Consumption'!$A$2:$D$33,4,FALSE)*'Profiles, Qc, Summer, S2'!P7</f>
        <v>3.1736877258505394</v>
      </c>
      <c r="Q7" s="1">
        <f>VLOOKUP($A7,'Base Consumption'!$A$2:$D$33,4,FALSE)*'Profiles, Qc, Summer, S2'!Q7</f>
        <v>2.7910608921568834</v>
      </c>
      <c r="R7" s="1">
        <f>VLOOKUP($A7,'Base Consumption'!$A$2:$D$33,4,FALSE)*'Profiles, Qc, Summer, S2'!R7</f>
        <v>3.402794841888094</v>
      </c>
      <c r="S7" s="1">
        <f>VLOOKUP($A7,'Base Consumption'!$A$2:$D$33,4,FALSE)*'Profiles, Qc, Summer, S2'!S7</f>
        <v>3.2995122494872184</v>
      </c>
      <c r="T7" s="1">
        <f>VLOOKUP($A7,'Base Consumption'!$A$2:$D$33,4,FALSE)*'Profiles, Qc, Summer, S2'!T7</f>
        <v>2.5892128326867399</v>
      </c>
      <c r="U7" s="1">
        <f>VLOOKUP($A7,'Base Consumption'!$A$2:$D$33,4,FALSE)*'Profiles, Qc, Summer, S2'!U7</f>
        <v>2.4013896467249598</v>
      </c>
      <c r="V7" s="1">
        <f>VLOOKUP($A7,'Base Consumption'!$A$2:$D$33,4,FALSE)*'Profiles, Qc, Summer, S2'!V7</f>
        <v>2.8289738404037594</v>
      </c>
      <c r="W7" s="1">
        <f>VLOOKUP($A7,'Base Consumption'!$A$2:$D$33,4,FALSE)*'Profiles, Qc, Summer, S2'!W7</f>
        <v>2.2256489454880839</v>
      </c>
      <c r="X7" s="1">
        <f>VLOOKUP($A7,'Base Consumption'!$A$2:$D$33,4,FALSE)*'Profiles, Qc, Summer, S2'!X7</f>
        <v>1.6995489940284909</v>
      </c>
      <c r="Y7" s="1">
        <f>VLOOKUP($A7,'Base Consumption'!$A$2:$D$33,4,FALSE)*'Profiles, Qc, Summer, S2'!Y7</f>
        <v>1.8925729560697016</v>
      </c>
    </row>
    <row r="8" spans="1:25" x14ac:dyDescent="0.3">
      <c r="A8">
        <v>7</v>
      </c>
      <c r="B8" s="1">
        <f>VLOOKUP($A8,'Base Consumption'!$A$2:$D$33,4,FALSE)*'Profiles, Qc, Summer, S2'!B8</f>
        <v>-0.94338786753691228</v>
      </c>
      <c r="C8" s="1">
        <f>VLOOKUP($A8,'Base Consumption'!$A$2:$D$33,4,FALSE)*'Profiles, Qc, Summer, S2'!C8</f>
        <v>-0.97463231806236938</v>
      </c>
      <c r="D8" s="1">
        <f>VLOOKUP($A8,'Base Consumption'!$A$2:$D$33,4,FALSE)*'Profiles, Qc, Summer, S2'!D8</f>
        <v>-1.0256941383805789</v>
      </c>
      <c r="E8" s="1">
        <f>VLOOKUP($A8,'Base Consumption'!$A$2:$D$33,4,FALSE)*'Profiles, Qc, Summer, S2'!E8</f>
        <v>-1.0600266204075075</v>
      </c>
      <c r="F8" s="1">
        <f>VLOOKUP($A8,'Base Consumption'!$A$2:$D$33,4,FALSE)*'Profiles, Qc, Summer, S2'!F8</f>
        <v>-0.99184457510391821</v>
      </c>
      <c r="G8" s="1">
        <f>VLOOKUP($A8,'Base Consumption'!$A$2:$D$33,4,FALSE)*'Profiles, Qc, Summer, S2'!G8</f>
        <v>-1.0696221101684094</v>
      </c>
      <c r="H8" s="1">
        <f>VLOOKUP($A8,'Base Consumption'!$A$2:$D$33,4,FALSE)*'Profiles, Qc, Summer, S2'!H8</f>
        <v>-0.92767880074612818</v>
      </c>
      <c r="I8" s="1">
        <f>VLOOKUP($A8,'Base Consumption'!$A$2:$D$33,4,FALSE)*'Profiles, Qc, Summer, S2'!I8</f>
        <v>-0.42289634824936995</v>
      </c>
      <c r="J8" s="1">
        <f>VLOOKUP($A8,'Base Consumption'!$A$2:$D$33,4,FALSE)*'Profiles, Qc, Summer, S2'!J8</f>
        <v>-7.600942824423268E-2</v>
      </c>
      <c r="K8" s="1">
        <f>VLOOKUP($A8,'Base Consumption'!$A$2:$D$33,4,FALSE)*'Profiles, Qc, Summer, S2'!K8</f>
        <v>-5.6610561416952823E-2</v>
      </c>
      <c r="L8" s="1">
        <f>VLOOKUP($A8,'Base Consumption'!$A$2:$D$33,4,FALSE)*'Profiles, Qc, Summer, S2'!L8</f>
        <v>0.12947047036513687</v>
      </c>
      <c r="M8" s="1">
        <f>VLOOKUP($A8,'Base Consumption'!$A$2:$D$33,4,FALSE)*'Profiles, Qc, Summer, S2'!M8</f>
        <v>4.3473401306491223E-2</v>
      </c>
      <c r="N8" s="1">
        <f>VLOOKUP($A8,'Base Consumption'!$A$2:$D$33,4,FALSE)*'Profiles, Qc, Summer, S2'!N8</f>
        <v>1.1061880498245566E-2</v>
      </c>
      <c r="O8" s="1">
        <f>VLOOKUP($A8,'Base Consumption'!$A$2:$D$33,4,FALSE)*'Profiles, Qc, Summer, S2'!O8</f>
        <v>7.5555456669983432E-3</v>
      </c>
      <c r="P8" s="1">
        <f>VLOOKUP($A8,'Base Consumption'!$A$2:$D$33,4,FALSE)*'Profiles, Qc, Summer, S2'!P8</f>
        <v>-0.10914103501040144</v>
      </c>
      <c r="Q8" s="1">
        <f>VLOOKUP($A8,'Base Consumption'!$A$2:$D$33,4,FALSE)*'Profiles, Qc, Summer, S2'!Q8</f>
        <v>-0.18971047529295598</v>
      </c>
      <c r="R8" s="1">
        <f>VLOOKUP($A8,'Base Consumption'!$A$2:$D$33,4,FALSE)*'Profiles, Qc, Summer, S2'!R8</f>
        <v>-0.2797530951995803</v>
      </c>
      <c r="S8" s="1">
        <f>VLOOKUP($A8,'Base Consumption'!$A$2:$D$33,4,FALSE)*'Profiles, Qc, Summer, S2'!S8</f>
        <v>-0.35531261112872953</v>
      </c>
      <c r="T8" s="1">
        <f>VLOOKUP($A8,'Base Consumption'!$A$2:$D$33,4,FALSE)*'Profiles, Qc, Summer, S2'!T8</f>
        <v>-0.30868609708364936</v>
      </c>
      <c r="U8" s="1">
        <f>VLOOKUP($A8,'Base Consumption'!$A$2:$D$33,4,FALSE)*'Profiles, Qc, Summer, S2'!U8</f>
        <v>-0.38046870526731841</v>
      </c>
      <c r="V8" s="1">
        <f>VLOOKUP($A8,'Base Consumption'!$A$2:$D$33,4,FALSE)*'Profiles, Qc, Summer, S2'!V8</f>
        <v>-0.27075764379766459</v>
      </c>
      <c r="W8" s="1">
        <f>VLOOKUP($A8,'Base Consumption'!$A$2:$D$33,4,FALSE)*'Profiles, Qc, Summer, S2'!W8</f>
        <v>-0.50010605284727216</v>
      </c>
      <c r="X8" s="1">
        <f>VLOOKUP($A8,'Base Consumption'!$A$2:$D$33,4,FALSE)*'Profiles, Qc, Summer, S2'!X8</f>
        <v>-0.6280765936780236</v>
      </c>
      <c r="Y8" s="1">
        <f>VLOOKUP($A8,'Base Consumption'!$A$2:$D$33,4,FALSE)*'Profiles, Qc, Summer, S2'!Y8</f>
        <v>-0.68168922583793956</v>
      </c>
    </row>
    <row r="9" spans="1:25" x14ac:dyDescent="0.3">
      <c r="A9">
        <v>8</v>
      </c>
      <c r="B9" s="1">
        <f>VLOOKUP($A9,'Base Consumption'!$A$2:$D$33,4,FALSE)*'Profiles, Qc, Summer, S2'!B9</f>
        <v>-0.79751112267390778</v>
      </c>
      <c r="C9" s="1">
        <f>VLOOKUP($A9,'Base Consumption'!$A$2:$D$33,4,FALSE)*'Profiles, Qc, Summer, S2'!C9</f>
        <v>-0.80303625352425723</v>
      </c>
      <c r="D9" s="1">
        <f>VLOOKUP($A9,'Base Consumption'!$A$2:$D$33,4,FALSE)*'Profiles, Qc, Summer, S2'!D9</f>
        <v>-0.81054207659373589</v>
      </c>
      <c r="E9" s="1">
        <f>VLOOKUP($A9,'Base Consumption'!$A$2:$D$33,4,FALSE)*'Profiles, Qc, Summer, S2'!E9</f>
        <v>-0.81493537951628392</v>
      </c>
      <c r="F9" s="1">
        <f>VLOOKUP($A9,'Base Consumption'!$A$2:$D$33,4,FALSE)*'Profiles, Qc, Summer, S2'!F9</f>
        <v>-0.80400427370840988</v>
      </c>
      <c r="G9" s="1">
        <f>VLOOKUP($A9,'Base Consumption'!$A$2:$D$33,4,FALSE)*'Profiles, Qc, Summer, S2'!G9</f>
        <v>-0.7848673688423129</v>
      </c>
      <c r="H9" s="1">
        <f>VLOOKUP($A9,'Base Consumption'!$A$2:$D$33,4,FALSE)*'Profiles, Qc, Summer, S2'!H9</f>
        <v>-0.6670999955241097</v>
      </c>
      <c r="I9" s="1">
        <f>VLOOKUP($A9,'Base Consumption'!$A$2:$D$33,4,FALSE)*'Profiles, Qc, Summer, S2'!I9</f>
        <v>-0.55047252872490049</v>
      </c>
      <c r="J9" s="1">
        <f>VLOOKUP($A9,'Base Consumption'!$A$2:$D$33,4,FALSE)*'Profiles, Qc, Summer, S2'!J9</f>
        <v>-0.54010733688092716</v>
      </c>
      <c r="K9" s="1">
        <f>VLOOKUP($A9,'Base Consumption'!$A$2:$D$33,4,FALSE)*'Profiles, Qc, Summer, S2'!K9</f>
        <v>-0.53149945822054512</v>
      </c>
      <c r="L9" s="1">
        <f>VLOOKUP($A9,'Base Consumption'!$A$2:$D$33,4,FALSE)*'Profiles, Qc, Summer, S2'!L9</f>
        <v>-0.52271286568449582</v>
      </c>
      <c r="M9" s="1">
        <f>VLOOKUP($A9,'Base Consumption'!$A$2:$D$33,4,FALSE)*'Profiles, Qc, Summer, S2'!M9</f>
        <v>-0.5169345435345708</v>
      </c>
      <c r="N9" s="1">
        <f>VLOOKUP($A9,'Base Consumption'!$A$2:$D$33,4,FALSE)*'Profiles, Qc, Summer, S2'!N9</f>
        <v>-0.52913152598604341</v>
      </c>
      <c r="O9" s="1">
        <f>VLOOKUP($A9,'Base Consumption'!$A$2:$D$33,4,FALSE)*'Profiles, Qc, Summer, S2'!O9</f>
        <v>-0.54953428087764589</v>
      </c>
      <c r="P9" s="1">
        <f>VLOOKUP($A9,'Base Consumption'!$A$2:$D$33,4,FALSE)*'Profiles, Qc, Summer, S2'!P9</f>
        <v>-0.60416009081630362</v>
      </c>
      <c r="Q9" s="1">
        <f>VLOOKUP($A9,'Base Consumption'!$A$2:$D$33,4,FALSE)*'Profiles, Qc, Summer, S2'!Q9</f>
        <v>-0.63123468399998306</v>
      </c>
      <c r="R9" s="1">
        <f>VLOOKUP($A9,'Base Consumption'!$A$2:$D$33,4,FALSE)*'Profiles, Qc, Summer, S2'!R9</f>
        <v>-0.65351609065161875</v>
      </c>
      <c r="S9" s="1">
        <f>VLOOKUP($A9,'Base Consumption'!$A$2:$D$33,4,FALSE)*'Profiles, Qc, Summer, S2'!S9</f>
        <v>-0.65562962046331863</v>
      </c>
      <c r="T9" s="1">
        <f>VLOOKUP($A9,'Base Consumption'!$A$2:$D$33,4,FALSE)*'Profiles, Qc, Summer, S2'!T9</f>
        <v>-0.66802341709362412</v>
      </c>
      <c r="U9" s="1">
        <f>VLOOKUP($A9,'Base Consumption'!$A$2:$D$33,4,FALSE)*'Profiles, Qc, Summer, S2'!U9</f>
        <v>-0.69047419467032289</v>
      </c>
      <c r="V9" s="1">
        <f>VLOOKUP($A9,'Base Consumption'!$A$2:$D$33,4,FALSE)*'Profiles, Qc, Summer, S2'!V9</f>
        <v>-0.73429235351593336</v>
      </c>
      <c r="W9" s="1">
        <f>VLOOKUP($A9,'Base Consumption'!$A$2:$D$33,4,FALSE)*'Profiles, Qc, Summer, S2'!W9</f>
        <v>-0.76549220542675211</v>
      </c>
      <c r="X9" s="1">
        <f>VLOOKUP($A9,'Base Consumption'!$A$2:$D$33,4,FALSE)*'Profiles, Qc, Summer, S2'!X9</f>
        <v>-0.77624459735895845</v>
      </c>
      <c r="Y9" s="1">
        <f>VLOOKUP($A9,'Base Consumption'!$A$2:$D$33,4,FALSE)*'Profiles, Qc, Summer, S2'!Y9</f>
        <v>-0.79125627011600885</v>
      </c>
    </row>
    <row r="10" spans="1:25" x14ac:dyDescent="0.3">
      <c r="A10">
        <v>9</v>
      </c>
      <c r="B10" s="1">
        <f>VLOOKUP($A10,'Base Consumption'!$A$2:$D$33,4,FALSE)*'Profiles, Qc, Summer, S2'!B10</f>
        <v>2.446056337135738E-3</v>
      </c>
      <c r="C10" s="1">
        <f>VLOOKUP($A10,'Base Consumption'!$A$2:$D$33,4,FALSE)*'Profiles, Qc, Summer, S2'!C10</f>
        <v>-2.2554721229436473E-2</v>
      </c>
      <c r="D10" s="1">
        <f>VLOOKUP($A10,'Base Consumption'!$A$2:$D$33,4,FALSE)*'Profiles, Qc, Summer, S2'!D10</f>
        <v>-2.8880324678238613E-2</v>
      </c>
      <c r="E10" s="1">
        <f>VLOOKUP($A10,'Base Consumption'!$A$2:$D$33,4,FALSE)*'Profiles, Qc, Summer, S2'!E10</f>
        <v>-3.6634361463922197E-2</v>
      </c>
      <c r="F10" s="1">
        <f>VLOOKUP($A10,'Base Consumption'!$A$2:$D$33,4,FALSE)*'Profiles, Qc, Summer, S2'!F10</f>
        <v>-3.4884514655386688E-2</v>
      </c>
      <c r="G10" s="1">
        <f>VLOOKUP($A10,'Base Consumption'!$A$2:$D$33,4,FALSE)*'Profiles, Qc, Summer, S2'!G10</f>
        <v>-4.0308510061798246E-2</v>
      </c>
      <c r="H10" s="1">
        <f>VLOOKUP($A10,'Base Consumption'!$A$2:$D$33,4,FALSE)*'Profiles, Qc, Summer, S2'!H10</f>
        <v>-7.5838753032618125E-2</v>
      </c>
      <c r="I10" s="1">
        <f>VLOOKUP($A10,'Base Consumption'!$A$2:$D$33,4,FALSE)*'Profiles, Qc, Summer, S2'!I10</f>
        <v>-2.4697584179501769E-2</v>
      </c>
      <c r="J10" s="1">
        <f>VLOOKUP($A10,'Base Consumption'!$A$2:$D$33,4,FALSE)*'Profiles, Qc, Summer, S2'!J10</f>
        <v>-3.8060878298115525E-2</v>
      </c>
      <c r="K10" s="1">
        <f>VLOOKUP($A10,'Base Consumption'!$A$2:$D$33,4,FALSE)*'Profiles, Qc, Summer, S2'!K10</f>
        <v>-1.3062602832275028E-2</v>
      </c>
      <c r="L10" s="1">
        <f>VLOOKUP($A10,'Base Consumption'!$A$2:$D$33,4,FALSE)*'Profiles, Qc, Summer, S2'!L10</f>
        <v>-2.4327605997368805E-4</v>
      </c>
      <c r="M10" s="1">
        <f>VLOOKUP($A10,'Base Consumption'!$A$2:$D$33,4,FALSE)*'Profiles, Qc, Summer, S2'!M10</f>
        <v>1.0237185435262379E-2</v>
      </c>
      <c r="N10" s="1">
        <f>VLOOKUP($A10,'Base Consumption'!$A$2:$D$33,4,FALSE)*'Profiles, Qc, Summer, S2'!N10</f>
        <v>3.5057266078246718E-2</v>
      </c>
      <c r="O10" s="1">
        <f>VLOOKUP($A10,'Base Consumption'!$A$2:$D$33,4,FALSE)*'Profiles, Qc, Summer, S2'!O10</f>
        <v>3.5504609747366238E-2</v>
      </c>
      <c r="P10" s="1">
        <f>VLOOKUP($A10,'Base Consumption'!$A$2:$D$33,4,FALSE)*'Profiles, Qc, Summer, S2'!P10</f>
        <v>2.7193363114157161E-2</v>
      </c>
      <c r="Q10" s="1">
        <f>VLOOKUP($A10,'Base Consumption'!$A$2:$D$33,4,FALSE)*'Profiles, Qc, Summer, S2'!Q10</f>
        <v>6.2487170874876242E-2</v>
      </c>
      <c r="R10" s="1">
        <f>VLOOKUP($A10,'Base Consumption'!$A$2:$D$33,4,FALSE)*'Profiles, Qc, Summer, S2'!R10</f>
        <v>5.3045134419488472E-2</v>
      </c>
      <c r="S10" s="1">
        <f>VLOOKUP($A10,'Base Consumption'!$A$2:$D$33,4,FALSE)*'Profiles, Qc, Summer, S2'!S10</f>
        <v>4.6091583541304063E-2</v>
      </c>
      <c r="T10" s="1">
        <f>VLOOKUP($A10,'Base Consumption'!$A$2:$D$33,4,FALSE)*'Profiles, Qc, Summer, S2'!T10</f>
        <v>3.8171676109772665E-2</v>
      </c>
      <c r="U10" s="1">
        <f>VLOOKUP($A10,'Base Consumption'!$A$2:$D$33,4,FALSE)*'Profiles, Qc, Summer, S2'!U10</f>
        <v>3.9063701638722637E-2</v>
      </c>
      <c r="V10" s="1">
        <f>VLOOKUP($A10,'Base Consumption'!$A$2:$D$33,4,FALSE)*'Profiles, Qc, Summer, S2'!V10</f>
        <v>5.5212592487384686E-2</v>
      </c>
      <c r="W10" s="1">
        <f>VLOOKUP($A10,'Base Consumption'!$A$2:$D$33,4,FALSE)*'Profiles, Qc, Summer, S2'!W10</f>
        <v>4.9693450707935662E-2</v>
      </c>
      <c r="X10" s="1">
        <f>VLOOKUP($A10,'Base Consumption'!$A$2:$D$33,4,FALSE)*'Profiles, Qc, Summer, S2'!X10</f>
        <v>-4.8898501363757729E-3</v>
      </c>
      <c r="Y10" s="1">
        <f>VLOOKUP($A10,'Base Consumption'!$A$2:$D$33,4,FALSE)*'Profiles, Qc, Summer, S2'!Y10</f>
        <v>-7.9766039693883826E-3</v>
      </c>
    </row>
    <row r="11" spans="1:25" x14ac:dyDescent="0.3">
      <c r="A11">
        <v>10</v>
      </c>
      <c r="B11" s="1">
        <f>VLOOKUP($A11,'Base Consumption'!$A$2:$D$33,4,FALSE)*'Profiles, Qc, Summer, S2'!B11</f>
        <v>-0.17043921560299366</v>
      </c>
      <c r="C11" s="1">
        <f>VLOOKUP($A11,'Base Consumption'!$A$2:$D$33,4,FALSE)*'Profiles, Qc, Summer, S2'!C11</f>
        <v>-0.19045564880342844</v>
      </c>
      <c r="D11" s="1">
        <f>VLOOKUP($A11,'Base Consumption'!$A$2:$D$33,4,FALSE)*'Profiles, Qc, Summer, S2'!D11</f>
        <v>-0.19534223156890193</v>
      </c>
      <c r="E11" s="1">
        <f>VLOOKUP($A11,'Base Consumption'!$A$2:$D$33,4,FALSE)*'Profiles, Qc, Summer, S2'!E11</f>
        <v>-0.1929257013513051</v>
      </c>
      <c r="F11" s="1">
        <f>VLOOKUP($A11,'Base Consumption'!$A$2:$D$33,4,FALSE)*'Profiles, Qc, Summer, S2'!F11</f>
        <v>-0.19939343876161983</v>
      </c>
      <c r="G11" s="1">
        <f>VLOOKUP($A11,'Base Consumption'!$A$2:$D$33,4,FALSE)*'Profiles, Qc, Summer, S2'!G11</f>
        <v>-0.2049444690163518</v>
      </c>
      <c r="H11" s="1">
        <f>VLOOKUP($A11,'Base Consumption'!$A$2:$D$33,4,FALSE)*'Profiles, Qc, Summer, S2'!H11</f>
        <v>-6.4794500366389368E-2</v>
      </c>
      <c r="I11" s="1">
        <f>VLOOKUP($A11,'Base Consumption'!$A$2:$D$33,4,FALSE)*'Profiles, Qc, Summer, S2'!I11</f>
        <v>5.718698287302211E-2</v>
      </c>
      <c r="J11" s="1">
        <f>VLOOKUP($A11,'Base Consumption'!$A$2:$D$33,4,FALSE)*'Profiles, Qc, Summer, S2'!J11</f>
        <v>0.13010164523828213</v>
      </c>
      <c r="K11" s="1">
        <f>VLOOKUP($A11,'Base Consumption'!$A$2:$D$33,4,FALSE)*'Profiles, Qc, Summer, S2'!K11</f>
        <v>0.13756518546720406</v>
      </c>
      <c r="L11" s="1">
        <f>VLOOKUP($A11,'Base Consumption'!$A$2:$D$33,4,FALSE)*'Profiles, Qc, Summer, S2'!L11</f>
        <v>5.8323129586395052E-2</v>
      </c>
      <c r="M11" s="1">
        <f>VLOOKUP($A11,'Base Consumption'!$A$2:$D$33,4,FALSE)*'Profiles, Qc, Summer, S2'!M11</f>
        <v>0.14174517764784994</v>
      </c>
      <c r="N11" s="1">
        <f>VLOOKUP($A11,'Base Consumption'!$A$2:$D$33,4,FALSE)*'Profiles, Qc, Summer, S2'!N11</f>
        <v>0.15237911241217003</v>
      </c>
      <c r="O11" s="1">
        <f>VLOOKUP($A11,'Base Consumption'!$A$2:$D$33,4,FALSE)*'Profiles, Qc, Summer, S2'!O11</f>
        <v>0.14640559313255516</v>
      </c>
      <c r="P11" s="1">
        <f>VLOOKUP($A11,'Base Consumption'!$A$2:$D$33,4,FALSE)*'Profiles, Qc, Summer, S2'!P11</f>
        <v>0.11586985598483369</v>
      </c>
      <c r="Q11" s="1">
        <f>VLOOKUP($A11,'Base Consumption'!$A$2:$D$33,4,FALSE)*'Profiles, Qc, Summer, S2'!Q11</f>
        <v>4.9680820422859061E-2</v>
      </c>
      <c r="R11" s="1">
        <f>VLOOKUP($A11,'Base Consumption'!$A$2:$D$33,4,FALSE)*'Profiles, Qc, Summer, S2'!R11</f>
        <v>2.4936255309405377E-2</v>
      </c>
      <c r="S11" s="1">
        <f>VLOOKUP($A11,'Base Consumption'!$A$2:$D$33,4,FALSE)*'Profiles, Qc, Summer, S2'!S11</f>
        <v>2.4854065293082411E-2</v>
      </c>
      <c r="T11" s="1">
        <f>VLOOKUP($A11,'Base Consumption'!$A$2:$D$33,4,FALSE)*'Profiles, Qc, Summer, S2'!T11</f>
        <v>2.5364553733061672E-2</v>
      </c>
      <c r="U11" s="1">
        <f>VLOOKUP($A11,'Base Consumption'!$A$2:$D$33,4,FALSE)*'Profiles, Qc, Summer, S2'!U11</f>
        <v>5.0663547103333768E-2</v>
      </c>
      <c r="V11" s="1">
        <f>VLOOKUP($A11,'Base Consumption'!$A$2:$D$33,4,FALSE)*'Profiles, Qc, Summer, S2'!V11</f>
        <v>7.2684542297697496E-2</v>
      </c>
      <c r="W11" s="1">
        <f>VLOOKUP($A11,'Base Consumption'!$A$2:$D$33,4,FALSE)*'Profiles, Qc, Summer, S2'!W11</f>
        <v>9.9471680041727881E-3</v>
      </c>
      <c r="X11" s="1">
        <f>VLOOKUP($A11,'Base Consumption'!$A$2:$D$33,4,FALSE)*'Profiles, Qc, Summer, S2'!X11</f>
        <v>-7.506485859991667E-2</v>
      </c>
      <c r="Y11" s="1">
        <f>VLOOKUP($A11,'Base Consumption'!$A$2:$D$33,4,FALSE)*'Profiles, Qc, Summer, S2'!Y11</f>
        <v>-0.12620767112026898</v>
      </c>
    </row>
    <row r="12" spans="1:25" x14ac:dyDescent="0.3">
      <c r="A12">
        <v>11</v>
      </c>
      <c r="B12" s="1">
        <f>VLOOKUP($A12,'Base Consumption'!$A$2:$D$33,4,FALSE)*'Profiles, Qc, Summer, S2'!B12</f>
        <v>-0.24744309579761942</v>
      </c>
      <c r="C12" s="1">
        <f>VLOOKUP($A12,'Base Consumption'!$A$2:$D$33,4,FALSE)*'Profiles, Qc, Summer, S2'!C12</f>
        <v>-0.26610447841601048</v>
      </c>
      <c r="D12" s="1">
        <f>VLOOKUP($A12,'Base Consumption'!$A$2:$D$33,4,FALSE)*'Profiles, Qc, Summer, S2'!D12</f>
        <v>-0.27796088569620936</v>
      </c>
      <c r="E12" s="1">
        <f>VLOOKUP($A12,'Base Consumption'!$A$2:$D$33,4,FALSE)*'Profiles, Qc, Summer, S2'!E12</f>
        <v>-0.28217804006179215</v>
      </c>
      <c r="F12" s="1">
        <f>VLOOKUP($A12,'Base Consumption'!$A$2:$D$33,4,FALSE)*'Profiles, Qc, Summer, S2'!F12</f>
        <v>-0.2748420803520949</v>
      </c>
      <c r="G12" s="1">
        <f>VLOOKUP($A12,'Base Consumption'!$A$2:$D$33,4,FALSE)*'Profiles, Qc, Summer, S2'!G12</f>
        <v>-0.27576232438677051</v>
      </c>
      <c r="H12" s="1">
        <f>VLOOKUP($A12,'Base Consumption'!$A$2:$D$33,4,FALSE)*'Profiles, Qc, Summer, S2'!H12</f>
        <v>-0.21748875768933779</v>
      </c>
      <c r="I12" s="1">
        <f>VLOOKUP($A12,'Base Consumption'!$A$2:$D$33,4,FALSE)*'Profiles, Qc, Summer, S2'!I12</f>
        <v>-0.18055080356695175</v>
      </c>
      <c r="J12" s="1">
        <f>VLOOKUP($A12,'Base Consumption'!$A$2:$D$33,4,FALSE)*'Profiles, Qc, Summer, S2'!J12</f>
        <v>-0.15192776937459374</v>
      </c>
      <c r="K12" s="1">
        <f>VLOOKUP($A12,'Base Consumption'!$A$2:$D$33,4,FALSE)*'Profiles, Qc, Summer, S2'!K12</f>
        <v>-0.11736771596249707</v>
      </c>
      <c r="L12" s="1">
        <f>VLOOKUP($A12,'Base Consumption'!$A$2:$D$33,4,FALSE)*'Profiles, Qc, Summer, S2'!L12</f>
        <v>-0.11797779599702653</v>
      </c>
      <c r="M12" s="1">
        <f>VLOOKUP($A12,'Base Consumption'!$A$2:$D$33,4,FALSE)*'Profiles, Qc, Summer, S2'!M12</f>
        <v>-0.12624639046364</v>
      </c>
      <c r="N12" s="1">
        <f>VLOOKUP($A12,'Base Consumption'!$A$2:$D$33,4,FALSE)*'Profiles, Qc, Summer, S2'!N12</f>
        <v>-0.14825152127464092</v>
      </c>
      <c r="O12" s="1">
        <f>VLOOKUP($A12,'Base Consumption'!$A$2:$D$33,4,FALSE)*'Profiles, Qc, Summer, S2'!O12</f>
        <v>-0.15258995099869493</v>
      </c>
      <c r="P12" s="1">
        <f>VLOOKUP($A12,'Base Consumption'!$A$2:$D$33,4,FALSE)*'Profiles, Qc, Summer, S2'!P12</f>
        <v>-0.17116993216176496</v>
      </c>
      <c r="Q12" s="1">
        <f>VLOOKUP($A12,'Base Consumption'!$A$2:$D$33,4,FALSE)*'Profiles, Qc, Summer, S2'!Q12</f>
        <v>-0.17133045257094176</v>
      </c>
      <c r="R12" s="1">
        <f>VLOOKUP($A12,'Base Consumption'!$A$2:$D$33,4,FALSE)*'Profiles, Qc, Summer, S2'!R12</f>
        <v>-0.17389221110334976</v>
      </c>
      <c r="S12" s="1">
        <f>VLOOKUP($A12,'Base Consumption'!$A$2:$D$33,4,FALSE)*'Profiles, Qc, Summer, S2'!S12</f>
        <v>-0.13451815248330751</v>
      </c>
      <c r="T12" s="1">
        <f>VLOOKUP($A12,'Base Consumption'!$A$2:$D$33,4,FALSE)*'Profiles, Qc, Summer, S2'!T12</f>
        <v>-0.12134248264695641</v>
      </c>
      <c r="U12" s="1">
        <f>VLOOKUP($A12,'Base Consumption'!$A$2:$D$33,4,FALSE)*'Profiles, Qc, Summer, S2'!U12</f>
        <v>-0.13823546231880565</v>
      </c>
      <c r="V12" s="1">
        <f>VLOOKUP($A12,'Base Consumption'!$A$2:$D$33,4,FALSE)*'Profiles, Qc, Summer, S2'!V12</f>
        <v>-0.1145557207388245</v>
      </c>
      <c r="W12" s="1">
        <f>VLOOKUP($A12,'Base Consumption'!$A$2:$D$33,4,FALSE)*'Profiles, Qc, Summer, S2'!W12</f>
        <v>-0.14557698853717871</v>
      </c>
      <c r="X12" s="1">
        <f>VLOOKUP($A12,'Base Consumption'!$A$2:$D$33,4,FALSE)*'Profiles, Qc, Summer, S2'!X12</f>
        <v>-0.16668430438402596</v>
      </c>
      <c r="Y12" s="1">
        <f>VLOOKUP($A12,'Base Consumption'!$A$2:$D$33,4,FALSE)*'Profiles, Qc, Summer, S2'!Y12</f>
        <v>-0.18828988098443081</v>
      </c>
    </row>
    <row r="13" spans="1:25" x14ac:dyDescent="0.3">
      <c r="A13">
        <v>12</v>
      </c>
      <c r="B13" s="1">
        <f>VLOOKUP($A13,'Base Consumption'!$A$2:$D$33,4,FALSE)*'Profiles, Qc, Summer, S2'!B13</f>
        <v>-0.43535512962620643</v>
      </c>
      <c r="C13" s="1">
        <f>VLOOKUP($A13,'Base Consumption'!$A$2:$D$33,4,FALSE)*'Profiles, Qc, Summer, S2'!C13</f>
        <v>-0.26331209407227513</v>
      </c>
      <c r="D13" s="1">
        <f>VLOOKUP($A13,'Base Consumption'!$A$2:$D$33,4,FALSE)*'Profiles, Qc, Summer, S2'!D13</f>
        <v>-0.33280685720842695</v>
      </c>
      <c r="E13" s="1">
        <f>VLOOKUP($A13,'Base Consumption'!$A$2:$D$33,4,FALSE)*'Profiles, Qc, Summer, S2'!E13</f>
        <v>-0.26209992275834498</v>
      </c>
      <c r="F13" s="1">
        <f>VLOOKUP($A13,'Base Consumption'!$A$2:$D$33,4,FALSE)*'Profiles, Qc, Summer, S2'!F13</f>
        <v>-0.3006622959083044</v>
      </c>
      <c r="G13" s="1">
        <f>VLOOKUP($A13,'Base Consumption'!$A$2:$D$33,4,FALSE)*'Profiles, Qc, Summer, S2'!G13</f>
        <v>-0.16134238919430419</v>
      </c>
      <c r="H13" s="1">
        <f>VLOOKUP($A13,'Base Consumption'!$A$2:$D$33,4,FALSE)*'Profiles, Qc, Summer, S2'!H13</f>
        <v>-0.54374327520645871</v>
      </c>
      <c r="I13" s="1">
        <f>VLOOKUP($A13,'Base Consumption'!$A$2:$D$33,4,FALSE)*'Profiles, Qc, Summer, S2'!I13</f>
        <v>-0.42753281077773525</v>
      </c>
      <c r="J13" s="1">
        <f>VLOOKUP($A13,'Base Consumption'!$A$2:$D$33,4,FALSE)*'Profiles, Qc, Summer, S2'!J13</f>
        <v>-0.31702380210119174</v>
      </c>
      <c r="K13" s="1">
        <f>VLOOKUP($A13,'Base Consumption'!$A$2:$D$33,4,FALSE)*'Profiles, Qc, Summer, S2'!K13</f>
        <v>-0.37304910485523562</v>
      </c>
      <c r="L13" s="1">
        <f>VLOOKUP($A13,'Base Consumption'!$A$2:$D$33,4,FALSE)*'Profiles, Qc, Summer, S2'!L13</f>
        <v>-0.38635345653440473</v>
      </c>
      <c r="M13" s="1">
        <f>VLOOKUP($A13,'Base Consumption'!$A$2:$D$33,4,FALSE)*'Profiles, Qc, Summer, S2'!M13</f>
        <v>-0.35181261805811348</v>
      </c>
      <c r="N13" s="1">
        <f>VLOOKUP($A13,'Base Consumption'!$A$2:$D$33,4,FALSE)*'Profiles, Qc, Summer, S2'!N13</f>
        <v>0.17621738137162282</v>
      </c>
      <c r="O13" s="1">
        <f>VLOOKUP($A13,'Base Consumption'!$A$2:$D$33,4,FALSE)*'Profiles, Qc, Summer, S2'!O13</f>
        <v>8.9423749246917733E-2</v>
      </c>
      <c r="P13" s="1">
        <f>VLOOKUP($A13,'Base Consumption'!$A$2:$D$33,4,FALSE)*'Profiles, Qc, Summer, S2'!P13</f>
        <v>-0.50030522272732625</v>
      </c>
      <c r="Q13" s="1">
        <f>VLOOKUP($A13,'Base Consumption'!$A$2:$D$33,4,FALSE)*'Profiles, Qc, Summer, S2'!Q13</f>
        <v>-0.16850424994018887</v>
      </c>
      <c r="R13" s="1">
        <f>VLOOKUP($A13,'Base Consumption'!$A$2:$D$33,4,FALSE)*'Profiles, Qc, Summer, S2'!R13</f>
        <v>-0.19414817719444546</v>
      </c>
      <c r="S13" s="1">
        <f>VLOOKUP($A13,'Base Consumption'!$A$2:$D$33,4,FALSE)*'Profiles, Qc, Summer, S2'!S13</f>
        <v>-0.11300175647587099</v>
      </c>
      <c r="T13" s="1">
        <f>VLOOKUP($A13,'Base Consumption'!$A$2:$D$33,4,FALSE)*'Profiles, Qc, Summer, S2'!T13</f>
        <v>5.2193588355301922E-3</v>
      </c>
      <c r="U13" s="1">
        <f>VLOOKUP($A13,'Base Consumption'!$A$2:$D$33,4,FALSE)*'Profiles, Qc, Summer, S2'!U13</f>
        <v>0.34341161521567726</v>
      </c>
      <c r="V13" s="1">
        <f>VLOOKUP($A13,'Base Consumption'!$A$2:$D$33,4,FALSE)*'Profiles, Qc, Summer, S2'!V13</f>
        <v>0.76608134700396147</v>
      </c>
      <c r="W13" s="1">
        <f>VLOOKUP($A13,'Base Consumption'!$A$2:$D$33,4,FALSE)*'Profiles, Qc, Summer, S2'!W13</f>
        <v>0.76302442539855597</v>
      </c>
      <c r="X13" s="1">
        <f>VLOOKUP($A13,'Base Consumption'!$A$2:$D$33,4,FALSE)*'Profiles, Qc, Summer, S2'!X13</f>
        <v>0.72413176497022513</v>
      </c>
      <c r="Y13" s="1">
        <f>VLOOKUP($A13,'Base Consumption'!$A$2:$D$33,4,FALSE)*'Profiles, Qc, Summer, S2'!Y13</f>
        <v>0.76060061845981519</v>
      </c>
    </row>
    <row r="14" spans="1:25" x14ac:dyDescent="0.3">
      <c r="A14">
        <v>13</v>
      </c>
      <c r="B14" s="1">
        <f>VLOOKUP($A14,'Base Consumption'!$A$2:$D$33,4,FALSE)*'Profiles, Qc, Summer, S2'!B14</f>
        <v>0.89541156331039606</v>
      </c>
      <c r="C14" s="1">
        <f>VLOOKUP($A14,'Base Consumption'!$A$2:$D$33,4,FALSE)*'Profiles, Qc, Summer, S2'!C14</f>
        <v>0.83389140113214266</v>
      </c>
      <c r="D14" s="1">
        <f>VLOOKUP($A14,'Base Consumption'!$A$2:$D$33,4,FALSE)*'Profiles, Qc, Summer, S2'!D14</f>
        <v>0.6268560875737571</v>
      </c>
      <c r="E14" s="1">
        <f>VLOOKUP($A14,'Base Consumption'!$A$2:$D$33,4,FALSE)*'Profiles, Qc, Summer, S2'!E14</f>
        <v>0.56504190194143378</v>
      </c>
      <c r="F14" s="1">
        <f>VLOOKUP($A14,'Base Consumption'!$A$2:$D$33,4,FALSE)*'Profiles, Qc, Summer, S2'!F14</f>
        <v>0.5194944587640461</v>
      </c>
      <c r="G14" s="1">
        <f>VLOOKUP($A14,'Base Consumption'!$A$2:$D$33,4,FALSE)*'Profiles, Qc, Summer, S2'!G14</f>
        <v>0.65229276302950578</v>
      </c>
      <c r="H14" s="1">
        <f>VLOOKUP($A14,'Base Consumption'!$A$2:$D$33,4,FALSE)*'Profiles, Qc, Summer, S2'!H14</f>
        <v>2.1479568012655861</v>
      </c>
      <c r="I14" s="1">
        <f>VLOOKUP($A14,'Base Consumption'!$A$2:$D$33,4,FALSE)*'Profiles, Qc, Summer, S2'!I14</f>
        <v>2.8687330195735274</v>
      </c>
      <c r="J14" s="1">
        <f>VLOOKUP($A14,'Base Consumption'!$A$2:$D$33,4,FALSE)*'Profiles, Qc, Summer, S2'!J14</f>
        <v>3.6799999999999997</v>
      </c>
      <c r="K14" s="1">
        <f>VLOOKUP($A14,'Base Consumption'!$A$2:$D$33,4,FALSE)*'Profiles, Qc, Summer, S2'!K14</f>
        <v>3.5084611377435095</v>
      </c>
      <c r="L14" s="1">
        <f>VLOOKUP($A14,'Base Consumption'!$A$2:$D$33,4,FALSE)*'Profiles, Qc, Summer, S2'!L14</f>
        <v>3.4221001727369562</v>
      </c>
      <c r="M14" s="1">
        <f>VLOOKUP($A14,'Base Consumption'!$A$2:$D$33,4,FALSE)*'Profiles, Qc, Summer, S2'!M14</f>
        <v>3.3792158697532728</v>
      </c>
      <c r="N14" s="1">
        <f>VLOOKUP($A14,'Base Consumption'!$A$2:$D$33,4,FALSE)*'Profiles, Qc, Summer, S2'!N14</f>
        <v>3.652199744367937</v>
      </c>
      <c r="O14" s="1">
        <f>VLOOKUP($A14,'Base Consumption'!$A$2:$D$33,4,FALSE)*'Profiles, Qc, Summer, S2'!O14</f>
        <v>3.3525954877066795</v>
      </c>
      <c r="P14" s="1">
        <f>VLOOKUP($A14,'Base Consumption'!$A$2:$D$33,4,FALSE)*'Profiles, Qc, Summer, S2'!P14</f>
        <v>3.0793179622912472</v>
      </c>
      <c r="Q14" s="1">
        <f>VLOOKUP($A14,'Base Consumption'!$A$2:$D$33,4,FALSE)*'Profiles, Qc, Summer, S2'!Q14</f>
        <v>2.8610485358645676</v>
      </c>
      <c r="R14" s="1">
        <f>VLOOKUP($A14,'Base Consumption'!$A$2:$D$33,4,FALSE)*'Profiles, Qc, Summer, S2'!R14</f>
        <v>2.8320619650685561</v>
      </c>
      <c r="S14" s="1">
        <f>VLOOKUP($A14,'Base Consumption'!$A$2:$D$33,4,FALSE)*'Profiles, Qc, Summer, S2'!S14</f>
        <v>2.8690338572593777</v>
      </c>
      <c r="T14" s="1">
        <f>VLOOKUP($A14,'Base Consumption'!$A$2:$D$33,4,FALSE)*'Profiles, Qc, Summer, S2'!T14</f>
        <v>2.386340562238352</v>
      </c>
      <c r="U14" s="1">
        <f>VLOOKUP($A14,'Base Consumption'!$A$2:$D$33,4,FALSE)*'Profiles, Qc, Summer, S2'!U14</f>
        <v>2.1869982501786516</v>
      </c>
      <c r="V14" s="1">
        <f>VLOOKUP($A14,'Base Consumption'!$A$2:$D$33,4,FALSE)*'Profiles, Qc, Summer, S2'!V14</f>
        <v>2.3183150978661922</v>
      </c>
      <c r="W14" s="1">
        <f>VLOOKUP($A14,'Base Consumption'!$A$2:$D$33,4,FALSE)*'Profiles, Qc, Summer, S2'!W14</f>
        <v>1.6223921928902088</v>
      </c>
      <c r="X14" s="1">
        <f>VLOOKUP($A14,'Base Consumption'!$A$2:$D$33,4,FALSE)*'Profiles, Qc, Summer, S2'!X14</f>
        <v>0.71203441071318041</v>
      </c>
      <c r="Y14" s="1">
        <f>VLOOKUP($A14,'Base Consumption'!$A$2:$D$33,4,FALSE)*'Profiles, Qc, Summer, S2'!Y14</f>
        <v>0.7629032365488867</v>
      </c>
    </row>
    <row r="15" spans="1:25" x14ac:dyDescent="0.3">
      <c r="A15">
        <v>14</v>
      </c>
      <c r="B15" s="1">
        <f>VLOOKUP($A15,'Base Consumption'!$A$2:$D$33,4,FALSE)*'Profiles, Qc, Summer, S2'!B15</f>
        <v>0.14689765519773088</v>
      </c>
      <c r="C15" s="1">
        <f>VLOOKUP($A15,'Base Consumption'!$A$2:$D$33,4,FALSE)*'Profiles, Qc, Summer, S2'!C15</f>
        <v>0.16103288066469545</v>
      </c>
      <c r="D15" s="1">
        <f>VLOOKUP($A15,'Base Consumption'!$A$2:$D$33,4,FALSE)*'Profiles, Qc, Summer, S2'!D15</f>
        <v>0.15276023026617774</v>
      </c>
      <c r="E15" s="1">
        <f>VLOOKUP($A15,'Base Consumption'!$A$2:$D$33,4,FALSE)*'Profiles, Qc, Summer, S2'!E15</f>
        <v>0.15249011651404709</v>
      </c>
      <c r="F15" s="1">
        <f>VLOOKUP($A15,'Base Consumption'!$A$2:$D$33,4,FALSE)*'Profiles, Qc, Summer, S2'!F15</f>
        <v>0.14945208044554753</v>
      </c>
      <c r="G15" s="1">
        <f>VLOOKUP($A15,'Base Consumption'!$A$2:$D$33,4,FALSE)*'Profiles, Qc, Summer, S2'!G15</f>
        <v>0.15809014402326746</v>
      </c>
      <c r="H15" s="1">
        <f>VLOOKUP($A15,'Base Consumption'!$A$2:$D$33,4,FALSE)*'Profiles, Qc, Summer, S2'!H15</f>
        <v>0.16210029946222482</v>
      </c>
      <c r="I15" s="1">
        <f>VLOOKUP($A15,'Base Consumption'!$A$2:$D$33,4,FALSE)*'Profiles, Qc, Summer, S2'!I15</f>
        <v>0.30411258301770888</v>
      </c>
      <c r="J15" s="1">
        <f>VLOOKUP($A15,'Base Consumption'!$A$2:$D$33,4,FALSE)*'Profiles, Qc, Summer, S2'!J15</f>
        <v>0.35362096478029925</v>
      </c>
      <c r="K15" s="1">
        <f>VLOOKUP($A15,'Base Consumption'!$A$2:$D$33,4,FALSE)*'Profiles, Qc, Summer, S2'!K15</f>
        <v>0.34100841400809534</v>
      </c>
      <c r="L15" s="1">
        <f>VLOOKUP($A15,'Base Consumption'!$A$2:$D$33,4,FALSE)*'Profiles, Qc, Summer, S2'!L15</f>
        <v>0.33213666353836563</v>
      </c>
      <c r="M15" s="1">
        <f>VLOOKUP($A15,'Base Consumption'!$A$2:$D$33,4,FALSE)*'Profiles, Qc, Summer, S2'!M15</f>
        <v>0.33286900712806489</v>
      </c>
      <c r="N15" s="1">
        <f>VLOOKUP($A15,'Base Consumption'!$A$2:$D$33,4,FALSE)*'Profiles, Qc, Summer, S2'!N15</f>
        <v>0.35379116086624185</v>
      </c>
      <c r="O15" s="1">
        <f>VLOOKUP($A15,'Base Consumption'!$A$2:$D$33,4,FALSE)*'Profiles, Qc, Summer, S2'!O15</f>
        <v>0.34217374746032292</v>
      </c>
      <c r="P15" s="1">
        <f>VLOOKUP($A15,'Base Consumption'!$A$2:$D$33,4,FALSE)*'Profiles, Qc, Summer, S2'!P15</f>
        <v>0.24034608670780103</v>
      </c>
      <c r="Q15" s="1">
        <f>VLOOKUP($A15,'Base Consumption'!$A$2:$D$33,4,FALSE)*'Profiles, Qc, Summer, S2'!Q15</f>
        <v>0.31428377554617215</v>
      </c>
      <c r="R15" s="1">
        <f>VLOOKUP($A15,'Base Consumption'!$A$2:$D$33,4,FALSE)*'Profiles, Qc, Summer, S2'!R15</f>
        <v>0.31815723376908989</v>
      </c>
      <c r="S15" s="1">
        <f>VLOOKUP($A15,'Base Consumption'!$A$2:$D$33,4,FALSE)*'Profiles, Qc, Summer, S2'!S15</f>
        <v>0.29877437772468368</v>
      </c>
      <c r="T15" s="1">
        <f>VLOOKUP($A15,'Base Consumption'!$A$2:$D$33,4,FALSE)*'Profiles, Qc, Summer, S2'!T15</f>
        <v>0.2360656711172022</v>
      </c>
      <c r="U15" s="1">
        <f>VLOOKUP($A15,'Base Consumption'!$A$2:$D$33,4,FALSE)*'Profiles, Qc, Summer, S2'!U15</f>
        <v>0.21410555150127922</v>
      </c>
      <c r="V15" s="1">
        <f>VLOOKUP($A15,'Base Consumption'!$A$2:$D$33,4,FALSE)*'Profiles, Qc, Summer, S2'!V15</f>
        <v>0.22449525195428155</v>
      </c>
      <c r="W15" s="1">
        <f>VLOOKUP($A15,'Base Consumption'!$A$2:$D$33,4,FALSE)*'Profiles, Qc, Summer, S2'!W15</f>
        <v>0.22582259642888769</v>
      </c>
      <c r="X15" s="1">
        <f>VLOOKUP($A15,'Base Consumption'!$A$2:$D$33,4,FALSE)*'Profiles, Qc, Summer, S2'!X15</f>
        <v>0.15586483153047351</v>
      </c>
      <c r="Y15" s="1">
        <f>VLOOKUP($A15,'Base Consumption'!$A$2:$D$33,4,FALSE)*'Profiles, Qc, Summer, S2'!Y15</f>
        <v>0.15391752505435224</v>
      </c>
    </row>
    <row r="16" spans="1:25" x14ac:dyDescent="0.3">
      <c r="A16">
        <v>15</v>
      </c>
      <c r="B16" s="1">
        <f>VLOOKUP($A16,'Base Consumption'!$A$2:$D$33,4,FALSE)*'Profiles, Qc, Summer, S2'!B16</f>
        <v>3.0641683811949314E-3</v>
      </c>
      <c r="C16" s="1">
        <f>VLOOKUP($A16,'Base Consumption'!$A$2:$D$33,4,FALSE)*'Profiles, Qc, Summer, S2'!C16</f>
        <v>-1.514095683421994E-2</v>
      </c>
      <c r="D16" s="1">
        <f>VLOOKUP($A16,'Base Consumption'!$A$2:$D$33,4,FALSE)*'Profiles, Qc, Summer, S2'!D16</f>
        <v>-1.798088109185797E-2</v>
      </c>
      <c r="E16" s="1">
        <f>VLOOKUP($A16,'Base Consumption'!$A$2:$D$33,4,FALSE)*'Profiles, Qc, Summer, S2'!E16</f>
        <v>-2.4369010440860137E-2</v>
      </c>
      <c r="F16" s="1">
        <f>VLOOKUP($A16,'Base Consumption'!$A$2:$D$33,4,FALSE)*'Profiles, Qc, Summer, S2'!F16</f>
        <v>-3.0991472170624756E-2</v>
      </c>
      <c r="G16" s="1">
        <f>VLOOKUP($A16,'Base Consumption'!$A$2:$D$33,4,FALSE)*'Profiles, Qc, Summer, S2'!G16</f>
        <v>-2.514125455180238E-2</v>
      </c>
      <c r="H16" s="1">
        <f>VLOOKUP($A16,'Base Consumption'!$A$2:$D$33,4,FALSE)*'Profiles, Qc, Summer, S2'!H16</f>
        <v>-2.9347072937075371E-2</v>
      </c>
      <c r="I16" s="1">
        <f>VLOOKUP($A16,'Base Consumption'!$A$2:$D$33,4,FALSE)*'Profiles, Qc, Summer, S2'!I16</f>
        <v>7.6896343099347647E-2</v>
      </c>
      <c r="J16" s="1">
        <f>VLOOKUP($A16,'Base Consumption'!$A$2:$D$33,4,FALSE)*'Profiles, Qc, Summer, S2'!J16</f>
        <v>9.8848883213319971E-2</v>
      </c>
      <c r="K16" s="1">
        <f>VLOOKUP($A16,'Base Consumption'!$A$2:$D$33,4,FALSE)*'Profiles, Qc, Summer, S2'!K16</f>
        <v>0.1268945576618343</v>
      </c>
      <c r="L16" s="1">
        <f>VLOOKUP($A16,'Base Consumption'!$A$2:$D$33,4,FALSE)*'Profiles, Qc, Summer, S2'!L16</f>
        <v>7.3198251526916502E-2</v>
      </c>
      <c r="M16" s="1">
        <f>VLOOKUP($A16,'Base Consumption'!$A$2:$D$33,4,FALSE)*'Profiles, Qc, Summer, S2'!M16</f>
        <v>6.5844098350728492E-2</v>
      </c>
      <c r="N16" s="1">
        <f>VLOOKUP($A16,'Base Consumption'!$A$2:$D$33,4,FALSE)*'Profiles, Qc, Summer, S2'!N16</f>
        <v>4.5431907345196192E-2</v>
      </c>
      <c r="O16" s="1">
        <f>VLOOKUP($A16,'Base Consumption'!$A$2:$D$33,4,FALSE)*'Profiles, Qc, Summer, S2'!O16</f>
        <v>6.0302717154669373E-2</v>
      </c>
      <c r="P16" s="1">
        <f>VLOOKUP($A16,'Base Consumption'!$A$2:$D$33,4,FALSE)*'Profiles, Qc, Summer, S2'!P16</f>
        <v>2.5797337305370018E-2</v>
      </c>
      <c r="Q16" s="1">
        <f>VLOOKUP($A16,'Base Consumption'!$A$2:$D$33,4,FALSE)*'Profiles, Qc, Summer, S2'!Q16</f>
        <v>2.2753039330517928E-2</v>
      </c>
      <c r="R16" s="1">
        <f>VLOOKUP($A16,'Base Consumption'!$A$2:$D$33,4,FALSE)*'Profiles, Qc, Summer, S2'!R16</f>
        <v>2.6600245459322241E-2</v>
      </c>
      <c r="S16" s="1">
        <f>VLOOKUP($A16,'Base Consumption'!$A$2:$D$33,4,FALSE)*'Profiles, Qc, Summer, S2'!S16</f>
        <v>4.8225329794554322E-2</v>
      </c>
      <c r="T16" s="1">
        <f>VLOOKUP($A16,'Base Consumption'!$A$2:$D$33,4,FALSE)*'Profiles, Qc, Summer, S2'!T16</f>
        <v>9.1607231406734102E-2</v>
      </c>
      <c r="U16" s="1">
        <f>VLOOKUP($A16,'Base Consumption'!$A$2:$D$33,4,FALSE)*'Profiles, Qc, Summer, S2'!U16</f>
        <v>9.357135386303897E-2</v>
      </c>
      <c r="V16" s="1">
        <f>VLOOKUP($A16,'Base Consumption'!$A$2:$D$33,4,FALSE)*'Profiles, Qc, Summer, S2'!V16</f>
        <v>7.4364922538311728E-2</v>
      </c>
      <c r="W16" s="1">
        <f>VLOOKUP($A16,'Base Consumption'!$A$2:$D$33,4,FALSE)*'Profiles, Qc, Summer, S2'!W16</f>
        <v>5.673609234302493E-2</v>
      </c>
      <c r="X16" s="1">
        <f>VLOOKUP($A16,'Base Consumption'!$A$2:$D$33,4,FALSE)*'Profiles, Qc, Summer, S2'!X16</f>
        <v>2.779073966385457E-2</v>
      </c>
      <c r="Y16" s="1">
        <f>VLOOKUP($A16,'Base Consumption'!$A$2:$D$33,4,FALSE)*'Profiles, Qc, Summer, S2'!Y16</f>
        <v>5.1058559601830358E-3</v>
      </c>
    </row>
    <row r="17" spans="1:25" x14ac:dyDescent="0.3">
      <c r="A17">
        <v>16</v>
      </c>
      <c r="B17" s="1">
        <f>VLOOKUP($A17,'Base Consumption'!$A$2:$D$33,4,FALSE)*'Profiles, Qc, Summer, S2'!B17</f>
        <v>-5.0437240077577855E-2</v>
      </c>
      <c r="C17" s="1">
        <f>VLOOKUP($A17,'Base Consumption'!$A$2:$D$33,4,FALSE)*'Profiles, Qc, Summer, S2'!C17</f>
        <v>-0.11903929226888775</v>
      </c>
      <c r="D17" s="1">
        <f>VLOOKUP($A17,'Base Consumption'!$A$2:$D$33,4,FALSE)*'Profiles, Qc, Summer, S2'!D17</f>
        <v>-0.20968535765038854</v>
      </c>
      <c r="E17" s="1">
        <f>VLOOKUP($A17,'Base Consumption'!$A$2:$D$33,4,FALSE)*'Profiles, Qc, Summer, S2'!E17</f>
        <v>-0.19382100090568058</v>
      </c>
      <c r="F17" s="1">
        <f>VLOOKUP($A17,'Base Consumption'!$A$2:$D$33,4,FALSE)*'Profiles, Qc, Summer, S2'!F17</f>
        <v>-0.19691965302621528</v>
      </c>
      <c r="G17" s="1">
        <f>VLOOKUP($A17,'Base Consumption'!$A$2:$D$33,4,FALSE)*'Profiles, Qc, Summer, S2'!G17</f>
        <v>-0.18854347155539961</v>
      </c>
      <c r="H17" s="1">
        <f>VLOOKUP($A17,'Base Consumption'!$A$2:$D$33,4,FALSE)*'Profiles, Qc, Summer, S2'!H17</f>
        <v>-1.1689082621026895E-2</v>
      </c>
      <c r="I17" s="1">
        <f>VLOOKUP($A17,'Base Consumption'!$A$2:$D$33,4,FALSE)*'Profiles, Qc, Summer, S2'!I17</f>
        <v>0.22580771026043867</v>
      </c>
      <c r="J17" s="1">
        <f>VLOOKUP($A17,'Base Consumption'!$A$2:$D$33,4,FALSE)*'Profiles, Qc, Summer, S2'!J17</f>
        <v>0.2948502253438558</v>
      </c>
      <c r="K17" s="1">
        <f>VLOOKUP($A17,'Base Consumption'!$A$2:$D$33,4,FALSE)*'Profiles, Qc, Summer, S2'!K17</f>
        <v>0.29822272440404912</v>
      </c>
      <c r="L17" s="1">
        <f>VLOOKUP($A17,'Base Consumption'!$A$2:$D$33,4,FALSE)*'Profiles, Qc, Summer, S2'!L17</f>
        <v>0.2490311312194729</v>
      </c>
      <c r="M17" s="1">
        <f>VLOOKUP($A17,'Base Consumption'!$A$2:$D$33,4,FALSE)*'Profiles, Qc, Summer, S2'!M17</f>
        <v>0.31252149808825674</v>
      </c>
      <c r="N17" s="1">
        <f>VLOOKUP($A17,'Base Consumption'!$A$2:$D$33,4,FALSE)*'Profiles, Qc, Summer, S2'!N17</f>
        <v>0.28229090410290997</v>
      </c>
      <c r="O17" s="1">
        <f>VLOOKUP($A17,'Base Consumption'!$A$2:$D$33,4,FALSE)*'Profiles, Qc, Summer, S2'!O17</f>
        <v>0.24582161474204881</v>
      </c>
      <c r="P17" s="1">
        <f>VLOOKUP($A17,'Base Consumption'!$A$2:$D$33,4,FALSE)*'Profiles, Qc, Summer, S2'!P17</f>
        <v>0.17798279643723769</v>
      </c>
      <c r="Q17" s="1">
        <f>VLOOKUP($A17,'Base Consumption'!$A$2:$D$33,4,FALSE)*'Profiles, Qc, Summer, S2'!Q17</f>
        <v>0.11111913196547391</v>
      </c>
      <c r="R17" s="1">
        <f>VLOOKUP($A17,'Base Consumption'!$A$2:$D$33,4,FALSE)*'Profiles, Qc, Summer, S2'!R17</f>
        <v>0.13701965430793436</v>
      </c>
      <c r="S17" s="1">
        <f>VLOOKUP($A17,'Base Consumption'!$A$2:$D$33,4,FALSE)*'Profiles, Qc, Summer, S2'!S17</f>
        <v>0.12204354332298591</v>
      </c>
      <c r="T17" s="1">
        <f>VLOOKUP($A17,'Base Consumption'!$A$2:$D$33,4,FALSE)*'Profiles, Qc, Summer, S2'!T17</f>
        <v>2.3572597101573223E-2</v>
      </c>
      <c r="U17" s="1">
        <f>VLOOKUP($A17,'Base Consumption'!$A$2:$D$33,4,FALSE)*'Profiles, Qc, Summer, S2'!U17</f>
        <v>9.8103842793311913E-2</v>
      </c>
      <c r="V17" s="1">
        <f>VLOOKUP($A17,'Base Consumption'!$A$2:$D$33,4,FALSE)*'Profiles, Qc, Summer, S2'!V17</f>
        <v>0.13701540872211829</v>
      </c>
      <c r="W17" s="1">
        <f>VLOOKUP($A17,'Base Consumption'!$A$2:$D$33,4,FALSE)*'Profiles, Qc, Summer, S2'!W17</f>
        <v>8.9152271317526441E-2</v>
      </c>
      <c r="X17" s="1">
        <f>VLOOKUP($A17,'Base Consumption'!$A$2:$D$33,4,FALSE)*'Profiles, Qc, Summer, S2'!X17</f>
        <v>-8.4011292783774255E-2</v>
      </c>
      <c r="Y17" s="1">
        <f>VLOOKUP($A17,'Base Consumption'!$A$2:$D$33,4,FALSE)*'Profiles, Qc, Summer, S2'!Y17</f>
        <v>-0.17305920786812309</v>
      </c>
    </row>
    <row r="18" spans="1:25" x14ac:dyDescent="0.3">
      <c r="A18">
        <v>17</v>
      </c>
      <c r="B18" s="1">
        <f>VLOOKUP($A18,'Base Consumption'!$A$2:$D$33,4,FALSE)*'Profiles, Qc, Summer, S2'!B18</f>
        <v>-0.55276702164111713</v>
      </c>
      <c r="C18" s="1">
        <f>VLOOKUP($A18,'Base Consumption'!$A$2:$D$33,4,FALSE)*'Profiles, Qc, Summer, S2'!C18</f>
        <v>-0.55760733550662345</v>
      </c>
      <c r="D18" s="1">
        <f>VLOOKUP($A18,'Base Consumption'!$A$2:$D$33,4,FALSE)*'Profiles, Qc, Summer, S2'!D18</f>
        <v>-0.57422346704884075</v>
      </c>
      <c r="E18" s="1">
        <f>VLOOKUP($A18,'Base Consumption'!$A$2:$D$33,4,FALSE)*'Profiles, Qc, Summer, S2'!E18</f>
        <v>-0.57423858612560252</v>
      </c>
      <c r="F18" s="1">
        <f>VLOOKUP($A18,'Base Consumption'!$A$2:$D$33,4,FALSE)*'Profiles, Qc, Summer, S2'!F18</f>
        <v>-0.58717239731542648</v>
      </c>
      <c r="G18" s="1">
        <f>VLOOKUP($A18,'Base Consumption'!$A$2:$D$33,4,FALSE)*'Profiles, Qc, Summer, S2'!G18</f>
        <v>-0.60486195668964315</v>
      </c>
      <c r="H18" s="1">
        <f>VLOOKUP($A18,'Base Consumption'!$A$2:$D$33,4,FALSE)*'Profiles, Qc, Summer, S2'!H18</f>
        <v>-0.54555546158854418</v>
      </c>
      <c r="I18" s="1">
        <f>VLOOKUP($A18,'Base Consumption'!$A$2:$D$33,4,FALSE)*'Profiles, Qc, Summer, S2'!I18</f>
        <v>-0.37037543055126904</v>
      </c>
      <c r="J18" s="1">
        <f>VLOOKUP($A18,'Base Consumption'!$A$2:$D$33,4,FALSE)*'Profiles, Qc, Summer, S2'!J18</f>
        <v>-0.2762584057839727</v>
      </c>
      <c r="K18" s="1">
        <f>VLOOKUP($A18,'Base Consumption'!$A$2:$D$33,4,FALSE)*'Profiles, Qc, Summer, S2'!K18</f>
        <v>-0.29128485158257716</v>
      </c>
      <c r="L18" s="1">
        <f>VLOOKUP($A18,'Base Consumption'!$A$2:$D$33,4,FALSE)*'Profiles, Qc, Summer, S2'!L18</f>
        <v>-0.36710145836191038</v>
      </c>
      <c r="M18" s="1">
        <f>VLOOKUP($A18,'Base Consumption'!$A$2:$D$33,4,FALSE)*'Profiles, Qc, Summer, S2'!M18</f>
        <v>-0.40250927141447995</v>
      </c>
      <c r="N18" s="1">
        <f>VLOOKUP($A18,'Base Consumption'!$A$2:$D$33,4,FALSE)*'Profiles, Qc, Summer, S2'!N18</f>
        <v>-0.37200783833397127</v>
      </c>
      <c r="O18" s="1">
        <f>VLOOKUP($A18,'Base Consumption'!$A$2:$D$33,4,FALSE)*'Profiles, Qc, Summer, S2'!O18</f>
        <v>-0.40335759003490357</v>
      </c>
      <c r="P18" s="1">
        <f>VLOOKUP($A18,'Base Consumption'!$A$2:$D$33,4,FALSE)*'Profiles, Qc, Summer, S2'!P18</f>
        <v>-0.38187505889614715</v>
      </c>
      <c r="Q18" s="1">
        <f>VLOOKUP($A18,'Base Consumption'!$A$2:$D$33,4,FALSE)*'Profiles, Qc, Summer, S2'!Q18</f>
        <v>-0.44996241033427781</v>
      </c>
      <c r="R18" s="1">
        <f>VLOOKUP($A18,'Base Consumption'!$A$2:$D$33,4,FALSE)*'Profiles, Qc, Summer, S2'!R18</f>
        <v>-0.50371847408773496</v>
      </c>
      <c r="S18" s="1">
        <f>VLOOKUP($A18,'Base Consumption'!$A$2:$D$33,4,FALSE)*'Profiles, Qc, Summer, S2'!S18</f>
        <v>-0.44816039206367669</v>
      </c>
      <c r="T18" s="1">
        <f>VLOOKUP($A18,'Base Consumption'!$A$2:$D$33,4,FALSE)*'Profiles, Qc, Summer, S2'!T18</f>
        <v>-0.31687290413259483</v>
      </c>
      <c r="U18" s="1">
        <f>VLOOKUP($A18,'Base Consumption'!$A$2:$D$33,4,FALSE)*'Profiles, Qc, Summer, S2'!U18</f>
        <v>-0.28313093118739813</v>
      </c>
      <c r="V18" s="1">
        <f>VLOOKUP($A18,'Base Consumption'!$A$2:$D$33,4,FALSE)*'Profiles, Qc, Summer, S2'!V18</f>
        <v>-0.2840114310821264</v>
      </c>
      <c r="W18" s="1">
        <f>VLOOKUP($A18,'Base Consumption'!$A$2:$D$33,4,FALSE)*'Profiles, Qc, Summer, S2'!W18</f>
        <v>-0.37515808962757435</v>
      </c>
      <c r="X18" s="1">
        <f>VLOOKUP($A18,'Base Consumption'!$A$2:$D$33,4,FALSE)*'Profiles, Qc, Summer, S2'!X18</f>
        <v>-0.46769509101897744</v>
      </c>
      <c r="Y18" s="1">
        <f>VLOOKUP($A18,'Base Consumption'!$A$2:$D$33,4,FALSE)*'Profiles, Qc, Summer, S2'!Y18</f>
        <v>-0.48522353107692723</v>
      </c>
    </row>
    <row r="19" spans="1:25" x14ac:dyDescent="0.3">
      <c r="A19">
        <v>18</v>
      </c>
      <c r="B19" s="1">
        <f>VLOOKUP($A19,'Base Consumption'!$A$2:$D$33,4,FALSE)*'Profiles, Qc, Summer, S2'!B19</f>
        <v>-0.24083384995097498</v>
      </c>
      <c r="C19" s="1">
        <f>VLOOKUP($A19,'Base Consumption'!$A$2:$D$33,4,FALSE)*'Profiles, Qc, Summer, S2'!C19</f>
        <v>-0.31476280805487789</v>
      </c>
      <c r="D19" s="1">
        <f>VLOOKUP($A19,'Base Consumption'!$A$2:$D$33,4,FALSE)*'Profiles, Qc, Summer, S2'!D19</f>
        <v>-0.3695533307523427</v>
      </c>
      <c r="E19" s="1">
        <f>VLOOKUP($A19,'Base Consumption'!$A$2:$D$33,4,FALSE)*'Profiles, Qc, Summer, S2'!E19</f>
        <v>-0.36864027693000923</v>
      </c>
      <c r="F19" s="1">
        <f>VLOOKUP($A19,'Base Consumption'!$A$2:$D$33,4,FALSE)*'Profiles, Qc, Summer, S2'!F19</f>
        <v>-0.37095416112689655</v>
      </c>
      <c r="G19" s="1">
        <f>VLOOKUP($A19,'Base Consumption'!$A$2:$D$33,4,FALSE)*'Profiles, Qc, Summer, S2'!G19</f>
        <v>-0.40103273918374516</v>
      </c>
      <c r="H19" s="1">
        <f>VLOOKUP($A19,'Base Consumption'!$A$2:$D$33,4,FALSE)*'Profiles, Qc, Summer, S2'!H19</f>
        <v>-0.36072325756155643</v>
      </c>
      <c r="I19" s="1">
        <f>VLOOKUP($A19,'Base Consumption'!$A$2:$D$33,4,FALSE)*'Profiles, Qc, Summer, S2'!I19</f>
        <v>-0.14400284443255246</v>
      </c>
      <c r="J19" s="1">
        <f>VLOOKUP($A19,'Base Consumption'!$A$2:$D$33,4,FALSE)*'Profiles, Qc, Summer, S2'!J19</f>
        <v>4.4983592115686158E-2</v>
      </c>
      <c r="K19" s="1">
        <f>VLOOKUP($A19,'Base Consumption'!$A$2:$D$33,4,FALSE)*'Profiles, Qc, Summer, S2'!K19</f>
        <v>0.15997862451410041</v>
      </c>
      <c r="L19" s="1">
        <f>VLOOKUP($A19,'Base Consumption'!$A$2:$D$33,4,FALSE)*'Profiles, Qc, Summer, S2'!L19</f>
        <v>0.26390931424067676</v>
      </c>
      <c r="M19" s="1">
        <f>VLOOKUP($A19,'Base Consumption'!$A$2:$D$33,4,FALSE)*'Profiles, Qc, Summer, S2'!M19</f>
        <v>0.28018414859585067</v>
      </c>
      <c r="N19" s="1">
        <f>VLOOKUP($A19,'Base Consumption'!$A$2:$D$33,4,FALSE)*'Profiles, Qc, Summer, S2'!N19</f>
        <v>0.24593342404123583</v>
      </c>
      <c r="O19" s="1">
        <f>VLOOKUP($A19,'Base Consumption'!$A$2:$D$33,4,FALSE)*'Profiles, Qc, Summer, S2'!O19</f>
        <v>0.20093340856223618</v>
      </c>
      <c r="P19" s="1">
        <f>VLOOKUP($A19,'Base Consumption'!$A$2:$D$33,4,FALSE)*'Profiles, Qc, Summer, S2'!P19</f>
        <v>0.13274874137649736</v>
      </c>
      <c r="Q19" s="1">
        <f>VLOOKUP($A19,'Base Consumption'!$A$2:$D$33,4,FALSE)*'Profiles, Qc, Summer, S2'!Q19</f>
        <v>8.8141795275213292E-2</v>
      </c>
      <c r="R19" s="1">
        <f>VLOOKUP($A19,'Base Consumption'!$A$2:$D$33,4,FALSE)*'Profiles, Qc, Summer, S2'!R19</f>
        <v>7.3629424704604998E-2</v>
      </c>
      <c r="S19" s="1">
        <f>VLOOKUP($A19,'Base Consumption'!$A$2:$D$33,4,FALSE)*'Profiles, Qc, Summer, S2'!S19</f>
        <v>6.4799431368097349E-2</v>
      </c>
      <c r="T19" s="1">
        <f>VLOOKUP($A19,'Base Consumption'!$A$2:$D$33,4,FALSE)*'Profiles, Qc, Summer, S2'!T19</f>
        <v>6.5539094933341493E-2</v>
      </c>
      <c r="U19" s="1">
        <f>VLOOKUP($A19,'Base Consumption'!$A$2:$D$33,4,FALSE)*'Profiles, Qc, Summer, S2'!U19</f>
        <v>1.7911501032738603E-2</v>
      </c>
      <c r="V19" s="1">
        <f>VLOOKUP($A19,'Base Consumption'!$A$2:$D$33,4,FALSE)*'Profiles, Qc, Summer, S2'!V19</f>
        <v>0.13940632567983113</v>
      </c>
      <c r="W19" s="1">
        <f>VLOOKUP($A19,'Base Consumption'!$A$2:$D$33,4,FALSE)*'Profiles, Qc, Summer, S2'!W19</f>
        <v>6.358745636260231E-2</v>
      </c>
      <c r="X19" s="1">
        <f>VLOOKUP($A19,'Base Consumption'!$A$2:$D$33,4,FALSE)*'Profiles, Qc, Summer, S2'!X19</f>
        <v>3.6452573198525809E-2</v>
      </c>
      <c r="Y19" s="1">
        <f>VLOOKUP($A19,'Base Consumption'!$A$2:$D$33,4,FALSE)*'Profiles, Qc, Summer, S2'!Y19</f>
        <v>-5.8394718947224339E-2</v>
      </c>
    </row>
    <row r="20" spans="1:25" x14ac:dyDescent="0.3">
      <c r="A20">
        <v>19</v>
      </c>
      <c r="B20" s="1">
        <f>VLOOKUP($A20,'Base Consumption'!$A$2:$D$33,4,FALSE)*'Profiles, Qc, Summer, S2'!B20</f>
        <v>0.68067936201176305</v>
      </c>
      <c r="C20" s="1">
        <f>VLOOKUP($A20,'Base Consumption'!$A$2:$D$33,4,FALSE)*'Profiles, Qc, Summer, S2'!C20</f>
        <v>0.75649892339940705</v>
      </c>
      <c r="D20" s="1">
        <f>VLOOKUP($A20,'Base Consumption'!$A$2:$D$33,4,FALSE)*'Profiles, Qc, Summer, S2'!D20</f>
        <v>0.57287398297547287</v>
      </c>
      <c r="E20" s="1">
        <f>VLOOKUP($A20,'Base Consumption'!$A$2:$D$33,4,FALSE)*'Profiles, Qc, Summer, S2'!E20</f>
        <v>0.67502006266419845</v>
      </c>
      <c r="F20" s="1">
        <f>VLOOKUP($A20,'Base Consumption'!$A$2:$D$33,4,FALSE)*'Profiles, Qc, Summer, S2'!F20</f>
        <v>0.69101189345575942</v>
      </c>
      <c r="G20" s="1">
        <f>VLOOKUP($A20,'Base Consumption'!$A$2:$D$33,4,FALSE)*'Profiles, Qc, Summer, S2'!G20</f>
        <v>0.70948988074139607</v>
      </c>
      <c r="H20" s="1">
        <f>VLOOKUP($A20,'Base Consumption'!$A$2:$D$33,4,FALSE)*'Profiles, Qc, Summer, S2'!H20</f>
        <v>0.68725493597090093</v>
      </c>
      <c r="I20" s="1">
        <f>VLOOKUP($A20,'Base Consumption'!$A$2:$D$33,4,FALSE)*'Profiles, Qc, Summer, S2'!I20</f>
        <v>1.2707829969524886</v>
      </c>
      <c r="J20" s="1">
        <f>VLOOKUP($A20,'Base Consumption'!$A$2:$D$33,4,FALSE)*'Profiles, Qc, Summer, S2'!J20</f>
        <v>1.4594484459185597</v>
      </c>
      <c r="K20" s="1">
        <f>VLOOKUP($A20,'Base Consumption'!$A$2:$D$33,4,FALSE)*'Profiles, Qc, Summer, S2'!K20</f>
        <v>1.4562004529878623</v>
      </c>
      <c r="L20" s="1">
        <f>VLOOKUP($A20,'Base Consumption'!$A$2:$D$33,4,FALSE)*'Profiles, Qc, Summer, S2'!L20</f>
        <v>1.2726195655076618</v>
      </c>
      <c r="M20" s="1">
        <f>VLOOKUP($A20,'Base Consumption'!$A$2:$D$33,4,FALSE)*'Profiles, Qc, Summer, S2'!M20</f>
        <v>1.5198854646609083</v>
      </c>
      <c r="N20" s="1">
        <f>VLOOKUP($A20,'Base Consumption'!$A$2:$D$33,4,FALSE)*'Profiles, Qc, Summer, S2'!N20</f>
        <v>1.583681873052702</v>
      </c>
      <c r="O20" s="1">
        <f>VLOOKUP($A20,'Base Consumption'!$A$2:$D$33,4,FALSE)*'Profiles, Qc, Summer, S2'!O20</f>
        <v>1.461670763875903</v>
      </c>
      <c r="P20" s="1">
        <f>VLOOKUP($A20,'Base Consumption'!$A$2:$D$33,4,FALSE)*'Profiles, Qc, Summer, S2'!P20</f>
        <v>1.2694750903402159</v>
      </c>
      <c r="Q20" s="1">
        <f>VLOOKUP($A20,'Base Consumption'!$A$2:$D$33,4,FALSE)*'Profiles, Qc, Summer, S2'!Q20</f>
        <v>1.1164243568627534</v>
      </c>
      <c r="R20" s="1">
        <f>VLOOKUP($A20,'Base Consumption'!$A$2:$D$33,4,FALSE)*'Profiles, Qc, Summer, S2'!R20</f>
        <v>1.3611179367552377</v>
      </c>
      <c r="S20" s="1">
        <f>VLOOKUP($A20,'Base Consumption'!$A$2:$D$33,4,FALSE)*'Profiles, Qc, Summer, S2'!S20</f>
        <v>1.3198048997948875</v>
      </c>
      <c r="T20" s="1">
        <f>VLOOKUP($A20,'Base Consumption'!$A$2:$D$33,4,FALSE)*'Profiles, Qc, Summer, S2'!T20</f>
        <v>1.0356851330746959</v>
      </c>
      <c r="U20" s="1">
        <f>VLOOKUP($A20,'Base Consumption'!$A$2:$D$33,4,FALSE)*'Profiles, Qc, Summer, S2'!U20</f>
        <v>0.96055585868998394</v>
      </c>
      <c r="V20" s="1">
        <f>VLOOKUP($A20,'Base Consumption'!$A$2:$D$33,4,FALSE)*'Profiles, Qc, Summer, S2'!V20</f>
        <v>1.1315895361615038</v>
      </c>
      <c r="W20" s="1">
        <f>VLOOKUP($A20,'Base Consumption'!$A$2:$D$33,4,FALSE)*'Profiles, Qc, Summer, S2'!W20</f>
        <v>0.8902595781952336</v>
      </c>
      <c r="X20" s="1">
        <f>VLOOKUP($A20,'Base Consumption'!$A$2:$D$33,4,FALSE)*'Profiles, Qc, Summer, S2'!X20</f>
        <v>0.67981959761139643</v>
      </c>
      <c r="Y20" s="1">
        <f>VLOOKUP($A20,'Base Consumption'!$A$2:$D$33,4,FALSE)*'Profiles, Qc, Summer, S2'!Y20</f>
        <v>0.75702918242788064</v>
      </c>
    </row>
    <row r="21" spans="1:25" x14ac:dyDescent="0.3">
      <c r="A21">
        <v>20</v>
      </c>
      <c r="B21" s="1">
        <f>VLOOKUP($A21,'Base Consumption'!$A$2:$D$33,4,FALSE)*'Profiles, Qc, Summer, S2'!B21</f>
        <v>-0.37735514701476491</v>
      </c>
      <c r="C21" s="1">
        <f>VLOOKUP($A21,'Base Consumption'!$A$2:$D$33,4,FALSE)*'Profiles, Qc, Summer, S2'!C21</f>
        <v>-0.3898529272249478</v>
      </c>
      <c r="D21" s="1">
        <f>VLOOKUP($A21,'Base Consumption'!$A$2:$D$33,4,FALSE)*'Profiles, Qc, Summer, S2'!D21</f>
        <v>-0.4102776553522316</v>
      </c>
      <c r="E21" s="1">
        <f>VLOOKUP($A21,'Base Consumption'!$A$2:$D$33,4,FALSE)*'Profiles, Qc, Summer, S2'!E21</f>
        <v>-0.42401064816300305</v>
      </c>
      <c r="F21" s="1">
        <f>VLOOKUP($A21,'Base Consumption'!$A$2:$D$33,4,FALSE)*'Profiles, Qc, Summer, S2'!F21</f>
        <v>-0.39673783004156732</v>
      </c>
      <c r="G21" s="1">
        <f>VLOOKUP($A21,'Base Consumption'!$A$2:$D$33,4,FALSE)*'Profiles, Qc, Summer, S2'!G21</f>
        <v>-0.42784884406736379</v>
      </c>
      <c r="H21" s="1">
        <f>VLOOKUP($A21,'Base Consumption'!$A$2:$D$33,4,FALSE)*'Profiles, Qc, Summer, S2'!H21</f>
        <v>-0.37107152029845131</v>
      </c>
      <c r="I21" s="1">
        <f>VLOOKUP($A21,'Base Consumption'!$A$2:$D$33,4,FALSE)*'Profiles, Qc, Summer, S2'!I21</f>
        <v>-0.169158539299748</v>
      </c>
      <c r="J21" s="1">
        <f>VLOOKUP($A21,'Base Consumption'!$A$2:$D$33,4,FALSE)*'Profiles, Qc, Summer, S2'!J21</f>
        <v>-3.0403771297693075E-2</v>
      </c>
      <c r="K21" s="1">
        <f>VLOOKUP($A21,'Base Consumption'!$A$2:$D$33,4,FALSE)*'Profiles, Qc, Summer, S2'!K21</f>
        <v>-2.264422456678113E-2</v>
      </c>
      <c r="L21" s="1">
        <f>VLOOKUP($A21,'Base Consumption'!$A$2:$D$33,4,FALSE)*'Profiles, Qc, Summer, S2'!L21</f>
        <v>5.1788188146054751E-2</v>
      </c>
      <c r="M21" s="1">
        <f>VLOOKUP($A21,'Base Consumption'!$A$2:$D$33,4,FALSE)*'Profiles, Qc, Summer, S2'!M21</f>
        <v>1.738936052259649E-2</v>
      </c>
      <c r="N21" s="1">
        <f>VLOOKUP($A21,'Base Consumption'!$A$2:$D$33,4,FALSE)*'Profiles, Qc, Summer, S2'!N21</f>
        <v>4.4247521992982269E-3</v>
      </c>
      <c r="O21" s="1">
        <f>VLOOKUP($A21,'Base Consumption'!$A$2:$D$33,4,FALSE)*'Profiles, Qc, Summer, S2'!O21</f>
        <v>3.0222182667993375E-3</v>
      </c>
      <c r="P21" s="1">
        <f>VLOOKUP($A21,'Base Consumption'!$A$2:$D$33,4,FALSE)*'Profiles, Qc, Summer, S2'!P21</f>
        <v>-4.3656414004160579E-2</v>
      </c>
      <c r="Q21" s="1">
        <f>VLOOKUP($A21,'Base Consumption'!$A$2:$D$33,4,FALSE)*'Profiles, Qc, Summer, S2'!Q21</f>
        <v>-7.5884190117182393E-2</v>
      </c>
      <c r="R21" s="1">
        <f>VLOOKUP($A21,'Base Consumption'!$A$2:$D$33,4,FALSE)*'Profiles, Qc, Summer, S2'!R21</f>
        <v>-0.11190123807983213</v>
      </c>
      <c r="S21" s="1">
        <f>VLOOKUP($A21,'Base Consumption'!$A$2:$D$33,4,FALSE)*'Profiles, Qc, Summer, S2'!S21</f>
        <v>-0.14212504445149182</v>
      </c>
      <c r="T21" s="1">
        <f>VLOOKUP($A21,'Base Consumption'!$A$2:$D$33,4,FALSE)*'Profiles, Qc, Summer, S2'!T21</f>
        <v>-0.12347443883345975</v>
      </c>
      <c r="U21" s="1">
        <f>VLOOKUP($A21,'Base Consumption'!$A$2:$D$33,4,FALSE)*'Profiles, Qc, Summer, S2'!U21</f>
        <v>-0.15218748210692737</v>
      </c>
      <c r="V21" s="1">
        <f>VLOOKUP($A21,'Base Consumption'!$A$2:$D$33,4,FALSE)*'Profiles, Qc, Summer, S2'!V21</f>
        <v>-0.10830305751906584</v>
      </c>
      <c r="W21" s="1">
        <f>VLOOKUP($A21,'Base Consumption'!$A$2:$D$33,4,FALSE)*'Profiles, Qc, Summer, S2'!W21</f>
        <v>-0.20004242113890888</v>
      </c>
      <c r="X21" s="1">
        <f>VLOOKUP($A21,'Base Consumption'!$A$2:$D$33,4,FALSE)*'Profiles, Qc, Summer, S2'!X21</f>
        <v>-0.25123063747120944</v>
      </c>
      <c r="Y21" s="1">
        <f>VLOOKUP($A21,'Base Consumption'!$A$2:$D$33,4,FALSE)*'Profiles, Qc, Summer, S2'!Y21</f>
        <v>-0.27267569033517586</v>
      </c>
    </row>
    <row r="22" spans="1:25" x14ac:dyDescent="0.3">
      <c r="A22">
        <v>21</v>
      </c>
      <c r="B22" s="1">
        <f>VLOOKUP($A22,'Base Consumption'!$A$2:$D$33,4,FALSE)*'Profiles, Qc, Summer, S2'!B22</f>
        <v>-1.5950222453478156</v>
      </c>
      <c r="C22" s="1">
        <f>VLOOKUP($A22,'Base Consumption'!$A$2:$D$33,4,FALSE)*'Profiles, Qc, Summer, S2'!C22</f>
        <v>-1.6060725070485145</v>
      </c>
      <c r="D22" s="1">
        <f>VLOOKUP($A22,'Base Consumption'!$A$2:$D$33,4,FALSE)*'Profiles, Qc, Summer, S2'!D22</f>
        <v>-1.6210841531874718</v>
      </c>
      <c r="E22" s="1">
        <f>VLOOKUP($A22,'Base Consumption'!$A$2:$D$33,4,FALSE)*'Profiles, Qc, Summer, S2'!E22</f>
        <v>-1.6298707590325678</v>
      </c>
      <c r="F22" s="1">
        <f>VLOOKUP($A22,'Base Consumption'!$A$2:$D$33,4,FALSE)*'Profiles, Qc, Summer, S2'!F22</f>
        <v>-1.6080085474168198</v>
      </c>
      <c r="G22" s="1">
        <f>VLOOKUP($A22,'Base Consumption'!$A$2:$D$33,4,FALSE)*'Profiles, Qc, Summer, S2'!G22</f>
        <v>-1.5697347376846258</v>
      </c>
      <c r="H22" s="1">
        <f>VLOOKUP($A22,'Base Consumption'!$A$2:$D$33,4,FALSE)*'Profiles, Qc, Summer, S2'!H22</f>
        <v>-1.3341999910482194</v>
      </c>
      <c r="I22" s="1">
        <f>VLOOKUP($A22,'Base Consumption'!$A$2:$D$33,4,FALSE)*'Profiles, Qc, Summer, S2'!I22</f>
        <v>-1.100945057449801</v>
      </c>
      <c r="J22" s="1">
        <f>VLOOKUP($A22,'Base Consumption'!$A$2:$D$33,4,FALSE)*'Profiles, Qc, Summer, S2'!J22</f>
        <v>-1.0802146737618543</v>
      </c>
      <c r="K22" s="1">
        <f>VLOOKUP($A22,'Base Consumption'!$A$2:$D$33,4,FALSE)*'Profiles, Qc, Summer, S2'!K22</f>
        <v>-1.0629989164410902</v>
      </c>
      <c r="L22" s="1">
        <f>VLOOKUP($A22,'Base Consumption'!$A$2:$D$33,4,FALSE)*'Profiles, Qc, Summer, S2'!L22</f>
        <v>-1.0454257313689916</v>
      </c>
      <c r="M22" s="1">
        <f>VLOOKUP($A22,'Base Consumption'!$A$2:$D$33,4,FALSE)*'Profiles, Qc, Summer, S2'!M22</f>
        <v>-1.0338690870691416</v>
      </c>
      <c r="N22" s="1">
        <f>VLOOKUP($A22,'Base Consumption'!$A$2:$D$33,4,FALSE)*'Profiles, Qc, Summer, S2'!N22</f>
        <v>-1.0582630519720868</v>
      </c>
      <c r="O22" s="1">
        <f>VLOOKUP($A22,'Base Consumption'!$A$2:$D$33,4,FALSE)*'Profiles, Qc, Summer, S2'!O22</f>
        <v>-1.0990685617552918</v>
      </c>
      <c r="P22" s="1">
        <f>VLOOKUP($A22,'Base Consumption'!$A$2:$D$33,4,FALSE)*'Profiles, Qc, Summer, S2'!P22</f>
        <v>-1.2083201816326072</v>
      </c>
      <c r="Q22" s="1">
        <f>VLOOKUP($A22,'Base Consumption'!$A$2:$D$33,4,FALSE)*'Profiles, Qc, Summer, S2'!Q22</f>
        <v>-1.2624693679999661</v>
      </c>
      <c r="R22" s="1">
        <f>VLOOKUP($A22,'Base Consumption'!$A$2:$D$33,4,FALSE)*'Profiles, Qc, Summer, S2'!R22</f>
        <v>-1.3070321813032375</v>
      </c>
      <c r="S22" s="1">
        <f>VLOOKUP($A22,'Base Consumption'!$A$2:$D$33,4,FALSE)*'Profiles, Qc, Summer, S2'!S22</f>
        <v>-1.3112592409266373</v>
      </c>
      <c r="T22" s="1">
        <f>VLOOKUP($A22,'Base Consumption'!$A$2:$D$33,4,FALSE)*'Profiles, Qc, Summer, S2'!T22</f>
        <v>-1.3360468341872482</v>
      </c>
      <c r="U22" s="1">
        <f>VLOOKUP($A22,'Base Consumption'!$A$2:$D$33,4,FALSE)*'Profiles, Qc, Summer, S2'!U22</f>
        <v>-1.3809483893406458</v>
      </c>
      <c r="V22" s="1">
        <f>VLOOKUP($A22,'Base Consumption'!$A$2:$D$33,4,FALSE)*'Profiles, Qc, Summer, S2'!V22</f>
        <v>-1.4685847070318667</v>
      </c>
      <c r="W22" s="1">
        <f>VLOOKUP($A22,'Base Consumption'!$A$2:$D$33,4,FALSE)*'Profiles, Qc, Summer, S2'!W22</f>
        <v>-1.5309844108535042</v>
      </c>
      <c r="X22" s="1">
        <f>VLOOKUP($A22,'Base Consumption'!$A$2:$D$33,4,FALSE)*'Profiles, Qc, Summer, S2'!X22</f>
        <v>-1.5524891947179169</v>
      </c>
      <c r="Y22" s="1">
        <f>VLOOKUP($A22,'Base Consumption'!$A$2:$D$33,4,FALSE)*'Profiles, Qc, Summer, S2'!Y22</f>
        <v>-1.5825125402320177</v>
      </c>
    </row>
    <row r="23" spans="1:25" x14ac:dyDescent="0.3">
      <c r="A23">
        <v>22</v>
      </c>
      <c r="B23" s="1">
        <f>VLOOKUP($A23,'Base Consumption'!$A$2:$D$33,4,FALSE)*'Profiles, Qc, Summer, S2'!B23</f>
        <v>6.1151408428393441E-3</v>
      </c>
      <c r="C23" s="1">
        <f>VLOOKUP($A23,'Base Consumption'!$A$2:$D$33,4,FALSE)*'Profiles, Qc, Summer, S2'!C23</f>
        <v>-5.6386803073591181E-2</v>
      </c>
      <c r="D23" s="1">
        <f>VLOOKUP($A23,'Base Consumption'!$A$2:$D$33,4,FALSE)*'Profiles, Qc, Summer, S2'!D23</f>
        <v>-7.2200811695596528E-2</v>
      </c>
      <c r="E23" s="1">
        <f>VLOOKUP($A23,'Base Consumption'!$A$2:$D$33,4,FALSE)*'Profiles, Qc, Summer, S2'!E23</f>
        <v>-9.1585903659805484E-2</v>
      </c>
      <c r="F23" s="1">
        <f>VLOOKUP($A23,'Base Consumption'!$A$2:$D$33,4,FALSE)*'Profiles, Qc, Summer, S2'!F23</f>
        <v>-8.7211286638466723E-2</v>
      </c>
      <c r="G23" s="1">
        <f>VLOOKUP($A23,'Base Consumption'!$A$2:$D$33,4,FALSE)*'Profiles, Qc, Summer, S2'!G23</f>
        <v>-0.1007712751544956</v>
      </c>
      <c r="H23" s="1">
        <f>VLOOKUP($A23,'Base Consumption'!$A$2:$D$33,4,FALSE)*'Profiles, Qc, Summer, S2'!H23</f>
        <v>-0.18959688258154531</v>
      </c>
      <c r="I23" s="1">
        <f>VLOOKUP($A23,'Base Consumption'!$A$2:$D$33,4,FALSE)*'Profiles, Qc, Summer, S2'!I23</f>
        <v>-6.1743960448754423E-2</v>
      </c>
      <c r="J23" s="1">
        <f>VLOOKUP($A23,'Base Consumption'!$A$2:$D$33,4,FALSE)*'Profiles, Qc, Summer, S2'!J23</f>
        <v>-9.5152195745288798E-2</v>
      </c>
      <c r="K23" s="1">
        <f>VLOOKUP($A23,'Base Consumption'!$A$2:$D$33,4,FALSE)*'Profiles, Qc, Summer, S2'!K23</f>
        <v>-3.2656507080687569E-2</v>
      </c>
      <c r="L23" s="1">
        <f>VLOOKUP($A23,'Base Consumption'!$A$2:$D$33,4,FALSE)*'Profiles, Qc, Summer, S2'!L23</f>
        <v>-6.0819014993422009E-4</v>
      </c>
      <c r="M23" s="1">
        <f>VLOOKUP($A23,'Base Consumption'!$A$2:$D$33,4,FALSE)*'Profiles, Qc, Summer, S2'!M23</f>
        <v>2.5592963588155947E-2</v>
      </c>
      <c r="N23" s="1">
        <f>VLOOKUP($A23,'Base Consumption'!$A$2:$D$33,4,FALSE)*'Profiles, Qc, Summer, S2'!N23</f>
        <v>8.7643165195616796E-2</v>
      </c>
      <c r="O23" s="1">
        <f>VLOOKUP($A23,'Base Consumption'!$A$2:$D$33,4,FALSE)*'Profiles, Qc, Summer, S2'!O23</f>
        <v>8.8761524368415584E-2</v>
      </c>
      <c r="P23" s="1">
        <f>VLOOKUP($A23,'Base Consumption'!$A$2:$D$33,4,FALSE)*'Profiles, Qc, Summer, S2'!P23</f>
        <v>6.7983407785392899E-2</v>
      </c>
      <c r="Q23" s="1">
        <f>VLOOKUP($A23,'Base Consumption'!$A$2:$D$33,4,FALSE)*'Profiles, Qc, Summer, S2'!Q23</f>
        <v>0.1562179271871906</v>
      </c>
      <c r="R23" s="1">
        <f>VLOOKUP($A23,'Base Consumption'!$A$2:$D$33,4,FALSE)*'Profiles, Qc, Summer, S2'!R23</f>
        <v>0.13261283604872118</v>
      </c>
      <c r="S23" s="1">
        <f>VLOOKUP($A23,'Base Consumption'!$A$2:$D$33,4,FALSE)*'Profiles, Qc, Summer, S2'!S23</f>
        <v>0.11522895885326015</v>
      </c>
      <c r="T23" s="1">
        <f>VLOOKUP($A23,'Base Consumption'!$A$2:$D$33,4,FALSE)*'Profiles, Qc, Summer, S2'!T23</f>
        <v>9.5429190274431655E-2</v>
      </c>
      <c r="U23" s="1">
        <f>VLOOKUP($A23,'Base Consumption'!$A$2:$D$33,4,FALSE)*'Profiles, Qc, Summer, S2'!U23</f>
        <v>9.7659254096806578E-2</v>
      </c>
      <c r="V23" s="1">
        <f>VLOOKUP($A23,'Base Consumption'!$A$2:$D$33,4,FALSE)*'Profiles, Qc, Summer, S2'!V23</f>
        <v>0.1380314812184617</v>
      </c>
      <c r="W23" s="1">
        <f>VLOOKUP($A23,'Base Consumption'!$A$2:$D$33,4,FALSE)*'Profiles, Qc, Summer, S2'!W23</f>
        <v>0.12423362676983915</v>
      </c>
      <c r="X23" s="1">
        <f>VLOOKUP($A23,'Base Consumption'!$A$2:$D$33,4,FALSE)*'Profiles, Qc, Summer, S2'!X23</f>
        <v>-1.2224625340939431E-2</v>
      </c>
      <c r="Y23" s="1">
        <f>VLOOKUP($A23,'Base Consumption'!$A$2:$D$33,4,FALSE)*'Profiles, Qc, Summer, S2'!Y23</f>
        <v>-1.9941509923470956E-2</v>
      </c>
    </row>
    <row r="24" spans="1:25" x14ac:dyDescent="0.3">
      <c r="A24">
        <v>23</v>
      </c>
      <c r="B24" s="1">
        <f>VLOOKUP($A24,'Base Consumption'!$A$2:$D$33,4,FALSE)*'Profiles, Qc, Summer, S2'!B24</f>
        <v>-1.1362614373532911</v>
      </c>
      <c r="C24" s="1">
        <f>VLOOKUP($A24,'Base Consumption'!$A$2:$D$33,4,FALSE)*'Profiles, Qc, Summer, S2'!C24</f>
        <v>-1.2697043253561897</v>
      </c>
      <c r="D24" s="1">
        <f>VLOOKUP($A24,'Base Consumption'!$A$2:$D$33,4,FALSE)*'Profiles, Qc, Summer, S2'!D24</f>
        <v>-1.3022815437926796</v>
      </c>
      <c r="E24" s="1">
        <f>VLOOKUP($A24,'Base Consumption'!$A$2:$D$33,4,FALSE)*'Profiles, Qc, Summer, S2'!E24</f>
        <v>-1.286171342342034</v>
      </c>
      <c r="F24" s="1">
        <f>VLOOKUP($A24,'Base Consumption'!$A$2:$D$33,4,FALSE)*'Profiles, Qc, Summer, S2'!F24</f>
        <v>-1.3292895917441323</v>
      </c>
      <c r="G24" s="1">
        <f>VLOOKUP($A24,'Base Consumption'!$A$2:$D$33,4,FALSE)*'Profiles, Qc, Summer, S2'!G24</f>
        <v>-1.366296460109012</v>
      </c>
      <c r="H24" s="1">
        <f>VLOOKUP($A24,'Base Consumption'!$A$2:$D$33,4,FALSE)*'Profiles, Qc, Summer, S2'!H24</f>
        <v>-0.4319633357759291</v>
      </c>
      <c r="I24" s="1">
        <f>VLOOKUP($A24,'Base Consumption'!$A$2:$D$33,4,FALSE)*'Profiles, Qc, Summer, S2'!I24</f>
        <v>0.38124655248681411</v>
      </c>
      <c r="J24" s="1">
        <f>VLOOKUP($A24,'Base Consumption'!$A$2:$D$33,4,FALSE)*'Profiles, Qc, Summer, S2'!J24</f>
        <v>0.86734430158854758</v>
      </c>
      <c r="K24" s="1">
        <f>VLOOKUP($A24,'Base Consumption'!$A$2:$D$33,4,FALSE)*'Profiles, Qc, Summer, S2'!K24</f>
        <v>0.9171012364480271</v>
      </c>
      <c r="L24" s="1">
        <f>VLOOKUP($A24,'Base Consumption'!$A$2:$D$33,4,FALSE)*'Profiles, Qc, Summer, S2'!L24</f>
        <v>0.38882086390930037</v>
      </c>
      <c r="M24" s="1">
        <f>VLOOKUP($A24,'Base Consumption'!$A$2:$D$33,4,FALSE)*'Profiles, Qc, Summer, S2'!M24</f>
        <v>0.94496785098566638</v>
      </c>
      <c r="N24" s="1">
        <f>VLOOKUP($A24,'Base Consumption'!$A$2:$D$33,4,FALSE)*'Profiles, Qc, Summer, S2'!N24</f>
        <v>1.0158607494144669</v>
      </c>
      <c r="O24" s="1">
        <f>VLOOKUP($A24,'Base Consumption'!$A$2:$D$33,4,FALSE)*'Profiles, Qc, Summer, S2'!O24</f>
        <v>0.97603728755036778</v>
      </c>
      <c r="P24" s="1">
        <f>VLOOKUP($A24,'Base Consumption'!$A$2:$D$33,4,FALSE)*'Profiles, Qc, Summer, S2'!P24</f>
        <v>0.77246570656555802</v>
      </c>
      <c r="Q24" s="1">
        <f>VLOOKUP($A24,'Base Consumption'!$A$2:$D$33,4,FALSE)*'Profiles, Qc, Summer, S2'!Q24</f>
        <v>0.3312054694857271</v>
      </c>
      <c r="R24" s="1">
        <f>VLOOKUP($A24,'Base Consumption'!$A$2:$D$33,4,FALSE)*'Profiles, Qc, Summer, S2'!R24</f>
        <v>0.16624170206270253</v>
      </c>
      <c r="S24" s="1">
        <f>VLOOKUP($A24,'Base Consumption'!$A$2:$D$33,4,FALSE)*'Profiles, Qc, Summer, S2'!S24</f>
        <v>0.16569376862054941</v>
      </c>
      <c r="T24" s="1">
        <f>VLOOKUP($A24,'Base Consumption'!$A$2:$D$33,4,FALSE)*'Profiles, Qc, Summer, S2'!T24</f>
        <v>0.16909702488707781</v>
      </c>
      <c r="U24" s="1">
        <f>VLOOKUP($A24,'Base Consumption'!$A$2:$D$33,4,FALSE)*'Profiles, Qc, Summer, S2'!U24</f>
        <v>0.33775698068889182</v>
      </c>
      <c r="V24" s="1">
        <f>VLOOKUP($A24,'Base Consumption'!$A$2:$D$33,4,FALSE)*'Profiles, Qc, Summer, S2'!V24</f>
        <v>0.48456361531798331</v>
      </c>
      <c r="W24" s="1">
        <f>VLOOKUP($A24,'Base Consumption'!$A$2:$D$33,4,FALSE)*'Profiles, Qc, Summer, S2'!W24</f>
        <v>6.6314453361151923E-2</v>
      </c>
      <c r="X24" s="1">
        <f>VLOOKUP($A24,'Base Consumption'!$A$2:$D$33,4,FALSE)*'Profiles, Qc, Summer, S2'!X24</f>
        <v>-0.50043239066611112</v>
      </c>
      <c r="Y24" s="1">
        <f>VLOOKUP($A24,'Base Consumption'!$A$2:$D$33,4,FALSE)*'Profiles, Qc, Summer, S2'!Y24</f>
        <v>-0.84138447413512663</v>
      </c>
    </row>
    <row r="25" spans="1:25" x14ac:dyDescent="0.3">
      <c r="A25">
        <v>24</v>
      </c>
      <c r="B25" s="1">
        <f>VLOOKUP($A25,'Base Consumption'!$A$2:$D$33,4,FALSE)*'Profiles, Qc, Summer, S2'!B25</f>
        <v>-1.4139605474149679</v>
      </c>
      <c r="C25" s="1">
        <f>VLOOKUP($A25,'Base Consumption'!$A$2:$D$33,4,FALSE)*'Profiles, Qc, Summer, S2'!C25</f>
        <v>-1.5205970195200598</v>
      </c>
      <c r="D25" s="1">
        <f>VLOOKUP($A25,'Base Consumption'!$A$2:$D$33,4,FALSE)*'Profiles, Qc, Summer, S2'!D25</f>
        <v>-1.5883479182640532</v>
      </c>
      <c r="E25" s="1">
        <f>VLOOKUP($A25,'Base Consumption'!$A$2:$D$33,4,FALSE)*'Profiles, Qc, Summer, S2'!E25</f>
        <v>-1.6124459432102407</v>
      </c>
      <c r="F25" s="1">
        <f>VLOOKUP($A25,'Base Consumption'!$A$2:$D$33,4,FALSE)*'Profiles, Qc, Summer, S2'!F25</f>
        <v>-1.570526173440542</v>
      </c>
      <c r="G25" s="1">
        <f>VLOOKUP($A25,'Base Consumption'!$A$2:$D$33,4,FALSE)*'Profiles, Qc, Summer, S2'!G25</f>
        <v>-1.5757847107815455</v>
      </c>
      <c r="H25" s="1">
        <f>VLOOKUP($A25,'Base Consumption'!$A$2:$D$33,4,FALSE)*'Profiles, Qc, Summer, S2'!H25</f>
        <v>-1.2427929010819301</v>
      </c>
      <c r="I25" s="1">
        <f>VLOOKUP($A25,'Base Consumption'!$A$2:$D$33,4,FALSE)*'Profiles, Qc, Summer, S2'!I25</f>
        <v>-1.0317188775254384</v>
      </c>
      <c r="J25" s="1">
        <f>VLOOKUP($A25,'Base Consumption'!$A$2:$D$33,4,FALSE)*'Profiles, Qc, Summer, S2'!J25</f>
        <v>-0.86815868214053549</v>
      </c>
      <c r="K25" s="1">
        <f>VLOOKUP($A25,'Base Consumption'!$A$2:$D$33,4,FALSE)*'Profiles, Qc, Summer, S2'!K25</f>
        <v>-0.67067266264284031</v>
      </c>
      <c r="L25" s="1">
        <f>VLOOKUP($A25,'Base Consumption'!$A$2:$D$33,4,FALSE)*'Profiles, Qc, Summer, S2'!L25</f>
        <v>-0.67415883426872292</v>
      </c>
      <c r="M25" s="1">
        <f>VLOOKUP($A25,'Base Consumption'!$A$2:$D$33,4,FALSE)*'Profiles, Qc, Summer, S2'!M25</f>
        <v>-0.72140794550651421</v>
      </c>
      <c r="N25" s="1">
        <f>VLOOKUP($A25,'Base Consumption'!$A$2:$D$33,4,FALSE)*'Profiles, Qc, Summer, S2'!N25</f>
        <v>-0.84715155014080512</v>
      </c>
      <c r="O25" s="1">
        <f>VLOOKUP($A25,'Base Consumption'!$A$2:$D$33,4,FALSE)*'Profiles, Qc, Summer, S2'!O25</f>
        <v>-0.87194257713539958</v>
      </c>
      <c r="P25" s="1">
        <f>VLOOKUP($A25,'Base Consumption'!$A$2:$D$33,4,FALSE)*'Profiles, Qc, Summer, S2'!P25</f>
        <v>-0.97811389806722826</v>
      </c>
      <c r="Q25" s="1">
        <f>VLOOKUP($A25,'Base Consumption'!$A$2:$D$33,4,FALSE)*'Profiles, Qc, Summer, S2'!Q25</f>
        <v>-0.97903115754823855</v>
      </c>
      <c r="R25" s="1">
        <f>VLOOKUP($A25,'Base Consumption'!$A$2:$D$33,4,FALSE)*'Profiles, Qc, Summer, S2'!R25</f>
        <v>-0.99366977773342713</v>
      </c>
      <c r="S25" s="1">
        <f>VLOOKUP($A25,'Base Consumption'!$A$2:$D$33,4,FALSE)*'Profiles, Qc, Summer, S2'!S25</f>
        <v>-0.76867515704747136</v>
      </c>
      <c r="T25" s="1">
        <f>VLOOKUP($A25,'Base Consumption'!$A$2:$D$33,4,FALSE)*'Profiles, Qc, Summer, S2'!T25</f>
        <v>-0.69338561512546515</v>
      </c>
      <c r="U25" s="1">
        <f>VLOOKUP($A25,'Base Consumption'!$A$2:$D$33,4,FALSE)*'Profiles, Qc, Summer, S2'!U25</f>
        <v>-0.78991692753603227</v>
      </c>
      <c r="V25" s="1">
        <f>VLOOKUP($A25,'Base Consumption'!$A$2:$D$33,4,FALSE)*'Profiles, Qc, Summer, S2'!V25</f>
        <v>-0.6546041185075685</v>
      </c>
      <c r="W25" s="1">
        <f>VLOOKUP($A25,'Base Consumption'!$A$2:$D$33,4,FALSE)*'Profiles, Qc, Summer, S2'!W25</f>
        <v>-0.83186850592673534</v>
      </c>
      <c r="X25" s="1">
        <f>VLOOKUP($A25,'Base Consumption'!$A$2:$D$33,4,FALSE)*'Profiles, Qc, Summer, S2'!X25</f>
        <v>-0.95248173933729108</v>
      </c>
      <c r="Y25" s="1">
        <f>VLOOKUP($A25,'Base Consumption'!$A$2:$D$33,4,FALSE)*'Profiles, Qc, Summer, S2'!Y25</f>
        <v>-1.0759421770538902</v>
      </c>
    </row>
    <row r="26" spans="1:25" x14ac:dyDescent="0.3">
      <c r="A26">
        <v>25</v>
      </c>
      <c r="B26" s="1">
        <f>VLOOKUP($A26,'Base Consumption'!$A$2:$D$33,4,FALSE)*'Profiles, Qc, Summer, S2'!B26</f>
        <v>-0.31096794973300457</v>
      </c>
      <c r="C26" s="1">
        <f>VLOOKUP($A26,'Base Consumption'!$A$2:$D$33,4,FALSE)*'Profiles, Qc, Summer, S2'!C26</f>
        <v>-0.1880800671944822</v>
      </c>
      <c r="D26" s="1">
        <f>VLOOKUP($A26,'Base Consumption'!$A$2:$D$33,4,FALSE)*'Profiles, Qc, Summer, S2'!D26</f>
        <v>-0.23771918372030493</v>
      </c>
      <c r="E26" s="1">
        <f>VLOOKUP($A26,'Base Consumption'!$A$2:$D$33,4,FALSE)*'Profiles, Qc, Summer, S2'!E26</f>
        <v>-0.18721423054167496</v>
      </c>
      <c r="F26" s="1">
        <f>VLOOKUP($A26,'Base Consumption'!$A$2:$D$33,4,FALSE)*'Profiles, Qc, Summer, S2'!F26</f>
        <v>-0.21475878279164598</v>
      </c>
      <c r="G26" s="1">
        <f>VLOOKUP($A26,'Base Consumption'!$A$2:$D$33,4,FALSE)*'Profiles, Qc, Summer, S2'!G26</f>
        <v>-0.11524456371021727</v>
      </c>
      <c r="H26" s="1">
        <f>VLOOKUP($A26,'Base Consumption'!$A$2:$D$33,4,FALSE)*'Profiles, Qc, Summer, S2'!H26</f>
        <v>-0.38838805371889906</v>
      </c>
      <c r="I26" s="1">
        <f>VLOOKUP($A26,'Base Consumption'!$A$2:$D$33,4,FALSE)*'Profiles, Qc, Summer, S2'!I26</f>
        <v>-0.30538057912695371</v>
      </c>
      <c r="J26" s="1">
        <f>VLOOKUP($A26,'Base Consumption'!$A$2:$D$33,4,FALSE)*'Profiles, Qc, Summer, S2'!J26</f>
        <v>-0.22644557292942263</v>
      </c>
      <c r="K26" s="1">
        <f>VLOOKUP($A26,'Base Consumption'!$A$2:$D$33,4,FALSE)*'Profiles, Qc, Summer, S2'!K26</f>
        <v>-0.26646364632516828</v>
      </c>
      <c r="L26" s="1">
        <f>VLOOKUP($A26,'Base Consumption'!$A$2:$D$33,4,FALSE)*'Profiles, Qc, Summer, S2'!L26</f>
        <v>-0.27596675466743192</v>
      </c>
      <c r="M26" s="1">
        <f>VLOOKUP($A26,'Base Consumption'!$A$2:$D$33,4,FALSE)*'Profiles, Qc, Summer, S2'!M26</f>
        <v>-0.25129472718436674</v>
      </c>
      <c r="N26" s="1">
        <f>VLOOKUP($A26,'Base Consumption'!$A$2:$D$33,4,FALSE)*'Profiles, Qc, Summer, S2'!N26</f>
        <v>0.12586955812258771</v>
      </c>
      <c r="O26" s="1">
        <f>VLOOKUP($A26,'Base Consumption'!$A$2:$D$33,4,FALSE)*'Profiles, Qc, Summer, S2'!O26</f>
        <v>6.3874106604941236E-2</v>
      </c>
      <c r="P26" s="1">
        <f>VLOOKUP($A26,'Base Consumption'!$A$2:$D$33,4,FALSE)*'Profiles, Qc, Summer, S2'!P26</f>
        <v>-0.35736087337666156</v>
      </c>
      <c r="Q26" s="1">
        <f>VLOOKUP($A26,'Base Consumption'!$A$2:$D$33,4,FALSE)*'Profiles, Qc, Summer, S2'!Q26</f>
        <v>-0.12036017852870631</v>
      </c>
      <c r="R26" s="1">
        <f>VLOOKUP($A26,'Base Consumption'!$A$2:$D$33,4,FALSE)*'Profiles, Qc, Summer, S2'!R26</f>
        <v>-0.1386772694246039</v>
      </c>
      <c r="S26" s="1">
        <f>VLOOKUP($A26,'Base Consumption'!$A$2:$D$33,4,FALSE)*'Profiles, Qc, Summer, S2'!S26</f>
        <v>-8.071554033990784E-2</v>
      </c>
      <c r="T26" s="1">
        <f>VLOOKUP($A26,'Base Consumption'!$A$2:$D$33,4,FALSE)*'Profiles, Qc, Summer, S2'!T26</f>
        <v>3.7281134539501369E-3</v>
      </c>
      <c r="U26" s="1">
        <f>VLOOKUP($A26,'Base Consumption'!$A$2:$D$33,4,FALSE)*'Profiles, Qc, Summer, S2'!U26</f>
        <v>0.24529401086834088</v>
      </c>
      <c r="V26" s="1">
        <f>VLOOKUP($A26,'Base Consumption'!$A$2:$D$33,4,FALSE)*'Profiles, Qc, Summer, S2'!V26</f>
        <v>0.5472009621456867</v>
      </c>
      <c r="W26" s="1">
        <f>VLOOKUP($A26,'Base Consumption'!$A$2:$D$33,4,FALSE)*'Profiles, Qc, Summer, S2'!W26</f>
        <v>0.54501744671325425</v>
      </c>
      <c r="X26" s="1">
        <f>VLOOKUP($A26,'Base Consumption'!$A$2:$D$33,4,FALSE)*'Profiles, Qc, Summer, S2'!X26</f>
        <v>0.51723697497873222</v>
      </c>
      <c r="Y26" s="1">
        <f>VLOOKUP($A26,'Base Consumption'!$A$2:$D$33,4,FALSE)*'Profiles, Qc, Summer, S2'!Y26</f>
        <v>0.54328615604272512</v>
      </c>
    </row>
    <row r="27" spans="1:25" x14ac:dyDescent="0.3">
      <c r="A27">
        <v>26</v>
      </c>
      <c r="B27" s="1">
        <f>VLOOKUP($A27,'Base Consumption'!$A$2:$D$33,4,FALSE)*'Profiles, Qc, Summer, S2'!B27</f>
        <v>0.27981611353449876</v>
      </c>
      <c r="C27" s="1">
        <f>VLOOKUP($A27,'Base Consumption'!$A$2:$D$33,4,FALSE)*'Profiles, Qc, Summer, S2'!C27</f>
        <v>0.26059106285379458</v>
      </c>
      <c r="D27" s="1">
        <f>VLOOKUP($A27,'Base Consumption'!$A$2:$D$33,4,FALSE)*'Profiles, Qc, Summer, S2'!D27</f>
        <v>0.19589252736679907</v>
      </c>
      <c r="E27" s="1">
        <f>VLOOKUP($A27,'Base Consumption'!$A$2:$D$33,4,FALSE)*'Profiles, Qc, Summer, S2'!E27</f>
        <v>0.17657559435669806</v>
      </c>
      <c r="F27" s="1">
        <f>VLOOKUP($A27,'Base Consumption'!$A$2:$D$33,4,FALSE)*'Profiles, Qc, Summer, S2'!F27</f>
        <v>0.16234201836376438</v>
      </c>
      <c r="G27" s="1">
        <f>VLOOKUP($A27,'Base Consumption'!$A$2:$D$33,4,FALSE)*'Profiles, Qc, Summer, S2'!G27</f>
        <v>0.20384148844672054</v>
      </c>
      <c r="H27" s="1">
        <f>VLOOKUP($A27,'Base Consumption'!$A$2:$D$33,4,FALSE)*'Profiles, Qc, Summer, S2'!H27</f>
        <v>0.67123650039549565</v>
      </c>
      <c r="I27" s="1">
        <f>VLOOKUP($A27,'Base Consumption'!$A$2:$D$33,4,FALSE)*'Profiles, Qc, Summer, S2'!I27</f>
        <v>0.89647906861672733</v>
      </c>
      <c r="J27" s="1">
        <f>VLOOKUP($A27,'Base Consumption'!$A$2:$D$33,4,FALSE)*'Profiles, Qc, Summer, S2'!J27</f>
        <v>1.1499999999999999</v>
      </c>
      <c r="K27" s="1">
        <f>VLOOKUP($A27,'Base Consumption'!$A$2:$D$33,4,FALSE)*'Profiles, Qc, Summer, S2'!K27</f>
        <v>1.0963941055448467</v>
      </c>
      <c r="L27" s="1">
        <f>VLOOKUP($A27,'Base Consumption'!$A$2:$D$33,4,FALSE)*'Profiles, Qc, Summer, S2'!L27</f>
        <v>1.0694063039802988</v>
      </c>
      <c r="M27" s="1">
        <f>VLOOKUP($A27,'Base Consumption'!$A$2:$D$33,4,FALSE)*'Profiles, Qc, Summer, S2'!M27</f>
        <v>1.0560049592978977</v>
      </c>
      <c r="N27" s="1">
        <f>VLOOKUP($A27,'Base Consumption'!$A$2:$D$33,4,FALSE)*'Profiles, Qc, Summer, S2'!N27</f>
        <v>1.1413124201149802</v>
      </c>
      <c r="O27" s="1">
        <f>VLOOKUP($A27,'Base Consumption'!$A$2:$D$33,4,FALSE)*'Profiles, Qc, Summer, S2'!O27</f>
        <v>1.0476860899083373</v>
      </c>
      <c r="P27" s="1">
        <f>VLOOKUP($A27,'Base Consumption'!$A$2:$D$33,4,FALSE)*'Profiles, Qc, Summer, S2'!P27</f>
        <v>0.96228686321601464</v>
      </c>
      <c r="Q27" s="1">
        <f>VLOOKUP($A27,'Base Consumption'!$A$2:$D$33,4,FALSE)*'Profiles, Qc, Summer, S2'!Q27</f>
        <v>0.89407766745767736</v>
      </c>
      <c r="R27" s="1">
        <f>VLOOKUP($A27,'Base Consumption'!$A$2:$D$33,4,FALSE)*'Profiles, Qc, Summer, S2'!R27</f>
        <v>0.88501936408392379</v>
      </c>
      <c r="S27" s="1">
        <f>VLOOKUP($A27,'Base Consumption'!$A$2:$D$33,4,FALSE)*'Profiles, Qc, Summer, S2'!S27</f>
        <v>0.89657308039355543</v>
      </c>
      <c r="T27" s="1">
        <f>VLOOKUP($A27,'Base Consumption'!$A$2:$D$33,4,FALSE)*'Profiles, Qc, Summer, S2'!T27</f>
        <v>0.74573142569948492</v>
      </c>
      <c r="U27" s="1">
        <f>VLOOKUP($A27,'Base Consumption'!$A$2:$D$33,4,FALSE)*'Profiles, Qc, Summer, S2'!U27</f>
        <v>0.68343695318082864</v>
      </c>
      <c r="V27" s="1">
        <f>VLOOKUP($A27,'Base Consumption'!$A$2:$D$33,4,FALSE)*'Profiles, Qc, Summer, S2'!V27</f>
        <v>0.72447346808318502</v>
      </c>
      <c r="W27" s="1">
        <f>VLOOKUP($A27,'Base Consumption'!$A$2:$D$33,4,FALSE)*'Profiles, Qc, Summer, S2'!W27</f>
        <v>0.50699756027819021</v>
      </c>
      <c r="X27" s="1">
        <f>VLOOKUP($A27,'Base Consumption'!$A$2:$D$33,4,FALSE)*'Profiles, Qc, Summer, S2'!X27</f>
        <v>0.22251075334786888</v>
      </c>
      <c r="Y27" s="1">
        <f>VLOOKUP($A27,'Base Consumption'!$A$2:$D$33,4,FALSE)*'Profiles, Qc, Summer, S2'!Y27</f>
        <v>0.23840726142152707</v>
      </c>
    </row>
    <row r="28" spans="1:25" x14ac:dyDescent="0.3">
      <c r="A28">
        <v>27</v>
      </c>
      <c r="B28" s="1">
        <f>VLOOKUP($A28,'Base Consumption'!$A$2:$D$33,4,FALSE)*'Profiles, Qc, Summer, S2'!B28</f>
        <v>0.29379531039546175</v>
      </c>
      <c r="C28" s="1">
        <f>VLOOKUP($A28,'Base Consumption'!$A$2:$D$33,4,FALSE)*'Profiles, Qc, Summer, S2'!C28</f>
        <v>0.32206576132939091</v>
      </c>
      <c r="D28" s="1">
        <f>VLOOKUP($A28,'Base Consumption'!$A$2:$D$33,4,FALSE)*'Profiles, Qc, Summer, S2'!D28</f>
        <v>0.30552046053235549</v>
      </c>
      <c r="E28" s="1">
        <f>VLOOKUP($A28,'Base Consumption'!$A$2:$D$33,4,FALSE)*'Profiles, Qc, Summer, S2'!E28</f>
        <v>0.30498023302809418</v>
      </c>
      <c r="F28" s="1">
        <f>VLOOKUP($A28,'Base Consumption'!$A$2:$D$33,4,FALSE)*'Profiles, Qc, Summer, S2'!F28</f>
        <v>0.29890416089109506</v>
      </c>
      <c r="G28" s="1">
        <f>VLOOKUP($A28,'Base Consumption'!$A$2:$D$33,4,FALSE)*'Profiles, Qc, Summer, S2'!G28</f>
        <v>0.31618028804653492</v>
      </c>
      <c r="H28" s="1">
        <f>VLOOKUP($A28,'Base Consumption'!$A$2:$D$33,4,FALSE)*'Profiles, Qc, Summer, S2'!H28</f>
        <v>0.32420059892444963</v>
      </c>
      <c r="I28" s="1">
        <f>VLOOKUP($A28,'Base Consumption'!$A$2:$D$33,4,FALSE)*'Profiles, Qc, Summer, S2'!I28</f>
        <v>0.60822516603541776</v>
      </c>
      <c r="J28" s="1">
        <f>VLOOKUP($A28,'Base Consumption'!$A$2:$D$33,4,FALSE)*'Profiles, Qc, Summer, S2'!J28</f>
        <v>0.7072419295605985</v>
      </c>
      <c r="K28" s="1">
        <f>VLOOKUP($A28,'Base Consumption'!$A$2:$D$33,4,FALSE)*'Profiles, Qc, Summer, S2'!K28</f>
        <v>0.68201682801619068</v>
      </c>
      <c r="L28" s="1">
        <f>VLOOKUP($A28,'Base Consumption'!$A$2:$D$33,4,FALSE)*'Profiles, Qc, Summer, S2'!L28</f>
        <v>0.66427332707673126</v>
      </c>
      <c r="M28" s="1">
        <f>VLOOKUP($A28,'Base Consumption'!$A$2:$D$33,4,FALSE)*'Profiles, Qc, Summer, S2'!M28</f>
        <v>0.66573801425612977</v>
      </c>
      <c r="N28" s="1">
        <f>VLOOKUP($A28,'Base Consumption'!$A$2:$D$33,4,FALSE)*'Profiles, Qc, Summer, S2'!N28</f>
        <v>0.7075823217324837</v>
      </c>
      <c r="O28" s="1">
        <f>VLOOKUP($A28,'Base Consumption'!$A$2:$D$33,4,FALSE)*'Profiles, Qc, Summer, S2'!O28</f>
        <v>0.68434749492064584</v>
      </c>
      <c r="P28" s="1">
        <f>VLOOKUP($A28,'Base Consumption'!$A$2:$D$33,4,FALSE)*'Profiles, Qc, Summer, S2'!P28</f>
        <v>0.48069217341560205</v>
      </c>
      <c r="Q28" s="1">
        <f>VLOOKUP($A28,'Base Consumption'!$A$2:$D$33,4,FALSE)*'Profiles, Qc, Summer, S2'!Q28</f>
        <v>0.6285675510923443</v>
      </c>
      <c r="R28" s="1">
        <f>VLOOKUP($A28,'Base Consumption'!$A$2:$D$33,4,FALSE)*'Profiles, Qc, Summer, S2'!R28</f>
        <v>0.63631446753817977</v>
      </c>
      <c r="S28" s="1">
        <f>VLOOKUP($A28,'Base Consumption'!$A$2:$D$33,4,FALSE)*'Profiles, Qc, Summer, S2'!S28</f>
        <v>0.59754875544936736</v>
      </c>
      <c r="T28" s="1">
        <f>VLOOKUP($A28,'Base Consumption'!$A$2:$D$33,4,FALSE)*'Profiles, Qc, Summer, S2'!T28</f>
        <v>0.47213134223440439</v>
      </c>
      <c r="U28" s="1">
        <f>VLOOKUP($A28,'Base Consumption'!$A$2:$D$33,4,FALSE)*'Profiles, Qc, Summer, S2'!U28</f>
        <v>0.42821110300255844</v>
      </c>
      <c r="V28" s="1">
        <f>VLOOKUP($A28,'Base Consumption'!$A$2:$D$33,4,FALSE)*'Profiles, Qc, Summer, S2'!V28</f>
        <v>0.4489905039085631</v>
      </c>
      <c r="W28" s="1">
        <f>VLOOKUP($A28,'Base Consumption'!$A$2:$D$33,4,FALSE)*'Profiles, Qc, Summer, S2'!W28</f>
        <v>0.45164519285777538</v>
      </c>
      <c r="X28" s="1">
        <f>VLOOKUP($A28,'Base Consumption'!$A$2:$D$33,4,FALSE)*'Profiles, Qc, Summer, S2'!X28</f>
        <v>0.31172966306094702</v>
      </c>
      <c r="Y28" s="1">
        <f>VLOOKUP($A28,'Base Consumption'!$A$2:$D$33,4,FALSE)*'Profiles, Qc, Summer, S2'!Y28</f>
        <v>0.30783505010870449</v>
      </c>
    </row>
    <row r="29" spans="1:25" x14ac:dyDescent="0.3">
      <c r="A29">
        <v>28</v>
      </c>
      <c r="B29" s="1">
        <f>VLOOKUP($A29,'Base Consumption'!$A$2:$D$33,4,FALSE)*'Profiles, Qc, Summer, S2'!B29</f>
        <v>1.072458933418226E-2</v>
      </c>
      <c r="C29" s="1">
        <f>VLOOKUP($A29,'Base Consumption'!$A$2:$D$33,4,FALSE)*'Profiles, Qc, Summer, S2'!C29</f>
        <v>-5.2993348919769798E-2</v>
      </c>
      <c r="D29" s="1">
        <f>VLOOKUP($A29,'Base Consumption'!$A$2:$D$33,4,FALSE)*'Profiles, Qc, Summer, S2'!D29</f>
        <v>-6.2933083821502894E-2</v>
      </c>
      <c r="E29" s="1">
        <f>VLOOKUP($A29,'Base Consumption'!$A$2:$D$33,4,FALSE)*'Profiles, Qc, Summer, S2'!E29</f>
        <v>-8.5291536543010471E-2</v>
      </c>
      <c r="F29" s="1">
        <f>VLOOKUP($A29,'Base Consumption'!$A$2:$D$33,4,FALSE)*'Profiles, Qc, Summer, S2'!F29</f>
        <v>-0.10847015259718666</v>
      </c>
      <c r="G29" s="1">
        <f>VLOOKUP($A29,'Base Consumption'!$A$2:$D$33,4,FALSE)*'Profiles, Qc, Summer, S2'!G29</f>
        <v>-8.7994390931308328E-2</v>
      </c>
      <c r="H29" s="1">
        <f>VLOOKUP($A29,'Base Consumption'!$A$2:$D$33,4,FALSE)*'Profiles, Qc, Summer, S2'!H29</f>
        <v>-0.1027147552797638</v>
      </c>
      <c r="I29" s="1">
        <f>VLOOKUP($A29,'Base Consumption'!$A$2:$D$33,4,FALSE)*'Profiles, Qc, Summer, S2'!I29</f>
        <v>0.26913720084771675</v>
      </c>
      <c r="J29" s="1">
        <f>VLOOKUP($A29,'Base Consumption'!$A$2:$D$33,4,FALSE)*'Profiles, Qc, Summer, S2'!J29</f>
        <v>0.3459710912466199</v>
      </c>
      <c r="K29" s="1">
        <f>VLOOKUP($A29,'Base Consumption'!$A$2:$D$33,4,FALSE)*'Profiles, Qc, Summer, S2'!K29</f>
        <v>0.44413095181642009</v>
      </c>
      <c r="L29" s="1">
        <f>VLOOKUP($A29,'Base Consumption'!$A$2:$D$33,4,FALSE)*'Profiles, Qc, Summer, S2'!L29</f>
        <v>0.25619388034420776</v>
      </c>
      <c r="M29" s="1">
        <f>VLOOKUP($A29,'Base Consumption'!$A$2:$D$33,4,FALSE)*'Profiles, Qc, Summer, S2'!M29</f>
        <v>0.23045434422754973</v>
      </c>
      <c r="N29" s="1">
        <f>VLOOKUP($A29,'Base Consumption'!$A$2:$D$33,4,FALSE)*'Profiles, Qc, Summer, S2'!N29</f>
        <v>0.15901167570818667</v>
      </c>
      <c r="O29" s="1">
        <f>VLOOKUP($A29,'Base Consumption'!$A$2:$D$33,4,FALSE)*'Profiles, Qc, Summer, S2'!O29</f>
        <v>0.21105951004134282</v>
      </c>
      <c r="P29" s="1">
        <f>VLOOKUP($A29,'Base Consumption'!$A$2:$D$33,4,FALSE)*'Profiles, Qc, Summer, S2'!P29</f>
        <v>9.0290680568795065E-2</v>
      </c>
      <c r="Q29" s="1">
        <f>VLOOKUP($A29,'Base Consumption'!$A$2:$D$33,4,FALSE)*'Profiles, Qc, Summer, S2'!Q29</f>
        <v>7.9635637656812752E-2</v>
      </c>
      <c r="R29" s="1">
        <f>VLOOKUP($A29,'Base Consumption'!$A$2:$D$33,4,FALSE)*'Profiles, Qc, Summer, S2'!R29</f>
        <v>9.3100859107627859E-2</v>
      </c>
      <c r="S29" s="1">
        <f>VLOOKUP($A29,'Base Consumption'!$A$2:$D$33,4,FALSE)*'Profiles, Qc, Summer, S2'!S29</f>
        <v>0.16878865428094011</v>
      </c>
      <c r="T29" s="1">
        <f>VLOOKUP($A29,'Base Consumption'!$A$2:$D$33,4,FALSE)*'Profiles, Qc, Summer, S2'!T29</f>
        <v>0.32062530992356936</v>
      </c>
      <c r="U29" s="1">
        <f>VLOOKUP($A29,'Base Consumption'!$A$2:$D$33,4,FALSE)*'Profiles, Qc, Summer, S2'!U29</f>
        <v>0.32749973852063641</v>
      </c>
      <c r="V29" s="1">
        <f>VLOOKUP($A29,'Base Consumption'!$A$2:$D$33,4,FALSE)*'Profiles, Qc, Summer, S2'!V29</f>
        <v>0.26027722888409105</v>
      </c>
      <c r="W29" s="1">
        <f>VLOOKUP($A29,'Base Consumption'!$A$2:$D$33,4,FALSE)*'Profiles, Qc, Summer, S2'!W29</f>
        <v>0.19857632320058724</v>
      </c>
      <c r="X29" s="1">
        <f>VLOOKUP($A29,'Base Consumption'!$A$2:$D$33,4,FALSE)*'Profiles, Qc, Summer, S2'!X29</f>
        <v>9.7267588823491E-2</v>
      </c>
      <c r="Y29" s="1">
        <f>VLOOKUP($A29,'Base Consumption'!$A$2:$D$33,4,FALSE)*'Profiles, Qc, Summer, S2'!Y29</f>
        <v>1.7870495860640625E-2</v>
      </c>
    </row>
    <row r="30" spans="1:25" x14ac:dyDescent="0.3">
      <c r="A30">
        <v>29</v>
      </c>
      <c r="B30" s="1">
        <f>VLOOKUP($A30,'Base Consumption'!$A$2:$D$33,4,FALSE)*'Profiles, Qc, Summer, S2'!B30</f>
        <v>-1.5131172023273356</v>
      </c>
      <c r="C30" s="1">
        <f>VLOOKUP($A30,'Base Consumption'!$A$2:$D$33,4,FALSE)*'Profiles, Qc, Summer, S2'!C30</f>
        <v>-3.5711787680666323</v>
      </c>
      <c r="D30" s="1">
        <f>VLOOKUP($A30,'Base Consumption'!$A$2:$D$33,4,FALSE)*'Profiles, Qc, Summer, S2'!D30</f>
        <v>-6.2905607295116557</v>
      </c>
      <c r="E30" s="1">
        <f>VLOOKUP($A30,'Base Consumption'!$A$2:$D$33,4,FALSE)*'Profiles, Qc, Summer, S2'!E30</f>
        <v>-5.8146300271704172</v>
      </c>
      <c r="F30" s="1">
        <f>VLOOKUP($A30,'Base Consumption'!$A$2:$D$33,4,FALSE)*'Profiles, Qc, Summer, S2'!F30</f>
        <v>-5.9075895907864586</v>
      </c>
      <c r="G30" s="1">
        <f>VLOOKUP($A30,'Base Consumption'!$A$2:$D$33,4,FALSE)*'Profiles, Qc, Summer, S2'!G30</f>
        <v>-5.6563041466619879</v>
      </c>
      <c r="H30" s="1">
        <f>VLOOKUP($A30,'Base Consumption'!$A$2:$D$33,4,FALSE)*'Profiles, Qc, Summer, S2'!H30</f>
        <v>-0.35067247863080686</v>
      </c>
      <c r="I30" s="1">
        <f>VLOOKUP($A30,'Base Consumption'!$A$2:$D$33,4,FALSE)*'Profiles, Qc, Summer, S2'!I30</f>
        <v>6.7742313078131593</v>
      </c>
      <c r="J30" s="1">
        <f>VLOOKUP($A30,'Base Consumption'!$A$2:$D$33,4,FALSE)*'Profiles, Qc, Summer, S2'!J30</f>
        <v>8.8455067603156738</v>
      </c>
      <c r="K30" s="1">
        <f>VLOOKUP($A30,'Base Consumption'!$A$2:$D$33,4,FALSE)*'Profiles, Qc, Summer, S2'!K30</f>
        <v>8.9466817321214727</v>
      </c>
      <c r="L30" s="1">
        <f>VLOOKUP($A30,'Base Consumption'!$A$2:$D$33,4,FALSE)*'Profiles, Qc, Summer, S2'!L30</f>
        <v>7.4709339365841867</v>
      </c>
      <c r="M30" s="1">
        <f>VLOOKUP($A30,'Base Consumption'!$A$2:$D$33,4,FALSE)*'Profiles, Qc, Summer, S2'!M30</f>
        <v>9.3756449426477015</v>
      </c>
      <c r="N30" s="1">
        <f>VLOOKUP($A30,'Base Consumption'!$A$2:$D$33,4,FALSE)*'Profiles, Qc, Summer, S2'!N30</f>
        <v>8.468727123087298</v>
      </c>
      <c r="O30" s="1">
        <f>VLOOKUP($A30,'Base Consumption'!$A$2:$D$33,4,FALSE)*'Profiles, Qc, Summer, S2'!O30</f>
        <v>7.3746484422614635</v>
      </c>
      <c r="P30" s="1">
        <f>VLOOKUP($A30,'Base Consumption'!$A$2:$D$33,4,FALSE)*'Profiles, Qc, Summer, S2'!P30</f>
        <v>5.3394838931171309</v>
      </c>
      <c r="Q30" s="1">
        <f>VLOOKUP($A30,'Base Consumption'!$A$2:$D$33,4,FALSE)*'Profiles, Qc, Summer, S2'!Q30</f>
        <v>3.3335739589642168</v>
      </c>
      <c r="R30" s="1">
        <f>VLOOKUP($A30,'Base Consumption'!$A$2:$D$33,4,FALSE)*'Profiles, Qc, Summer, S2'!R30</f>
        <v>4.1105896292380315</v>
      </c>
      <c r="S30" s="1">
        <f>VLOOKUP($A30,'Base Consumption'!$A$2:$D$33,4,FALSE)*'Profiles, Qc, Summer, S2'!S30</f>
        <v>3.6613062996895769</v>
      </c>
      <c r="T30" s="1">
        <f>VLOOKUP($A30,'Base Consumption'!$A$2:$D$33,4,FALSE)*'Profiles, Qc, Summer, S2'!T30</f>
        <v>0.70717791304719668</v>
      </c>
      <c r="U30" s="1">
        <f>VLOOKUP($A30,'Base Consumption'!$A$2:$D$33,4,FALSE)*'Profiles, Qc, Summer, S2'!U30</f>
        <v>2.9431152837993575</v>
      </c>
      <c r="V30" s="1">
        <f>VLOOKUP($A30,'Base Consumption'!$A$2:$D$33,4,FALSE)*'Profiles, Qc, Summer, S2'!V30</f>
        <v>4.1104622616635487</v>
      </c>
      <c r="W30" s="1">
        <f>VLOOKUP($A30,'Base Consumption'!$A$2:$D$33,4,FALSE)*'Profiles, Qc, Summer, S2'!W30</f>
        <v>2.674568139525793</v>
      </c>
      <c r="X30" s="1">
        <f>VLOOKUP($A30,'Base Consumption'!$A$2:$D$33,4,FALSE)*'Profiles, Qc, Summer, S2'!X30</f>
        <v>-2.5203387835132274</v>
      </c>
      <c r="Y30" s="1">
        <f>VLOOKUP($A30,'Base Consumption'!$A$2:$D$33,4,FALSE)*'Profiles, Qc, Summer, S2'!Y30</f>
        <v>-5.1917762360436921</v>
      </c>
    </row>
    <row r="31" spans="1:25" x14ac:dyDescent="0.3">
      <c r="A31">
        <v>30</v>
      </c>
      <c r="B31" s="1">
        <f>VLOOKUP($A31,'Base Consumption'!$A$2:$D$33,4,FALSE)*'Profiles, Qc, Summer, S2'!B31</f>
        <v>-0.96734228787195509</v>
      </c>
      <c r="C31" s="1">
        <f>VLOOKUP($A31,'Base Consumption'!$A$2:$D$33,4,FALSE)*'Profiles, Qc, Summer, S2'!C31</f>
        <v>-0.97581283713659106</v>
      </c>
      <c r="D31" s="1">
        <f>VLOOKUP($A31,'Base Consumption'!$A$2:$D$33,4,FALSE)*'Profiles, Qc, Summer, S2'!D31</f>
        <v>-1.0048910673354714</v>
      </c>
      <c r="E31" s="1">
        <f>VLOOKUP($A31,'Base Consumption'!$A$2:$D$33,4,FALSE)*'Profiles, Qc, Summer, S2'!E31</f>
        <v>-1.0049175257198044</v>
      </c>
      <c r="F31" s="1">
        <f>VLOOKUP($A31,'Base Consumption'!$A$2:$D$33,4,FALSE)*'Profiles, Qc, Summer, S2'!F31</f>
        <v>-1.0275516953019963</v>
      </c>
      <c r="G31" s="1">
        <f>VLOOKUP($A31,'Base Consumption'!$A$2:$D$33,4,FALSE)*'Profiles, Qc, Summer, S2'!G31</f>
        <v>-1.0585084242068756</v>
      </c>
      <c r="H31" s="1">
        <f>VLOOKUP($A31,'Base Consumption'!$A$2:$D$33,4,FALSE)*'Profiles, Qc, Summer, S2'!H31</f>
        <v>-0.95472205777995234</v>
      </c>
      <c r="I31" s="1">
        <f>VLOOKUP($A31,'Base Consumption'!$A$2:$D$33,4,FALSE)*'Profiles, Qc, Summer, S2'!I31</f>
        <v>-0.64815700346472083</v>
      </c>
      <c r="J31" s="1">
        <f>VLOOKUP($A31,'Base Consumption'!$A$2:$D$33,4,FALSE)*'Profiles, Qc, Summer, S2'!J31</f>
        <v>-0.48345221012195222</v>
      </c>
      <c r="K31" s="1">
        <f>VLOOKUP($A31,'Base Consumption'!$A$2:$D$33,4,FALSE)*'Profiles, Qc, Summer, S2'!K31</f>
        <v>-0.50974849026951008</v>
      </c>
      <c r="L31" s="1">
        <f>VLOOKUP($A31,'Base Consumption'!$A$2:$D$33,4,FALSE)*'Profiles, Qc, Summer, S2'!L31</f>
        <v>-0.64242755213334324</v>
      </c>
      <c r="M31" s="1">
        <f>VLOOKUP($A31,'Base Consumption'!$A$2:$D$33,4,FALSE)*'Profiles, Qc, Summer, S2'!M31</f>
        <v>-0.7043912249753399</v>
      </c>
      <c r="N31" s="1">
        <f>VLOOKUP($A31,'Base Consumption'!$A$2:$D$33,4,FALSE)*'Profiles, Qc, Summer, S2'!N31</f>
        <v>-0.65101371708444977</v>
      </c>
      <c r="O31" s="1">
        <f>VLOOKUP($A31,'Base Consumption'!$A$2:$D$33,4,FALSE)*'Profiles, Qc, Summer, S2'!O31</f>
        <v>-0.70587578256108119</v>
      </c>
      <c r="P31" s="1">
        <f>VLOOKUP($A31,'Base Consumption'!$A$2:$D$33,4,FALSE)*'Profiles, Qc, Summer, S2'!P31</f>
        <v>-0.66828135306825753</v>
      </c>
      <c r="Q31" s="1">
        <f>VLOOKUP($A31,'Base Consumption'!$A$2:$D$33,4,FALSE)*'Profiles, Qc, Summer, S2'!Q31</f>
        <v>-0.78743421808498615</v>
      </c>
      <c r="R31" s="1">
        <f>VLOOKUP($A31,'Base Consumption'!$A$2:$D$33,4,FALSE)*'Profiles, Qc, Summer, S2'!R31</f>
        <v>-0.88150732965353629</v>
      </c>
      <c r="S31" s="1">
        <f>VLOOKUP($A31,'Base Consumption'!$A$2:$D$33,4,FALSE)*'Profiles, Qc, Summer, S2'!S31</f>
        <v>-0.7842806861114342</v>
      </c>
      <c r="T31" s="1">
        <f>VLOOKUP($A31,'Base Consumption'!$A$2:$D$33,4,FALSE)*'Profiles, Qc, Summer, S2'!T31</f>
        <v>-0.55452758223204102</v>
      </c>
      <c r="U31" s="1">
        <f>VLOOKUP($A31,'Base Consumption'!$A$2:$D$33,4,FALSE)*'Profiles, Qc, Summer, S2'!U31</f>
        <v>-0.49547912957794671</v>
      </c>
      <c r="V31" s="1">
        <f>VLOOKUP($A31,'Base Consumption'!$A$2:$D$33,4,FALSE)*'Profiles, Qc, Summer, S2'!V31</f>
        <v>-0.49702000439372124</v>
      </c>
      <c r="W31" s="1">
        <f>VLOOKUP($A31,'Base Consumption'!$A$2:$D$33,4,FALSE)*'Profiles, Qc, Summer, S2'!W31</f>
        <v>-0.65652665684825506</v>
      </c>
      <c r="X31" s="1">
        <f>VLOOKUP($A31,'Base Consumption'!$A$2:$D$33,4,FALSE)*'Profiles, Qc, Summer, S2'!X31</f>
        <v>-0.81846640928321057</v>
      </c>
      <c r="Y31" s="1">
        <f>VLOOKUP($A31,'Base Consumption'!$A$2:$D$33,4,FALSE)*'Profiles, Qc, Summer, S2'!Y31</f>
        <v>-0.84914117938462264</v>
      </c>
    </row>
    <row r="32" spans="1:25" x14ac:dyDescent="0.3">
      <c r="A32">
        <v>31</v>
      </c>
      <c r="B32" s="1">
        <f>VLOOKUP($A32,'Base Consumption'!$A$2:$D$33,4,FALSE)*'Profiles, Qc, Summer, S2'!B32</f>
        <v>-0.60208462487743741</v>
      </c>
      <c r="C32" s="1">
        <f>VLOOKUP($A32,'Base Consumption'!$A$2:$D$33,4,FALSE)*'Profiles, Qc, Summer, S2'!C32</f>
        <v>-0.78690702013719471</v>
      </c>
      <c r="D32" s="1">
        <f>VLOOKUP($A32,'Base Consumption'!$A$2:$D$33,4,FALSE)*'Profiles, Qc, Summer, S2'!D32</f>
        <v>-0.92388332688085673</v>
      </c>
      <c r="E32" s="1">
        <f>VLOOKUP($A32,'Base Consumption'!$A$2:$D$33,4,FALSE)*'Profiles, Qc, Summer, S2'!E32</f>
        <v>-0.92160069232502295</v>
      </c>
      <c r="F32" s="1">
        <f>VLOOKUP($A32,'Base Consumption'!$A$2:$D$33,4,FALSE)*'Profiles, Qc, Summer, S2'!F32</f>
        <v>-0.92738540281724136</v>
      </c>
      <c r="G32" s="1">
        <f>VLOOKUP($A32,'Base Consumption'!$A$2:$D$33,4,FALSE)*'Profiles, Qc, Summer, S2'!G32</f>
        <v>-1.0025818479593629</v>
      </c>
      <c r="H32" s="1">
        <f>VLOOKUP($A32,'Base Consumption'!$A$2:$D$33,4,FALSE)*'Profiles, Qc, Summer, S2'!H32</f>
        <v>-0.90180814390389097</v>
      </c>
      <c r="I32" s="1">
        <f>VLOOKUP($A32,'Base Consumption'!$A$2:$D$33,4,FALSE)*'Profiles, Qc, Summer, S2'!I32</f>
        <v>-0.36000711108138111</v>
      </c>
      <c r="J32" s="1">
        <f>VLOOKUP($A32,'Base Consumption'!$A$2:$D$33,4,FALSE)*'Profiles, Qc, Summer, S2'!J32</f>
        <v>0.11245898028921539</v>
      </c>
      <c r="K32" s="1">
        <f>VLOOKUP($A32,'Base Consumption'!$A$2:$D$33,4,FALSE)*'Profiles, Qc, Summer, S2'!K32</f>
        <v>0.39994656128525102</v>
      </c>
      <c r="L32" s="1">
        <f>VLOOKUP($A32,'Base Consumption'!$A$2:$D$33,4,FALSE)*'Profiles, Qc, Summer, S2'!L32</f>
        <v>0.65977328560169191</v>
      </c>
      <c r="M32" s="1">
        <f>VLOOKUP($A32,'Base Consumption'!$A$2:$D$33,4,FALSE)*'Profiles, Qc, Summer, S2'!M32</f>
        <v>0.7004603714896267</v>
      </c>
      <c r="N32" s="1">
        <f>VLOOKUP($A32,'Base Consumption'!$A$2:$D$33,4,FALSE)*'Profiles, Qc, Summer, S2'!N32</f>
        <v>0.61483356010308954</v>
      </c>
      <c r="O32" s="1">
        <f>VLOOKUP($A32,'Base Consumption'!$A$2:$D$33,4,FALSE)*'Profiles, Qc, Summer, S2'!O32</f>
        <v>0.5023335214055904</v>
      </c>
      <c r="P32" s="1">
        <f>VLOOKUP($A32,'Base Consumption'!$A$2:$D$33,4,FALSE)*'Profiles, Qc, Summer, S2'!P32</f>
        <v>0.33187185344124343</v>
      </c>
      <c r="Q32" s="1">
        <f>VLOOKUP($A32,'Base Consumption'!$A$2:$D$33,4,FALSE)*'Profiles, Qc, Summer, S2'!Q32</f>
        <v>0.22035448818803322</v>
      </c>
      <c r="R32" s="1">
        <f>VLOOKUP($A32,'Base Consumption'!$A$2:$D$33,4,FALSE)*'Profiles, Qc, Summer, S2'!R32</f>
        <v>0.18407356176151249</v>
      </c>
      <c r="S32" s="1">
        <f>VLOOKUP($A32,'Base Consumption'!$A$2:$D$33,4,FALSE)*'Profiles, Qc, Summer, S2'!S32</f>
        <v>0.16199857842024337</v>
      </c>
      <c r="T32" s="1">
        <f>VLOOKUP($A32,'Base Consumption'!$A$2:$D$33,4,FALSE)*'Profiles, Qc, Summer, S2'!T32</f>
        <v>0.16384773733335373</v>
      </c>
      <c r="U32" s="1">
        <f>VLOOKUP($A32,'Base Consumption'!$A$2:$D$33,4,FALSE)*'Profiles, Qc, Summer, S2'!U32</f>
        <v>4.4778752581846507E-2</v>
      </c>
      <c r="V32" s="1">
        <f>VLOOKUP($A32,'Base Consumption'!$A$2:$D$33,4,FALSE)*'Profiles, Qc, Summer, S2'!V32</f>
        <v>0.34851581419957783</v>
      </c>
      <c r="W32" s="1">
        <f>VLOOKUP($A32,'Base Consumption'!$A$2:$D$33,4,FALSE)*'Profiles, Qc, Summer, S2'!W32</f>
        <v>0.15896864090650575</v>
      </c>
      <c r="X32" s="1">
        <f>VLOOKUP($A32,'Base Consumption'!$A$2:$D$33,4,FALSE)*'Profiles, Qc, Summer, S2'!X32</f>
        <v>9.1131432996314515E-2</v>
      </c>
      <c r="Y32" s="1">
        <f>VLOOKUP($A32,'Base Consumption'!$A$2:$D$33,4,FALSE)*'Profiles, Qc, Summer, S2'!Y32</f>
        <v>-0.14598679736806083</v>
      </c>
    </row>
    <row r="33" spans="1:25" x14ac:dyDescent="0.3">
      <c r="A33">
        <v>32</v>
      </c>
      <c r="B33" s="1">
        <f>VLOOKUP($A33,'Base Consumption'!$A$2:$D$33,4,FALSE)*'Profiles, Qc, Summer, S2'!B33</f>
        <v>0.68067936201176305</v>
      </c>
      <c r="C33" s="1">
        <f>VLOOKUP($A33,'Base Consumption'!$A$2:$D$33,4,FALSE)*'Profiles, Qc, Summer, S2'!C33</f>
        <v>0.75649892339940705</v>
      </c>
      <c r="D33" s="1">
        <f>VLOOKUP($A33,'Base Consumption'!$A$2:$D$33,4,FALSE)*'Profiles, Qc, Summer, S2'!D33</f>
        <v>0.57287398297547287</v>
      </c>
      <c r="E33" s="1">
        <f>VLOOKUP($A33,'Base Consumption'!$A$2:$D$33,4,FALSE)*'Profiles, Qc, Summer, S2'!E33</f>
        <v>0.67502006266419845</v>
      </c>
      <c r="F33" s="1">
        <f>VLOOKUP($A33,'Base Consumption'!$A$2:$D$33,4,FALSE)*'Profiles, Qc, Summer, S2'!F33</f>
        <v>0.69101189345575942</v>
      </c>
      <c r="G33" s="1">
        <f>VLOOKUP($A33,'Base Consumption'!$A$2:$D$33,4,FALSE)*'Profiles, Qc, Summer, S2'!G33</f>
        <v>0.70948988074139607</v>
      </c>
      <c r="H33" s="1">
        <f>VLOOKUP($A33,'Base Consumption'!$A$2:$D$33,4,FALSE)*'Profiles, Qc, Summer, S2'!H33</f>
        <v>0.68725493597090093</v>
      </c>
      <c r="I33" s="1">
        <f>VLOOKUP($A33,'Base Consumption'!$A$2:$D$33,4,FALSE)*'Profiles, Qc, Summer, S2'!I33</f>
        <v>1.2707829969524886</v>
      </c>
      <c r="J33" s="1">
        <f>VLOOKUP($A33,'Base Consumption'!$A$2:$D$33,4,FALSE)*'Profiles, Qc, Summer, S2'!J33</f>
        <v>1.4594484459185597</v>
      </c>
      <c r="K33" s="1">
        <f>VLOOKUP($A33,'Base Consumption'!$A$2:$D$33,4,FALSE)*'Profiles, Qc, Summer, S2'!K33</f>
        <v>1.4562004529878623</v>
      </c>
      <c r="L33" s="1">
        <f>VLOOKUP($A33,'Base Consumption'!$A$2:$D$33,4,FALSE)*'Profiles, Qc, Summer, S2'!L33</f>
        <v>1.2726195655076618</v>
      </c>
      <c r="M33" s="1">
        <f>VLOOKUP($A33,'Base Consumption'!$A$2:$D$33,4,FALSE)*'Profiles, Qc, Summer, S2'!M33</f>
        <v>1.5198854646609083</v>
      </c>
      <c r="N33" s="1">
        <f>VLOOKUP($A33,'Base Consumption'!$A$2:$D$33,4,FALSE)*'Profiles, Qc, Summer, S2'!N33</f>
        <v>1.583681873052702</v>
      </c>
      <c r="O33" s="1">
        <f>VLOOKUP($A33,'Base Consumption'!$A$2:$D$33,4,FALSE)*'Profiles, Qc, Summer, S2'!O33</f>
        <v>1.461670763875903</v>
      </c>
      <c r="P33" s="1">
        <f>VLOOKUP($A33,'Base Consumption'!$A$2:$D$33,4,FALSE)*'Profiles, Qc, Summer, S2'!P33</f>
        <v>1.2694750903402159</v>
      </c>
      <c r="Q33" s="1">
        <f>VLOOKUP($A33,'Base Consumption'!$A$2:$D$33,4,FALSE)*'Profiles, Qc, Summer, S2'!Q33</f>
        <v>1.1164243568627534</v>
      </c>
      <c r="R33" s="1">
        <f>VLOOKUP($A33,'Base Consumption'!$A$2:$D$33,4,FALSE)*'Profiles, Qc, Summer, S2'!R33</f>
        <v>1.3611179367552377</v>
      </c>
      <c r="S33" s="1">
        <f>VLOOKUP($A33,'Base Consumption'!$A$2:$D$33,4,FALSE)*'Profiles, Qc, Summer, S2'!S33</f>
        <v>1.3198048997948875</v>
      </c>
      <c r="T33" s="1">
        <f>VLOOKUP($A33,'Base Consumption'!$A$2:$D$33,4,FALSE)*'Profiles, Qc, Summer, S2'!T33</f>
        <v>1.0356851330746959</v>
      </c>
      <c r="U33" s="1">
        <f>VLOOKUP($A33,'Base Consumption'!$A$2:$D$33,4,FALSE)*'Profiles, Qc, Summer, S2'!U33</f>
        <v>0.96055585868998394</v>
      </c>
      <c r="V33" s="1">
        <f>VLOOKUP($A33,'Base Consumption'!$A$2:$D$33,4,FALSE)*'Profiles, Qc, Summer, S2'!V33</f>
        <v>1.1315895361615038</v>
      </c>
      <c r="W33" s="1">
        <f>VLOOKUP($A33,'Base Consumption'!$A$2:$D$33,4,FALSE)*'Profiles, Qc, Summer, S2'!W33</f>
        <v>0.8902595781952336</v>
      </c>
      <c r="X33" s="1">
        <f>VLOOKUP($A33,'Base Consumption'!$A$2:$D$33,4,FALSE)*'Profiles, Qc, Summer, S2'!X33</f>
        <v>0.67981959761139643</v>
      </c>
      <c r="Y33" s="1">
        <f>VLOOKUP($A33,'Base Consumption'!$A$2:$D$33,4,FALSE)*'Profiles, Qc, Summer, S2'!Y33</f>
        <v>0.75702918242788064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33"/>
  <sheetViews>
    <sheetView workbookViewId="0">
      <selection activeCell="H15" sqref="H1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S3'!B2</f>
        <v>0.65145916652906732</v>
      </c>
      <c r="C2" s="1">
        <f ca="1">VLOOKUP($A2,'Base Consumption'!$A$2:$D$33,4,FALSE)*'Profiles, Qc, Summer, S3'!C2</f>
        <v>0.82336812026818185</v>
      </c>
      <c r="D2" s="1">
        <f ca="1">VLOOKUP($A2,'Base Consumption'!$A$2:$D$33,4,FALSE)*'Profiles, Qc, Summer, S3'!D2</f>
        <v>0.78106969910010871</v>
      </c>
      <c r="E2" s="1">
        <f ca="1">VLOOKUP($A2,'Base Consumption'!$A$2:$D$33,4,FALSE)*'Profiles, Qc, Summer, S3'!E2</f>
        <v>0.80355661397837008</v>
      </c>
      <c r="F2" s="1">
        <f ca="1">VLOOKUP($A2,'Base Consumption'!$A$2:$D$33,4,FALSE)*'Profiles, Qc, Summer, S3'!F2</f>
        <v>0.7797499849332914</v>
      </c>
      <c r="G2" s="1">
        <f ca="1">VLOOKUP($A2,'Base Consumption'!$A$2:$D$33,4,FALSE)*'Profiles, Qc, Summer, S3'!G2</f>
        <v>0.8330663241573919</v>
      </c>
      <c r="H2" s="1">
        <f ca="1">VLOOKUP($A2,'Base Consumption'!$A$2:$D$33,4,FALSE)*'Profiles, Qc, Summer, S3'!H2</f>
        <v>0.83728328591792656</v>
      </c>
      <c r="I2" s="1">
        <f ca="1">VLOOKUP($A2,'Base Consumption'!$A$2:$D$33,4,FALSE)*'Profiles, Qc, Summer, S3'!I2</f>
        <v>1.5549408592557632</v>
      </c>
      <c r="J2" s="1">
        <f ca="1">VLOOKUP($A2,'Base Consumption'!$A$2:$D$33,4,FALSE)*'Profiles, Qc, Summer, S3'!J2</f>
        <v>1.8449789466798221</v>
      </c>
      <c r="K2" s="1">
        <f ca="1">VLOOKUP($A2,'Base Consumption'!$A$2:$D$33,4,FALSE)*'Profiles, Qc, Summer, S3'!K2</f>
        <v>1.7613825906157274</v>
      </c>
      <c r="L2" s="1">
        <f ca="1">VLOOKUP($A2,'Base Consumption'!$A$2:$D$33,4,FALSE)*'Profiles, Qc, Summer, S3'!L2</f>
        <v>1.6982292013961651</v>
      </c>
      <c r="M2" s="1">
        <f ca="1">VLOOKUP($A2,'Base Consumption'!$A$2:$D$33,4,FALSE)*'Profiles, Qc, Summer, S3'!M2</f>
        <v>1.7540749419096289</v>
      </c>
      <c r="N2" s="1">
        <f ca="1">VLOOKUP($A2,'Base Consumption'!$A$2:$D$33,4,FALSE)*'Profiles, Qc, Summer, S3'!N2</f>
        <v>1.882784264783826</v>
      </c>
      <c r="O2" s="1">
        <f ca="1">VLOOKUP($A2,'Base Consumption'!$A$2:$D$33,4,FALSE)*'Profiles, Qc, Summer, S3'!O2</f>
        <v>1.8209594212671099</v>
      </c>
      <c r="P2" s="1">
        <f ca="1">VLOOKUP($A2,'Base Consumption'!$A$2:$D$33,4,FALSE)*'Profiles, Qc, Summer, S3'!P2</f>
        <v>1.2790591744797759</v>
      </c>
      <c r="Q2" s="1">
        <f ca="1">VLOOKUP($A2,'Base Consumption'!$A$2:$D$33,4,FALSE)*'Profiles, Qc, Summer, S3'!Q2</f>
        <v>1.6561388520085245</v>
      </c>
      <c r="R2" s="1">
        <f ca="1">VLOOKUP($A2,'Base Consumption'!$A$2:$D$33,4,FALSE)*'Profiles, Qc, Summer, S3'!R2</f>
        <v>1.6599507848822079</v>
      </c>
      <c r="S2" s="1">
        <f ca="1">VLOOKUP($A2,'Base Consumption'!$A$2:$D$33,4,FALSE)*'Profiles, Qc, Summer, S3'!S2</f>
        <v>1.5432346118996707</v>
      </c>
      <c r="T2" s="1">
        <f ca="1">VLOOKUP($A2,'Base Consumption'!$A$2:$D$33,4,FALSE)*'Profiles, Qc, Summer, S3'!T2</f>
        <v>1.2439634495393437</v>
      </c>
      <c r="U2" s="1">
        <f ca="1">VLOOKUP($A2,'Base Consumption'!$A$2:$D$33,4,FALSE)*'Profiles, Qc, Summer, S3'!U2</f>
        <v>1.1282431670415236</v>
      </c>
      <c r="V2" s="1">
        <f ca="1">VLOOKUP($A2,'Base Consumption'!$A$2:$D$33,4,FALSE)*'Profiles, Qc, Summer, S3'!V2</f>
        <v>1.1947051669219158</v>
      </c>
      <c r="W2" s="1">
        <f ca="1">VLOOKUP($A2,'Base Consumption'!$A$2:$D$33,4,FALSE)*'Profiles, Qc, Summer, S3'!W2</f>
        <v>1.1546407539146604</v>
      </c>
      <c r="X2" s="1">
        <f ca="1">VLOOKUP($A2,'Base Consumption'!$A$2:$D$33,4,FALSE)*'Profiles, Qc, Summer, S3'!X2</f>
        <v>0.805075738513924</v>
      </c>
      <c r="Y2" s="1">
        <f ca="1">VLOOKUP($A2,'Base Consumption'!$A$2:$D$33,4,FALSE)*'Profiles, Qc, Summer, S3'!Y2</f>
        <v>0.81107843637336918</v>
      </c>
    </row>
    <row r="3" spans="1:25" x14ac:dyDescent="0.3">
      <c r="A3">
        <v>2</v>
      </c>
      <c r="B3" s="1">
        <f ca="1">VLOOKUP($A3,'Base Consumption'!$A$2:$D$33,4,FALSE)*'Profiles, Qc, Summer, S3'!B3</f>
        <v>5.2756986041443167E-3</v>
      </c>
      <c r="C3" s="1">
        <f ca="1">VLOOKUP($A3,'Base Consumption'!$A$2:$D$33,4,FALSE)*'Profiles, Qc, Summer, S3'!C3</f>
        <v>-2.6595419830542855E-2</v>
      </c>
      <c r="D3" s="1">
        <f ca="1">VLOOKUP($A3,'Base Consumption'!$A$2:$D$33,4,FALSE)*'Profiles, Qc, Summer, S3'!D3</f>
        <v>-3.0958386575546771E-2</v>
      </c>
      <c r="E3" s="1">
        <f ca="1">VLOOKUP($A3,'Base Consumption'!$A$2:$D$33,4,FALSE)*'Profiles, Qc, Summer, S3'!E3</f>
        <v>-4.1533269968770326E-2</v>
      </c>
      <c r="F3" s="1">
        <f ca="1">VLOOKUP($A3,'Base Consumption'!$A$2:$D$33,4,FALSE)*'Profiles, Qc, Summer, S3'!F3</f>
        <v>-5.4437194595358278E-2</v>
      </c>
      <c r="G3" s="1">
        <f ca="1">VLOOKUP($A3,'Base Consumption'!$A$2:$D$33,4,FALSE)*'Profiles, Qc, Summer, S3'!G3</f>
        <v>-4.3723920959656312E-2</v>
      </c>
      <c r="H3" s="1">
        <f ca="1">VLOOKUP($A3,'Base Consumption'!$A$2:$D$33,4,FALSE)*'Profiles, Qc, Summer, S3'!H3</f>
        <v>-5.0528003839486295E-2</v>
      </c>
      <c r="I3" s="1">
        <f ca="1">VLOOKUP($A3,'Base Consumption'!$A$2:$D$33,4,FALSE)*'Profiles, Qc, Summer, S3'!I3</f>
        <v>0.13507009831363676</v>
      </c>
      <c r="J3" s="1">
        <f ca="1">VLOOKUP($A3,'Base Consumption'!$A$2:$D$33,4,FALSE)*'Profiles, Qc, Summer, S3'!J3</f>
        <v>0.16847287921574536</v>
      </c>
      <c r="K3" s="1">
        <f ca="1">VLOOKUP($A3,'Base Consumption'!$A$2:$D$33,4,FALSE)*'Profiles, Qc, Summer, S3'!K3</f>
        <v>0.22509991098273219</v>
      </c>
      <c r="L3" s="1">
        <f ca="1">VLOOKUP($A3,'Base Consumption'!$A$2:$D$33,4,FALSE)*'Profiles, Qc, Summer, S3'!L3</f>
        <v>0.12984733314339975</v>
      </c>
      <c r="M3" s="1">
        <f ca="1">VLOOKUP($A3,'Base Consumption'!$A$2:$D$33,4,FALSE)*'Profiles, Qc, Summer, S3'!M3</f>
        <v>0.11565659014649701</v>
      </c>
      <c r="N3" s="1">
        <f ca="1">VLOOKUP($A3,'Base Consumption'!$A$2:$D$33,4,FALSE)*'Profiles, Qc, Summer, S3'!N3</f>
        <v>7.9012012774254251E-2</v>
      </c>
      <c r="O3" s="1">
        <f ca="1">VLOOKUP($A3,'Base Consumption'!$A$2:$D$33,4,FALSE)*'Profiles, Qc, Summer, S3'!O3</f>
        <v>0.10592303361081057</v>
      </c>
      <c r="P3" s="1">
        <f ca="1">VLOOKUP($A3,'Base Consumption'!$A$2:$D$33,4,FALSE)*'Profiles, Qc, Summer, S3'!P3</f>
        <v>4.5313583788562997E-2</v>
      </c>
      <c r="Q3" s="1">
        <f ca="1">VLOOKUP($A3,'Base Consumption'!$A$2:$D$33,4,FALSE)*'Profiles, Qc, Summer, S3'!Q3</f>
        <v>3.8779093119839257E-2</v>
      </c>
      <c r="R3" s="1">
        <f ca="1">VLOOKUP($A3,'Base Consumption'!$A$2:$D$33,4,FALSE)*'Profiles, Qc, Summer, S3'!R3</f>
        <v>4.6723909415505159E-2</v>
      </c>
      <c r="S3" s="1">
        <f ca="1">VLOOKUP($A3,'Base Consumption'!$A$2:$D$33,4,FALSE)*'Profiles, Qc, Summer, S3'!S3</f>
        <v>8.4708840160869325E-2</v>
      </c>
      <c r="T3" s="1">
        <f ca="1">VLOOKUP($A3,'Base Consumption'!$A$2:$D$33,4,FALSE)*'Profiles, Qc, Summer, S3'!T3</f>
        <v>0.15613058570191204</v>
      </c>
      <c r="U3" s="1">
        <f ca="1">VLOOKUP($A3,'Base Consumption'!$A$2:$D$33,4,FALSE)*'Profiles, Qc, Summer, S3'!U3</f>
        <v>0.16436011722029453</v>
      </c>
      <c r="V3" s="1">
        <f ca="1">VLOOKUP($A3,'Base Consumption'!$A$2:$D$33,4,FALSE)*'Profiles, Qc, Summer, S3'!V3</f>
        <v>0.13191690606796169</v>
      </c>
      <c r="W3" s="1">
        <f ca="1">VLOOKUP($A3,'Base Consumption'!$A$2:$D$33,4,FALSE)*'Profiles, Qc, Summer, S3'!W3</f>
        <v>9.8671464944391191E-2</v>
      </c>
      <c r="X3" s="1">
        <f ca="1">VLOOKUP($A3,'Base Consumption'!$A$2:$D$33,4,FALSE)*'Profiles, Qc, Summer, S3'!X3</f>
        <v>4.8331721154529689E-2</v>
      </c>
      <c r="Y3" s="1">
        <f ca="1">VLOOKUP($A3,'Base Consumption'!$A$2:$D$33,4,FALSE)*'Profiles, Qc, Summer, S3'!Y3</f>
        <v>8.7021545060510883E-3</v>
      </c>
    </row>
    <row r="4" spans="1:25" x14ac:dyDescent="0.3">
      <c r="A4">
        <v>3</v>
      </c>
      <c r="B4" s="1">
        <f ca="1">VLOOKUP($A4,'Base Consumption'!$A$2:$D$33,4,FALSE)*'Profiles, Qc, Summer, S3'!B4</f>
        <v>-0.17367953974539854</v>
      </c>
      <c r="C4" s="1">
        <f ca="1">VLOOKUP($A4,'Base Consumption'!$A$2:$D$33,4,FALSE)*'Profiles, Qc, Summer, S3'!C4</f>
        <v>-0.41404971223960962</v>
      </c>
      <c r="D4" s="1">
        <f ca="1">VLOOKUP($A4,'Base Consumption'!$A$2:$D$33,4,FALSE)*'Profiles, Qc, Summer, S3'!D4</f>
        <v>-0.71475356694741143</v>
      </c>
      <c r="E4" s="1">
        <f ca="1">VLOOKUP($A4,'Base Consumption'!$A$2:$D$33,4,FALSE)*'Profiles, Qc, Summer, S3'!E4</f>
        <v>-0.66067680308718946</v>
      </c>
      <c r="F4" s="1">
        <f ca="1">VLOOKUP($A4,'Base Consumption'!$A$2:$D$33,4,FALSE)*'Profiles, Qc, Summer, S3'!F4</f>
        <v>-0.691787302805139</v>
      </c>
      <c r="G4" s="1">
        <f ca="1">VLOOKUP($A4,'Base Consumption'!$A$2:$D$33,4,FALSE)*'Profiles, Qc, Summer, S3'!G4</f>
        <v>-0.64924534552989788</v>
      </c>
      <c r="H4" s="1">
        <f ca="1">VLOOKUP($A4,'Base Consumption'!$A$2:$D$33,4,FALSE)*'Profiles, Qc, Summer, S3'!H4</f>
        <v>-3.9844525108196034E-2</v>
      </c>
      <c r="I4" s="1">
        <f ca="1">VLOOKUP($A4,'Base Consumption'!$A$2:$D$33,4,FALSE)*'Profiles, Qc, Summer, S3'!I4</f>
        <v>0.80112648509790407</v>
      </c>
      <c r="J4" s="1">
        <f ca="1">VLOOKUP($A4,'Base Consumption'!$A$2:$D$33,4,FALSE)*'Profiles, Qc, Summer, S3'!J4</f>
        <v>1.0050546811721</v>
      </c>
      <c r="K4" s="1">
        <f ca="1">VLOOKUP($A4,'Base Consumption'!$A$2:$D$33,4,FALSE)*'Profiles, Qc, Summer, S3'!K4</f>
        <v>1.0269234683826387</v>
      </c>
      <c r="L4" s="1">
        <f ca="1">VLOOKUP($A4,'Base Consumption'!$A$2:$D$33,4,FALSE)*'Profiles, Qc, Summer, S3'!L4</f>
        <v>0.84887133424376859</v>
      </c>
      <c r="M4" s="1">
        <f ca="1">VLOOKUP($A4,'Base Consumption'!$A$2:$D$33,4,FALSE)*'Profiles, Qc, Summer, S3'!M4</f>
        <v>1.0870312976982843</v>
      </c>
      <c r="N4" s="1">
        <f ca="1">VLOOKUP($A4,'Base Consumption'!$A$2:$D$33,4,FALSE)*'Profiles, Qc, Summer, S3'!N4</f>
        <v>0.96224377746383216</v>
      </c>
      <c r="O4" s="1">
        <f ca="1">VLOOKUP($A4,'Base Consumption'!$A$2:$D$33,4,FALSE)*'Profiles, Qc, Summer, S3'!O4</f>
        <v>0.85503170345060464</v>
      </c>
      <c r="P4" s="1">
        <f ca="1">VLOOKUP($A4,'Base Consumption'!$A$2:$D$33,4,FALSE)*'Profiles, Qc, Summer, S3'!P4</f>
        <v>0.61287989034040125</v>
      </c>
      <c r="Q4" s="1">
        <f ca="1">VLOOKUP($A4,'Base Consumption'!$A$2:$D$33,4,FALSE)*'Profiles, Qc, Summer, S3'!Q4</f>
        <v>0.37877130200405018</v>
      </c>
      <c r="R4" s="1">
        <f ca="1">VLOOKUP($A4,'Base Consumption'!$A$2:$D$33,4,FALSE)*'Profiles, Qc, Summer, S3'!R4</f>
        <v>0.47182420092123495</v>
      </c>
      <c r="S4" s="1">
        <f ca="1">VLOOKUP($A4,'Base Consumption'!$A$2:$D$33,4,FALSE)*'Profiles, Qc, Summer, S3'!S4</f>
        <v>0.42449928112342933</v>
      </c>
      <c r="T4" s="1">
        <f ca="1">VLOOKUP($A4,'Base Consumption'!$A$2:$D$33,4,FALSE)*'Profiles, Qc, Summer, S3'!T4</f>
        <v>8.0351809250580039E-2</v>
      </c>
      <c r="U4" s="1">
        <f ca="1">VLOOKUP($A4,'Base Consumption'!$A$2:$D$33,4,FALSE)*'Profiles, Qc, Summer, S3'!U4</f>
        <v>0.34123075754195453</v>
      </c>
      <c r="V4" s="1">
        <f ca="1">VLOOKUP($A4,'Base Consumption'!$A$2:$D$33,4,FALSE)*'Profiles, Qc, Summer, S3'!V4</f>
        <v>0.46704382799191635</v>
      </c>
      <c r="W4" s="1">
        <f ca="1">VLOOKUP($A4,'Base Consumption'!$A$2:$D$33,4,FALSE)*'Profiles, Qc, Summer, S3'!W4</f>
        <v>0.30389295962148144</v>
      </c>
      <c r="X4" s="1">
        <f ca="1">VLOOKUP($A4,'Base Consumption'!$A$2:$D$33,4,FALSE)*'Profiles, Qc, Summer, S3'!X4</f>
        <v>-0.28929106036847485</v>
      </c>
      <c r="Y4" s="1">
        <f ca="1">VLOOKUP($A4,'Base Consumption'!$A$2:$D$33,4,FALSE)*'Profiles, Qc, Summer, S3'!Y4</f>
        <v>-0.58990616942873264</v>
      </c>
    </row>
    <row r="5" spans="1:25" x14ac:dyDescent="0.3">
      <c r="A5">
        <v>4</v>
      </c>
      <c r="B5" s="1">
        <f ca="1">VLOOKUP($A5,'Base Consumption'!$A$2:$D$33,4,FALSE)*'Profiles, Qc, Summer, S3'!B5</f>
        <v>-0.36771023613517795</v>
      </c>
      <c r="C5" s="1">
        <f ca="1">VLOOKUP($A5,'Base Consumption'!$A$2:$D$33,4,FALSE)*'Profiles, Qc, Summer, S3'!C5</f>
        <v>-0.36002038835971123</v>
      </c>
      <c r="D5" s="1">
        <f ca="1">VLOOKUP($A5,'Base Consumption'!$A$2:$D$33,4,FALSE)*'Profiles, Qc, Summer, S3'!D5</f>
        <v>-0.37823850112130158</v>
      </c>
      <c r="E5" s="1">
        <f ca="1">VLOOKUP($A5,'Base Consumption'!$A$2:$D$33,4,FALSE)*'Profiles, Qc, Summer, S3'!E5</f>
        <v>-0.37075839147674772</v>
      </c>
      <c r="F5" s="1">
        <f ca="1">VLOOKUP($A5,'Base Consumption'!$A$2:$D$33,4,FALSE)*'Profiles, Qc, Summer, S3'!F5</f>
        <v>-0.39059729038808794</v>
      </c>
      <c r="G5" s="1">
        <f ca="1">VLOOKUP($A5,'Base Consumption'!$A$2:$D$33,4,FALSE)*'Profiles, Qc, Summer, S3'!G5</f>
        <v>-0.39053043725396525</v>
      </c>
      <c r="H5" s="1">
        <f ca="1">VLOOKUP($A5,'Base Consumption'!$A$2:$D$33,4,FALSE)*'Profiles, Qc, Summer, S3'!H5</f>
        <v>-0.35579704016644187</v>
      </c>
      <c r="I5" s="1">
        <f ca="1">VLOOKUP($A5,'Base Consumption'!$A$2:$D$33,4,FALSE)*'Profiles, Qc, Summer, S3'!I5</f>
        <v>-0.23913370189940628</v>
      </c>
      <c r="J5" s="1">
        <f ca="1">VLOOKUP($A5,'Base Consumption'!$A$2:$D$33,4,FALSE)*'Profiles, Qc, Summer, S3'!J5</f>
        <v>-0.17656515500106082</v>
      </c>
      <c r="K5" s="1">
        <f ca="1">VLOOKUP($A5,'Base Consumption'!$A$2:$D$33,4,FALSE)*'Profiles, Qc, Summer, S3'!K5</f>
        <v>-0.18616901383756024</v>
      </c>
      <c r="L5" s="1">
        <f ca="1">VLOOKUP($A5,'Base Consumption'!$A$2:$D$33,4,FALSE)*'Profiles, Qc, Summer, S3'!L5</f>
        <v>-0.23701985463801606</v>
      </c>
      <c r="M5" s="1">
        <f ca="1">VLOOKUP($A5,'Base Consumption'!$A$2:$D$33,4,FALSE)*'Profiles, Qc, Summer, S3'!M5</f>
        <v>-0.25725592564316763</v>
      </c>
      <c r="N5" s="1">
        <f ca="1">VLOOKUP($A5,'Base Consumption'!$A$2:$D$33,4,FALSE)*'Profiles, Qc, Summer, S3'!N5</f>
        <v>-0.24746608376129392</v>
      </c>
      <c r="O5" s="1">
        <f ca="1">VLOOKUP($A5,'Base Consumption'!$A$2:$D$33,4,FALSE)*'Profiles, Qc, Summer, S3'!O5</f>
        <v>-0.26832048380582713</v>
      </c>
      <c r="P5" s="1">
        <f ca="1">VLOOKUP($A5,'Base Consumption'!$A$2:$D$33,4,FALSE)*'Profiles, Qc, Summer, S3'!P5</f>
        <v>-0.25402993048308914</v>
      </c>
      <c r="Q5" s="1">
        <f ca="1">VLOOKUP($A5,'Base Consumption'!$A$2:$D$33,4,FALSE)*'Profiles, Qc, Summer, S3'!Q5</f>
        <v>-0.29051920841147938</v>
      </c>
      <c r="R5" s="1">
        <f ca="1">VLOOKUP($A5,'Base Consumption'!$A$2:$D$33,4,FALSE)*'Profiles, Qc, Summer, S3'!R5</f>
        <v>-0.32522692783490714</v>
      </c>
      <c r="S5" s="1">
        <f ca="1">VLOOKUP($A5,'Base Consumption'!$A$2:$D$33,4,FALSE)*'Profiles, Qc, Summer, S3'!S5</f>
        <v>-0.28643294623200205</v>
      </c>
      <c r="T5" s="1">
        <f ca="1">VLOOKUP($A5,'Base Consumption'!$A$2:$D$33,4,FALSE)*'Profiles, Qc, Summer, S3'!T5</f>
        <v>-0.20872280424386139</v>
      </c>
      <c r="U5" s="1">
        <f ca="1">VLOOKUP($A5,'Base Consumption'!$A$2:$D$33,4,FALSE)*'Profiles, Qc, Summer, S3'!U5</f>
        <v>-0.18095759515020662</v>
      </c>
      <c r="V5" s="1">
        <f ca="1">VLOOKUP($A5,'Base Consumption'!$A$2:$D$33,4,FALSE)*'Profiles, Qc, Summer, S3'!V5</f>
        <v>-0.18152034943075035</v>
      </c>
      <c r="W5" s="1">
        <f ca="1">VLOOKUP($A5,'Base Consumption'!$A$2:$D$33,4,FALSE)*'Profiles, Qc, Summer, S3'!W5</f>
        <v>-0.24222163612910774</v>
      </c>
      <c r="X5" s="1">
        <f ca="1">VLOOKUP($A5,'Base Consumption'!$A$2:$D$33,4,FALSE)*'Profiles, Qc, Summer, S3'!X5</f>
        <v>-0.30501853762107223</v>
      </c>
      <c r="Y5" s="1">
        <f ca="1">VLOOKUP($A5,'Base Consumption'!$A$2:$D$33,4,FALSE)*'Profiles, Qc, Summer, S3'!Y5</f>
        <v>-0.31961463025284559</v>
      </c>
    </row>
    <row r="6" spans="1:25" x14ac:dyDescent="0.3">
      <c r="A6">
        <v>5</v>
      </c>
      <c r="B6" s="1">
        <f ca="1">VLOOKUP($A6,'Base Consumption'!$A$2:$D$33,4,FALSE)*'Profiles, Qc, Summer, S3'!B6</f>
        <v>-0.10261616215302412</v>
      </c>
      <c r="C6" s="1">
        <f ca="1">VLOOKUP($A6,'Base Consumption'!$A$2:$D$33,4,FALSE)*'Profiles, Qc, Summer, S3'!C6</f>
        <v>-0.13959046270259803</v>
      </c>
      <c r="D6" s="1">
        <f ca="1">VLOOKUP($A6,'Base Consumption'!$A$2:$D$33,4,FALSE)*'Profiles, Qc, Summer, S3'!D6</f>
        <v>-0.16388886842060416</v>
      </c>
      <c r="E6" s="1">
        <f ca="1">VLOOKUP($A6,'Base Consumption'!$A$2:$D$33,4,FALSE)*'Profiles, Qc, Summer, S3'!E6</f>
        <v>-0.16188116508665623</v>
      </c>
      <c r="F6" s="1">
        <f ca="1">VLOOKUP($A6,'Base Consumption'!$A$2:$D$33,4,FALSE)*'Profiles, Qc, Summer, S3'!F6</f>
        <v>-0.16128441788125938</v>
      </c>
      <c r="G6" s="1">
        <f ca="1">VLOOKUP($A6,'Base Consumption'!$A$2:$D$33,4,FALSE)*'Profiles, Qc, Summer, S3'!G6</f>
        <v>-0.17087481930437839</v>
      </c>
      <c r="H6" s="1">
        <f ca="1">VLOOKUP($A6,'Base Consumption'!$A$2:$D$33,4,FALSE)*'Profiles, Qc, Summer, S3'!H6</f>
        <v>-0.15683619893980716</v>
      </c>
      <c r="I6" s="1">
        <f ca="1">VLOOKUP($A6,'Base Consumption'!$A$2:$D$33,4,FALSE)*'Profiles, Qc, Summer, S3'!I6</f>
        <v>-6.198383303835954E-2</v>
      </c>
      <c r="J6" s="1">
        <f ca="1">VLOOKUP($A6,'Base Consumption'!$A$2:$D$33,4,FALSE)*'Profiles, Qc, Summer, S3'!J6</f>
        <v>1.9166921857988017E-2</v>
      </c>
      <c r="K6" s="1">
        <f ca="1">VLOOKUP($A6,'Base Consumption'!$A$2:$D$33,4,FALSE)*'Profiles, Qc, Summer, S3'!K6</f>
        <v>6.886036446476497E-2</v>
      </c>
      <c r="L6" s="1">
        <f ca="1">VLOOKUP($A6,'Base Consumption'!$A$2:$D$33,4,FALSE)*'Profiles, Qc, Summer, S3'!L6</f>
        <v>0.1158906119056885</v>
      </c>
      <c r="M6" s="1">
        <f ca="1">VLOOKUP($A6,'Base Consumption'!$A$2:$D$33,4,FALSE)*'Profiles, Qc, Summer, S3'!M6</f>
        <v>0.12181919504167422</v>
      </c>
      <c r="N6" s="1">
        <f ca="1">VLOOKUP($A6,'Base Consumption'!$A$2:$D$33,4,FALSE)*'Profiles, Qc, Summer, S3'!N6</f>
        <v>0.10692757567010254</v>
      </c>
      <c r="O6" s="1">
        <f ca="1">VLOOKUP($A6,'Base Consumption'!$A$2:$D$33,4,FALSE)*'Profiles, Qc, Summer, S3'!O6</f>
        <v>8.6488728033310355E-2</v>
      </c>
      <c r="P6" s="1">
        <f ca="1">VLOOKUP($A6,'Base Consumption'!$A$2:$D$33,4,FALSE)*'Profiles, Qc, Summer, S3'!P6</f>
        <v>5.6562507195203227E-2</v>
      </c>
      <c r="Q6" s="1">
        <f ca="1">VLOOKUP($A6,'Base Consumption'!$A$2:$D$33,4,FALSE)*'Profiles, Qc, Summer, S3'!Q6</f>
        <v>3.8705744881724104E-2</v>
      </c>
      <c r="R6" s="1">
        <f ca="1">VLOOKUP($A6,'Base Consumption'!$A$2:$D$33,4,FALSE)*'Profiles, Qc, Summer, S3'!R6</f>
        <v>3.1372537482831697E-2</v>
      </c>
      <c r="S6" s="1">
        <f ca="1">VLOOKUP($A6,'Base Consumption'!$A$2:$D$33,4,FALSE)*'Profiles, Qc, Summer, S3'!S6</f>
        <v>2.7891929154094081E-2</v>
      </c>
      <c r="T6" s="1">
        <f ca="1">VLOOKUP($A6,'Base Consumption'!$A$2:$D$33,4,FALSE)*'Profiles, Qc, Summer, S3'!T6</f>
        <v>2.8495258666670215E-2</v>
      </c>
      <c r="U6" s="1">
        <f ca="1">VLOOKUP($A6,'Base Consumption'!$A$2:$D$33,4,FALSE)*'Profiles, Qc, Summer, S3'!U6</f>
        <v>7.6318569617755795E-3</v>
      </c>
      <c r="V6" s="1">
        <f ca="1">VLOOKUP($A6,'Base Consumption'!$A$2:$D$33,4,FALSE)*'Profiles, Qc, Summer, S3'!V6</f>
        <v>6.0005331488275152E-2</v>
      </c>
      <c r="W6" s="1">
        <f ca="1">VLOOKUP($A6,'Base Consumption'!$A$2:$D$33,4,FALSE)*'Profiles, Qc, Summer, S3'!W6</f>
        <v>2.7093785754500117E-2</v>
      </c>
      <c r="X6" s="1">
        <f ca="1">VLOOKUP($A6,'Base Consumption'!$A$2:$D$33,4,FALSE)*'Profiles, Qc, Summer, S3'!X6</f>
        <v>1.5848944868924266E-2</v>
      </c>
      <c r="Y6" s="1">
        <f ca="1">VLOOKUP($A6,'Base Consumption'!$A$2:$D$33,4,FALSE)*'Profiles, Qc, Summer, S3'!Y6</f>
        <v>-2.58967884026821E-2</v>
      </c>
    </row>
    <row r="7" spans="1:25" x14ac:dyDescent="0.3">
      <c r="A7">
        <v>6</v>
      </c>
      <c r="B7" s="1">
        <f ca="1">VLOOKUP($A7,'Base Consumption'!$A$2:$D$33,4,FALSE)*'Profiles, Qc, Summer, S3'!B7</f>
        <v>1.4649403660687943</v>
      </c>
      <c r="C7" s="1">
        <f ca="1">VLOOKUP($A7,'Base Consumption'!$A$2:$D$33,4,FALSE)*'Profiles, Qc, Summer, S3'!C7</f>
        <v>1.661008505724785</v>
      </c>
      <c r="D7" s="1">
        <f ca="1">VLOOKUP($A7,'Base Consumption'!$A$2:$D$33,4,FALSE)*'Profiles, Qc, Summer, S3'!D7</f>
        <v>1.220470659382529</v>
      </c>
      <c r="E7" s="1">
        <f ca="1">VLOOKUP($A7,'Base Consumption'!$A$2:$D$33,4,FALSE)*'Profiles, Qc, Summer, S3'!E7</f>
        <v>1.4527605696468617</v>
      </c>
      <c r="F7" s="1">
        <f ca="1">VLOOKUP($A7,'Base Consumption'!$A$2:$D$33,4,FALSE)*'Profiles, Qc, Summer, S3'!F7</f>
        <v>1.5021997683820856</v>
      </c>
      <c r="G7" s="1">
        <f ca="1">VLOOKUP($A7,'Base Consumption'!$A$2:$D$33,4,FALSE)*'Profiles, Qc, Summer, S3'!G7</f>
        <v>1.526945612899961</v>
      </c>
      <c r="H7" s="1">
        <f ca="1">VLOOKUP($A7,'Base Consumption'!$A$2:$D$33,4,FALSE)*'Profiles, Qc, Summer, S3'!H7</f>
        <v>1.479092144806939</v>
      </c>
      <c r="I7" s="1">
        <f ca="1">VLOOKUP($A7,'Base Consumption'!$A$2:$D$33,4,FALSE)*'Profiles, Qc, Summer, S3'!I7</f>
        <v>2.8178231671555181</v>
      </c>
      <c r="J7" s="1">
        <f ca="1">VLOOKUP($A7,'Base Consumption'!$A$2:$D$33,4,FALSE)*'Profiles, Qc, Summer, S3'!J7</f>
        <v>3.1092597326091056</v>
      </c>
      <c r="K7" s="1">
        <f ca="1">VLOOKUP($A7,'Base Consumption'!$A$2:$D$33,4,FALSE)*'Profiles, Qc, Summer, S3'!K7</f>
        <v>3.1023400954958804</v>
      </c>
      <c r="L7" s="1">
        <f ca="1">VLOOKUP($A7,'Base Consumption'!$A$2:$D$33,4,FALSE)*'Profiles, Qc, Summer, S3'!L7</f>
        <v>2.8218955582995982</v>
      </c>
      <c r="M7" s="1">
        <f ca="1">VLOOKUP($A7,'Base Consumption'!$A$2:$D$33,4,FALSE)*'Profiles, Qc, Summer, S3'!M7</f>
        <v>3.3701808129437536</v>
      </c>
      <c r="N7" s="1">
        <f ca="1">VLOOKUP($A7,'Base Consumption'!$A$2:$D$33,4,FALSE)*'Profiles, Qc, Summer, S3'!N7</f>
        <v>3.5116424141603391</v>
      </c>
      <c r="O7" s="1">
        <f ca="1">VLOOKUP($A7,'Base Consumption'!$A$2:$D$33,4,FALSE)*'Profiles, Qc, Summer, S3'!O7</f>
        <v>3.2093205902492654</v>
      </c>
      <c r="P7" s="1">
        <f ca="1">VLOOKUP($A7,'Base Consumption'!$A$2:$D$33,4,FALSE)*'Profiles, Qc, Summer, S3'!P7</f>
        <v>2.8149230264065661</v>
      </c>
      <c r="Q7" s="1">
        <f ca="1">VLOOKUP($A7,'Base Consumption'!$A$2:$D$33,4,FALSE)*'Profiles, Qc, Summer, S3'!Q7</f>
        <v>2.4027393767263603</v>
      </c>
      <c r="R7" s="1">
        <f ca="1">VLOOKUP($A7,'Base Consumption'!$A$2:$D$33,4,FALSE)*'Profiles, Qc, Summer, S3'!R7</f>
        <v>2.9293625160601851</v>
      </c>
      <c r="S7" s="1">
        <f ca="1">VLOOKUP($A7,'Base Consumption'!$A$2:$D$33,4,FALSE)*'Profiles, Qc, Summer, S3'!S7</f>
        <v>2.8117582647804125</v>
      </c>
      <c r="T7" s="1">
        <f ca="1">VLOOKUP($A7,'Base Consumption'!$A$2:$D$33,4,FALSE)*'Profiles, Qc, Summer, S3'!T7</f>
        <v>2.2064596313330482</v>
      </c>
      <c r="U7" s="1">
        <f ca="1">VLOOKUP($A7,'Base Consumption'!$A$2:$D$33,4,FALSE)*'Profiles, Qc, Summer, S3'!U7</f>
        <v>2.0464016119917052</v>
      </c>
      <c r="V7" s="1">
        <f ca="1">VLOOKUP($A7,'Base Consumption'!$A$2:$D$33,4,FALSE)*'Profiles, Qc, Summer, S3'!V7</f>
        <v>2.4353774799997585</v>
      </c>
      <c r="W7" s="1">
        <f ca="1">VLOOKUP($A7,'Base Consumption'!$A$2:$D$33,4,FALSE)*'Profiles, Qc, Summer, S3'!W7</f>
        <v>1.935346909120073</v>
      </c>
      <c r="X7" s="1">
        <f ca="1">VLOOKUP($A7,'Base Consumption'!$A$2:$D$33,4,FALSE)*'Profiles, Qc, Summer, S3'!X7</f>
        <v>1.5074260642687485</v>
      </c>
      <c r="Y7" s="1">
        <f ca="1">VLOOKUP($A7,'Base Consumption'!$A$2:$D$33,4,FALSE)*'Profiles, Qc, Summer, S3'!Y7</f>
        <v>1.6621727701133904</v>
      </c>
    </row>
    <row r="8" spans="1:25" x14ac:dyDescent="0.3">
      <c r="A8">
        <v>7</v>
      </c>
      <c r="B8" s="1">
        <f ca="1">VLOOKUP($A8,'Base Consumption'!$A$2:$D$33,4,FALSE)*'Profiles, Qc, Summer, S3'!B8</f>
        <v>-0.82854064888024481</v>
      </c>
      <c r="C8" s="1">
        <f ca="1">VLOOKUP($A8,'Base Consumption'!$A$2:$D$33,4,FALSE)*'Profiles, Qc, Summer, S3'!C8</f>
        <v>-0.85598142716782022</v>
      </c>
      <c r="D8" s="1">
        <f ca="1">VLOOKUP($A8,'Base Consumption'!$A$2:$D$33,4,FALSE)*'Profiles, Qc, Summer, S3'!D8</f>
        <v>-0.90974610534625255</v>
      </c>
      <c r="E8" s="1">
        <f ca="1">VLOOKUP($A8,'Base Consumption'!$A$2:$D$33,4,FALSE)*'Profiles, Qc, Summer, S3'!E8</f>
        <v>-0.9033270330429195</v>
      </c>
      <c r="F8" s="1">
        <f ca="1">VLOOKUP($A8,'Base Consumption'!$A$2:$D$33,4,FALSE)*'Profiles, Qc, Summer, S3'!F8</f>
        <v>-0.87972301443999712</v>
      </c>
      <c r="G8" s="1">
        <f ca="1">VLOOKUP($A8,'Base Consumption'!$A$2:$D$33,4,FALSE)*'Profiles, Qc, Summer, S3'!G8</f>
        <v>-0.92080512092758726</v>
      </c>
      <c r="H8" s="1">
        <f ca="1">VLOOKUP($A8,'Base Consumption'!$A$2:$D$33,4,FALSE)*'Profiles, Qc, Summer, S3'!H8</f>
        <v>-0.82281076240091366</v>
      </c>
      <c r="I8" s="1">
        <f ca="1">VLOOKUP($A8,'Base Consumption'!$A$2:$D$33,4,FALSE)*'Profiles, Qc, Summer, S3'!I8</f>
        <v>-0.36038123589946308</v>
      </c>
      <c r="J8" s="1">
        <f ca="1">VLOOKUP($A8,'Base Consumption'!$A$2:$D$33,4,FALSE)*'Profiles, Qc, Summer, S3'!J8</f>
        <v>-6.5434203445035088E-2</v>
      </c>
      <c r="K8" s="1">
        <f ca="1">VLOOKUP($A8,'Base Consumption'!$A$2:$D$33,4,FALSE)*'Profiles, Qc, Summer, S3'!K8</f>
        <v>-4.8242043642272844E-2</v>
      </c>
      <c r="L8" s="1">
        <f ca="1">VLOOKUP($A8,'Base Consumption'!$A$2:$D$33,4,FALSE)*'Profiles, Qc, Summer, S3'!L8</f>
        <v>0.11370884788590283</v>
      </c>
      <c r="M8" s="1">
        <f ca="1">VLOOKUP($A8,'Base Consumption'!$A$2:$D$33,4,FALSE)*'Profiles, Qc, Summer, S3'!M8</f>
        <v>3.7802957657818458E-2</v>
      </c>
      <c r="N8" s="1">
        <f ca="1">VLOOKUP($A8,'Base Consumption'!$A$2:$D$33,4,FALSE)*'Profiles, Qc, Summer, S3'!N8</f>
        <v>9.7152167854156722E-3</v>
      </c>
      <c r="O8" s="1">
        <f ca="1">VLOOKUP($A8,'Base Consumption'!$A$2:$D$33,4,FALSE)*'Profiles, Qc, Summer, S3'!O8</f>
        <v>6.4386389162246751E-3</v>
      </c>
      <c r="P8" s="1">
        <f ca="1">VLOOKUP($A8,'Base Consumption'!$A$2:$D$33,4,FALSE)*'Profiles, Qc, Summer, S3'!P8</f>
        <v>-9.3956195356780389E-2</v>
      </c>
      <c r="Q8" s="1">
        <f ca="1">VLOOKUP($A8,'Base Consumption'!$A$2:$D$33,4,FALSE)*'Profiles, Qc, Summer, S3'!Q8</f>
        <v>-0.16661528699642222</v>
      </c>
      <c r="R8" s="1">
        <f ca="1">VLOOKUP($A8,'Base Consumption'!$A$2:$D$33,4,FALSE)*'Profiles, Qc, Summer, S3'!R8</f>
        <v>-0.2408309254326822</v>
      </c>
      <c r="S8" s="1">
        <f ca="1">VLOOKUP($A8,'Base Consumption'!$A$2:$D$33,4,FALSE)*'Profiles, Qc, Summer, S3'!S8</f>
        <v>-0.30587781305864548</v>
      </c>
      <c r="T8" s="1">
        <f ca="1">VLOOKUP($A8,'Base Consumption'!$A$2:$D$33,4,FALSE)*'Profiles, Qc, Summer, S3'!T8</f>
        <v>-0.26305423925389254</v>
      </c>
      <c r="U8" s="1">
        <f ca="1">VLOOKUP($A8,'Base Consumption'!$A$2:$D$33,4,FALSE)*'Profiles, Qc, Summer, S3'!U8</f>
        <v>-0.32753392888230015</v>
      </c>
      <c r="V8" s="1">
        <f ca="1">VLOOKUP($A8,'Base Consumption'!$A$2:$D$33,4,FALSE)*'Profiles, Qc, Summer, S3'!V8</f>
        <v>-0.23544142938927359</v>
      </c>
      <c r="W8" s="1">
        <f ca="1">VLOOKUP($A8,'Base Consumption'!$A$2:$D$33,4,FALSE)*'Profiles, Qc, Summer, S3'!W8</f>
        <v>-0.43052608027721695</v>
      </c>
      <c r="X8" s="1">
        <f ca="1">VLOOKUP($A8,'Base Consumption'!$A$2:$D$33,4,FALSE)*'Profiles, Qc, Summer, S3'!X8</f>
        <v>-0.53523048852562016</v>
      </c>
      <c r="Y8" s="1">
        <f ca="1">VLOOKUP($A8,'Base Consumption'!$A$2:$D$33,4,FALSE)*'Profiles, Qc, Summer, S3'!Y8</f>
        <v>-0.58684550746048714</v>
      </c>
    </row>
    <row r="9" spans="1:25" x14ac:dyDescent="0.3">
      <c r="A9">
        <v>8</v>
      </c>
      <c r="B9" s="1">
        <f ca="1">VLOOKUP($A9,'Base Consumption'!$A$2:$D$33,4,FALSE)*'Profiles, Qc, Summer, S3'!B9</f>
        <v>-0.69348793275991982</v>
      </c>
      <c r="C9" s="1">
        <f ca="1">VLOOKUP($A9,'Base Consumption'!$A$2:$D$33,4,FALSE)*'Profiles, Qc, Summer, S3'!C9</f>
        <v>-0.70527531831260859</v>
      </c>
      <c r="D9" s="1">
        <f ca="1">VLOOKUP($A9,'Base Consumption'!$A$2:$D$33,4,FALSE)*'Profiles, Qc, Summer, S3'!D9</f>
        <v>-0.71891558097879182</v>
      </c>
      <c r="E9" s="1">
        <f ca="1">VLOOKUP($A9,'Base Consumption'!$A$2:$D$33,4,FALSE)*'Profiles, Qc, Summer, S3'!E9</f>
        <v>-0.715725855053432</v>
      </c>
      <c r="F9" s="1">
        <f ca="1">VLOOKUP($A9,'Base Consumption'!$A$2:$D$33,4,FALSE)*'Profiles, Qc, Summer, S3'!F9</f>
        <v>-0.71311683407180704</v>
      </c>
      <c r="G9" s="1">
        <f ca="1">VLOOKUP($A9,'Base Consumption'!$A$2:$D$33,4,FALSE)*'Profiles, Qc, Summer, S3'!G9</f>
        <v>-0.6688434969264927</v>
      </c>
      <c r="H9" s="1">
        <f ca="1">VLOOKUP($A9,'Base Consumption'!$A$2:$D$33,4,FALSE)*'Profiles, Qc, Summer, S3'!H9</f>
        <v>-0.57428608310336404</v>
      </c>
      <c r="I9" s="1">
        <f ca="1">VLOOKUP($A9,'Base Consumption'!$A$2:$D$33,4,FALSE)*'Profiles, Qc, Summer, S3'!I9</f>
        <v>-0.47867176410860912</v>
      </c>
      <c r="J9" s="1">
        <f ca="1">VLOOKUP($A9,'Base Consumption'!$A$2:$D$33,4,FALSE)*'Profiles, Qc, Summer, S3'!J9</f>
        <v>-0.47905172488569198</v>
      </c>
      <c r="K9" s="1">
        <f ca="1">VLOOKUP($A9,'Base Consumption'!$A$2:$D$33,4,FALSE)*'Profiles, Qc, Summer, S3'!K9</f>
        <v>-0.46217344193090892</v>
      </c>
      <c r="L9" s="1">
        <f ca="1">VLOOKUP($A9,'Base Consumption'!$A$2:$D$33,4,FALSE)*'Profiles, Qc, Summer, S3'!L9</f>
        <v>-0.45907825594899193</v>
      </c>
      <c r="M9" s="1">
        <f ca="1">VLOOKUP($A9,'Base Consumption'!$A$2:$D$33,4,FALSE)*'Profiles, Qc, Summer, S3'!M9</f>
        <v>-0.44051813275119944</v>
      </c>
      <c r="N9" s="1">
        <f ca="1">VLOOKUP($A9,'Base Consumption'!$A$2:$D$33,4,FALSE)*'Profiles, Qc, Summer, S3'!N9</f>
        <v>-0.45551322671841998</v>
      </c>
      <c r="O9" s="1">
        <f ca="1">VLOOKUP($A9,'Base Consumption'!$A$2:$D$33,4,FALSE)*'Profiles, Qc, Summer, S3'!O9</f>
        <v>-0.48263445537949767</v>
      </c>
      <c r="P9" s="1">
        <f ca="1">VLOOKUP($A9,'Base Consumption'!$A$2:$D$33,4,FALSE)*'Profiles, Qc, Summer, S3'!P9</f>
        <v>-0.53061016671692751</v>
      </c>
      <c r="Q9" s="1">
        <f ca="1">VLOOKUP($A9,'Base Consumption'!$A$2:$D$33,4,FALSE)*'Profiles, Qc, Summer, S3'!Q9</f>
        <v>-0.53792173071302907</v>
      </c>
      <c r="R9" s="1">
        <f ca="1">VLOOKUP($A9,'Base Consumption'!$A$2:$D$33,4,FALSE)*'Profiles, Qc, Summer, S3'!R9</f>
        <v>-0.57964035866491403</v>
      </c>
      <c r="S9" s="1">
        <f ca="1">VLOOKUP($A9,'Base Consumption'!$A$2:$D$33,4,FALSE)*'Profiles, Qc, Summer, S3'!S9</f>
        <v>-0.55871045917743678</v>
      </c>
      <c r="T9" s="1">
        <f ca="1">VLOOKUP($A9,'Base Consumption'!$A$2:$D$33,4,FALSE)*'Profiles, Qc, Summer, S3'!T9</f>
        <v>-0.58088992790749916</v>
      </c>
      <c r="U9" s="1">
        <f ca="1">VLOOKUP($A9,'Base Consumption'!$A$2:$D$33,4,FALSE)*'Profiles, Qc, Summer, S3'!U9</f>
        <v>-0.60641646662350102</v>
      </c>
      <c r="V9" s="1">
        <f ca="1">VLOOKUP($A9,'Base Consumption'!$A$2:$D$33,4,FALSE)*'Profiles, Qc, Summer, S3'!V9</f>
        <v>-0.6385150900138552</v>
      </c>
      <c r="W9" s="1">
        <f ca="1">VLOOKUP($A9,'Base Consumption'!$A$2:$D$33,4,FALSE)*'Profiles, Qc, Summer, S3'!W9</f>
        <v>-0.65898894206303016</v>
      </c>
      <c r="X9" s="1">
        <f ca="1">VLOOKUP($A9,'Base Consumption'!$A$2:$D$33,4,FALSE)*'Profiles, Qc, Summer, S3'!X9</f>
        <v>-0.66824534903075561</v>
      </c>
      <c r="Y9" s="1">
        <f ca="1">VLOOKUP($A9,'Base Consumption'!$A$2:$D$33,4,FALSE)*'Profiles, Qc, Summer, S3'!Y9</f>
        <v>-0.70180990914637309</v>
      </c>
    </row>
    <row r="10" spans="1:25" x14ac:dyDescent="0.3">
      <c r="A10">
        <v>9</v>
      </c>
      <c r="B10" s="1">
        <f ca="1">VLOOKUP($A10,'Base Consumption'!$A$2:$D$33,4,FALSE)*'Profiles, Qc, Summer, S3'!B10</f>
        <v>2.1270055105528157E-3</v>
      </c>
      <c r="C10" s="1">
        <f ca="1">VLOOKUP($A10,'Base Consumption'!$A$2:$D$33,4,FALSE)*'Profiles, Qc, Summer, S3'!C10</f>
        <v>-1.96128010690752E-2</v>
      </c>
      <c r="D10" s="1">
        <f ca="1">VLOOKUP($A10,'Base Consumption'!$A$2:$D$33,4,FALSE)*'Profiles, Qc, Summer, S3'!D10</f>
        <v>-2.4611059291020733E-2</v>
      </c>
      <c r="E10" s="1">
        <f ca="1">VLOOKUP($A10,'Base Consumption'!$A$2:$D$33,4,FALSE)*'Profiles, Qc, Summer, S3'!E10</f>
        <v>-3.1855966490367128E-2</v>
      </c>
      <c r="F10" s="1">
        <f ca="1">VLOOKUP($A10,'Base Consumption'!$A$2:$D$33,4,FALSE)*'Profiles, Qc, Summer, S3'!F10</f>
        <v>-3.0637704175600484E-2</v>
      </c>
      <c r="G10" s="1">
        <f ca="1">VLOOKUP($A10,'Base Consumption'!$A$2:$D$33,4,FALSE)*'Profiles, Qc, Summer, S3'!G10</f>
        <v>-3.5751895880899311E-2</v>
      </c>
      <c r="H10" s="1">
        <f ca="1">VLOOKUP($A10,'Base Consumption'!$A$2:$D$33,4,FALSE)*'Profiles, Qc, Summer, S3'!H10</f>
        <v>-6.4627806932144136E-2</v>
      </c>
      <c r="I10" s="1">
        <f ca="1">VLOOKUP($A10,'Base Consumption'!$A$2:$D$33,4,FALSE)*'Profiles, Qc, Summer, S3'!I10</f>
        <v>-2.1261398554527616E-2</v>
      </c>
      <c r="J10" s="1">
        <f ca="1">VLOOKUP($A10,'Base Consumption'!$A$2:$D$33,4,FALSE)*'Profiles, Qc, Summer, S3'!J10</f>
        <v>-3.2765451752290758E-2</v>
      </c>
      <c r="K10" s="1">
        <f ca="1">VLOOKUP($A10,'Base Consumption'!$A$2:$D$33,4,FALSE)*'Profiles, Qc, Summer, S3'!K10</f>
        <v>-1.124519722082807E-2</v>
      </c>
      <c r="L10" s="1">
        <f ca="1">VLOOKUP($A10,'Base Consumption'!$A$2:$D$33,4,FALSE)*'Profiles, Qc, Summer, S3'!L10</f>
        <v>-2.1154439997712006E-4</v>
      </c>
      <c r="M10" s="1">
        <f ca="1">VLOOKUP($A10,'Base Consumption'!$A$2:$D$33,4,FALSE)*'Profiles, Qc, Summer, S3'!M10</f>
        <v>8.9909193822739174E-3</v>
      </c>
      <c r="N10" s="1">
        <f ca="1">VLOOKUP($A10,'Base Consumption'!$A$2:$D$33,4,FALSE)*'Profiles, Qc, Summer, S3'!N10</f>
        <v>3.0789424990460165E-2</v>
      </c>
      <c r="O10" s="1">
        <f ca="1">VLOOKUP($A10,'Base Consumption'!$A$2:$D$33,4,FALSE)*'Profiles, Qc, Summer, S3'!O10</f>
        <v>3.0564837956428326E-2</v>
      </c>
      <c r="P10" s="1">
        <f ca="1">VLOOKUP($A10,'Base Consumption'!$A$2:$D$33,4,FALSE)*'Profiles, Qc, Summer, S3'!P10</f>
        <v>2.3882866735042377E-2</v>
      </c>
      <c r="Q10" s="1">
        <f ca="1">VLOOKUP($A10,'Base Consumption'!$A$2:$D$33,4,FALSE)*'Profiles, Qc, Summer, S3'!Q10</f>
        <v>5.4880037029239138E-2</v>
      </c>
      <c r="R10" s="1">
        <f ca="1">VLOOKUP($A10,'Base Consumption'!$A$2:$D$33,4,FALSE)*'Profiles, Qc, Summer, S3'!R10</f>
        <v>4.5664941804603121E-2</v>
      </c>
      <c r="S10" s="1">
        <f ca="1">VLOOKUP($A10,'Base Consumption'!$A$2:$D$33,4,FALSE)*'Profiles, Qc, Summer, S3'!S10</f>
        <v>3.9278045104763459E-2</v>
      </c>
      <c r="T10" s="1">
        <f ca="1">VLOOKUP($A10,'Base Consumption'!$A$2:$D$33,4,FALSE)*'Profiles, Qc, Summer, S3'!T10</f>
        <v>3.2860834216239081E-2</v>
      </c>
      <c r="U10" s="1">
        <f ca="1">VLOOKUP($A10,'Base Consumption'!$A$2:$D$33,4,FALSE)*'Profiles, Qc, Summer, S3'!U10</f>
        <v>3.4308120569660754E-2</v>
      </c>
      <c r="V10" s="1">
        <f ca="1">VLOOKUP($A10,'Base Consumption'!$A$2:$D$33,4,FALSE)*'Profiles, Qc, Summer, S3'!V10</f>
        <v>4.8491059488920463E-2</v>
      </c>
      <c r="W10" s="1">
        <f ca="1">VLOOKUP($A10,'Base Consumption'!$A$2:$D$33,4,FALSE)*'Profiles, Qc, Summer, S3'!W10</f>
        <v>4.3643813230447852E-2</v>
      </c>
      <c r="X10" s="1">
        <f ca="1">VLOOKUP($A10,'Base Consumption'!$A$2:$D$33,4,FALSE)*'Profiles, Qc, Summer, S3'!X10</f>
        <v>-4.3370844687854685E-3</v>
      </c>
      <c r="Y10" s="1">
        <f ca="1">VLOOKUP($A10,'Base Consumption'!$A$2:$D$33,4,FALSE)*'Profiles, Qc, Summer, S3'!Y10</f>
        <v>-6.8668155910386946E-3</v>
      </c>
    </row>
    <row r="11" spans="1:25" x14ac:dyDescent="0.3">
      <c r="A11">
        <v>10</v>
      </c>
      <c r="B11" s="1">
        <f ca="1">VLOOKUP($A11,'Base Consumption'!$A$2:$D$33,4,FALSE)*'Profiles, Qc, Summer, S3'!B11</f>
        <v>-0.14969009370349878</v>
      </c>
      <c r="C11" s="1">
        <f ca="1">VLOOKUP($A11,'Base Consumption'!$A$2:$D$33,4,FALSE)*'Profiles, Qc, Summer, S3'!C11</f>
        <v>-0.16230133550205209</v>
      </c>
      <c r="D11" s="1">
        <f ca="1">VLOOKUP($A11,'Base Consumption'!$A$2:$D$33,4,FALSE)*'Profiles, Qc, Summer, S3'!D11</f>
        <v>-0.17326006626111304</v>
      </c>
      <c r="E11" s="1">
        <f ca="1">VLOOKUP($A11,'Base Consumption'!$A$2:$D$33,4,FALSE)*'Profiles, Qc, Summer, S3'!E11</f>
        <v>-0.16440624984719915</v>
      </c>
      <c r="F11" s="1">
        <f ca="1">VLOOKUP($A11,'Base Consumption'!$A$2:$D$33,4,FALSE)*'Profiles, Qc, Summer, S3'!F11</f>
        <v>-0.17511945491237918</v>
      </c>
      <c r="G11" s="1">
        <f ca="1">VLOOKUP($A11,'Base Consumption'!$A$2:$D$33,4,FALSE)*'Profiles, Qc, Summer, S3'!G11</f>
        <v>-0.1746483301182824</v>
      </c>
      <c r="H11" s="1">
        <f ca="1">VLOOKUP($A11,'Base Consumption'!$A$2:$D$33,4,FALSE)*'Profiles, Qc, Summer, S3'!H11</f>
        <v>-5.5779613358891721E-2</v>
      </c>
      <c r="I11" s="1">
        <f ca="1">VLOOKUP($A11,'Base Consumption'!$A$2:$D$33,4,FALSE)*'Profiles, Qc, Summer, S3'!I11</f>
        <v>4.9230533081992947E-2</v>
      </c>
      <c r="J11" s="1">
        <f ca="1">VLOOKUP($A11,'Base Consumption'!$A$2:$D$33,4,FALSE)*'Profiles, Qc, Summer, S3'!J11</f>
        <v>0.11313186542459315</v>
      </c>
      <c r="K11" s="1">
        <f ca="1">VLOOKUP($A11,'Base Consumption'!$A$2:$D$33,4,FALSE)*'Profiles, Qc, Summer, S3'!K11</f>
        <v>0.11842568140220178</v>
      </c>
      <c r="L11" s="1">
        <f ca="1">VLOOKUP($A11,'Base Consumption'!$A$2:$D$33,4,FALSE)*'Profiles, Qc, Summer, S3'!L11</f>
        <v>4.9701449560580133E-2</v>
      </c>
      <c r="M11" s="1">
        <f ca="1">VLOOKUP($A11,'Base Consumption'!$A$2:$D$33,4,FALSE)*'Profiles, Qc, Summer, S3'!M11</f>
        <v>0.12202410945336649</v>
      </c>
      <c r="N11" s="1">
        <f ca="1">VLOOKUP($A11,'Base Consumption'!$A$2:$D$33,4,FALSE)*'Profiles, Qc, Summer, S3'!N11</f>
        <v>0.13117854025047682</v>
      </c>
      <c r="O11" s="1">
        <f ca="1">VLOOKUP($A11,'Base Consumption'!$A$2:$D$33,4,FALSE)*'Profiles, Qc, Summer, S3'!O11</f>
        <v>0.12603611930541705</v>
      </c>
      <c r="P11" s="1">
        <f ca="1">VLOOKUP($A11,'Base Consumption'!$A$2:$D$33,4,FALSE)*'Profiles, Qc, Summer, S3'!P11</f>
        <v>0.10277152443872208</v>
      </c>
      <c r="Q11" s="1">
        <f ca="1">VLOOKUP($A11,'Base Consumption'!$A$2:$D$33,4,FALSE)*'Profiles, Qc, Summer, S3'!Q11</f>
        <v>4.3200713411181799E-2</v>
      </c>
      <c r="R11" s="1">
        <f ca="1">VLOOKUP($A11,'Base Consumption'!$A$2:$D$33,4,FALSE)*'Profiles, Qc, Summer, S3'!R11</f>
        <v>2.211737427442912E-2</v>
      </c>
      <c r="S11" s="1">
        <f ca="1">VLOOKUP($A11,'Base Consumption'!$A$2:$D$33,4,FALSE)*'Profiles, Qc, Summer, S3'!S11</f>
        <v>2.1828352996533251E-2</v>
      </c>
      <c r="T11" s="1">
        <f ca="1">VLOOKUP($A11,'Base Consumption'!$A$2:$D$33,4,FALSE)*'Profiles, Qc, Summer, S3'!T11</f>
        <v>2.161501100730473E-2</v>
      </c>
      <c r="U11" s="1">
        <f ca="1">VLOOKUP($A11,'Base Consumption'!$A$2:$D$33,4,FALSE)*'Profiles, Qc, Summer, S3'!U11</f>
        <v>4.3614705767217772E-2</v>
      </c>
      <c r="V11" s="1">
        <f ca="1">VLOOKUP($A11,'Base Consumption'!$A$2:$D$33,4,FALSE)*'Profiles, Qc, Summer, S3'!V11</f>
        <v>6.3203949824084782E-2</v>
      </c>
      <c r="W11" s="1">
        <f ca="1">VLOOKUP($A11,'Base Consumption'!$A$2:$D$33,4,FALSE)*'Profiles, Qc, Summer, S3'!W11</f>
        <v>8.7362084210561002E-3</v>
      </c>
      <c r="X11" s="1">
        <f ca="1">VLOOKUP($A11,'Base Consumption'!$A$2:$D$33,4,FALSE)*'Profiles, Qc, Summer, S3'!X11</f>
        <v>-6.6579265888621744E-2</v>
      </c>
      <c r="Y11" s="1">
        <f ca="1">VLOOKUP($A11,'Base Consumption'!$A$2:$D$33,4,FALSE)*'Profiles, Qc, Summer, S3'!Y11</f>
        <v>-0.10755088495466403</v>
      </c>
    </row>
    <row r="12" spans="1:25" x14ac:dyDescent="0.3">
      <c r="A12">
        <v>11</v>
      </c>
      <c r="B12" s="1">
        <f ca="1">VLOOKUP($A12,'Base Consumption'!$A$2:$D$33,4,FALSE)*'Profiles, Qc, Summer, S3'!B12</f>
        <v>-0.21947126757701896</v>
      </c>
      <c r="C12" s="1">
        <f ca="1">VLOOKUP($A12,'Base Consumption'!$A$2:$D$33,4,FALSE)*'Profiles, Qc, Summer, S3'!C12</f>
        <v>-0.23139519862261784</v>
      </c>
      <c r="D12" s="1">
        <f ca="1">VLOOKUP($A12,'Base Consumption'!$A$2:$D$33,4,FALSE)*'Profiles, Qc, Summer, S3'!D12</f>
        <v>-0.24412216917667082</v>
      </c>
      <c r="E12" s="1">
        <f ca="1">VLOOKUP($A12,'Base Consumption'!$A$2:$D$33,4,FALSE)*'Profiles, Qc, Summer, S3'!E12</f>
        <v>-0.24046476457439678</v>
      </c>
      <c r="F12" s="1">
        <f ca="1">VLOOKUP($A12,'Base Consumption'!$A$2:$D$33,4,FALSE)*'Profiles, Qc, Summer, S3'!F12</f>
        <v>-0.24138304448314421</v>
      </c>
      <c r="G12" s="1">
        <f ca="1">VLOOKUP($A12,'Base Consumption'!$A$2:$D$33,4,FALSE)*'Profiles, Qc, Summer, S3'!G12</f>
        <v>-0.24219125880925058</v>
      </c>
      <c r="H12" s="1">
        <f ca="1">VLOOKUP($A12,'Base Consumption'!$A$2:$D$33,4,FALSE)*'Profiles, Qc, Summer, S3'!H12</f>
        <v>-0.18912065886029372</v>
      </c>
      <c r="I12" s="1">
        <f ca="1">VLOOKUP($A12,'Base Consumption'!$A$2:$D$33,4,FALSE)*'Profiles, Qc, Summer, S3'!I12</f>
        <v>-0.15543069176633237</v>
      </c>
      <c r="J12" s="1">
        <f ca="1">VLOOKUP($A12,'Base Consumption'!$A$2:$D$33,4,FALSE)*'Profiles, Qc, Summer, S3'!J12</f>
        <v>-0.13343221484203449</v>
      </c>
      <c r="K12" s="1">
        <f ca="1">VLOOKUP($A12,'Base Consumption'!$A$2:$D$33,4,FALSE)*'Profiles, Qc, Summer, S3'!K12</f>
        <v>-0.10205888344564963</v>
      </c>
      <c r="L12" s="1">
        <f ca="1">VLOOKUP($A12,'Base Consumption'!$A$2:$D$33,4,FALSE)*'Profiles, Qc, Summer, S3'!L12</f>
        <v>-0.10156349394526631</v>
      </c>
      <c r="M12" s="1">
        <f ca="1">VLOOKUP($A12,'Base Consumption'!$A$2:$D$33,4,FALSE)*'Profiles, Qc, Summer, S3'!M12</f>
        <v>-0.10977946996838263</v>
      </c>
      <c r="N12" s="1">
        <f ca="1">VLOOKUP($A12,'Base Consumption'!$A$2:$D$33,4,FALSE)*'Profiles, Qc, Summer, S3'!N12</f>
        <v>-0.12762522266251697</v>
      </c>
      <c r="O12" s="1">
        <f ca="1">VLOOKUP($A12,'Base Consumption'!$A$2:$D$33,4,FALSE)*'Profiles, Qc, Summer, S3'!O12</f>
        <v>-0.13003317563367048</v>
      </c>
      <c r="P12" s="1">
        <f ca="1">VLOOKUP($A12,'Base Consumption'!$A$2:$D$33,4,FALSE)*'Profiles, Qc, Summer, S3'!P12</f>
        <v>-0.15033185346381098</v>
      </c>
      <c r="Q12" s="1">
        <f ca="1">VLOOKUP($A12,'Base Consumption'!$A$2:$D$33,4,FALSE)*'Profiles, Qc, Summer, S3'!Q12</f>
        <v>-0.15196266228031358</v>
      </c>
      <c r="R12" s="1">
        <f ca="1">VLOOKUP($A12,'Base Consumption'!$A$2:$D$33,4,FALSE)*'Profiles, Qc, Summer, S3'!R12</f>
        <v>-0.14969851216723154</v>
      </c>
      <c r="S12" s="1">
        <f ca="1">VLOOKUP($A12,'Base Consumption'!$A$2:$D$33,4,FALSE)*'Profiles, Qc, Summer, S3'!S12</f>
        <v>-0.11580258344215169</v>
      </c>
      <c r="T12" s="1">
        <f ca="1">VLOOKUP($A12,'Base Consumption'!$A$2:$D$33,4,FALSE)*'Profiles, Qc, Summer, S3'!T12</f>
        <v>-0.1034048982556672</v>
      </c>
      <c r="U12" s="1">
        <f ca="1">VLOOKUP($A12,'Base Consumption'!$A$2:$D$33,4,FALSE)*'Profiles, Qc, Summer, S3'!U12</f>
        <v>-0.1214067973408641</v>
      </c>
      <c r="V12" s="1">
        <f ca="1">VLOOKUP($A12,'Base Consumption'!$A$2:$D$33,4,FALSE)*'Profiles, Qc, Summer, S3'!V12</f>
        <v>-9.9613670207673491E-2</v>
      </c>
      <c r="W12" s="1">
        <f ca="1">VLOOKUP($A12,'Base Consumption'!$A$2:$D$33,4,FALSE)*'Profiles, Qc, Summer, S3'!W12</f>
        <v>-0.12785457254134824</v>
      </c>
      <c r="X12" s="1">
        <f ca="1">VLOOKUP($A12,'Base Consumption'!$A$2:$D$33,4,FALSE)*'Profiles, Qc, Summer, S3'!X12</f>
        <v>-0.14639230211118801</v>
      </c>
      <c r="Y12" s="1">
        <f ca="1">VLOOKUP($A12,'Base Consumption'!$A$2:$D$33,4,FALSE)*'Profiles, Qc, Summer, S3'!Y12</f>
        <v>-0.16045572466499322</v>
      </c>
    </row>
    <row r="13" spans="1:25" x14ac:dyDescent="0.3">
      <c r="A13">
        <v>12</v>
      </c>
      <c r="B13" s="1">
        <f ca="1">VLOOKUP($A13,'Base Consumption'!$A$2:$D$33,4,FALSE)*'Profiles, Qc, Summer, S3'!B13</f>
        <v>-0.37856967793583174</v>
      </c>
      <c r="C13" s="1">
        <f ca="1">VLOOKUP($A13,'Base Consumption'!$A$2:$D$33,4,FALSE)*'Profiles, Qc, Summer, S3'!C13</f>
        <v>-0.22896703832371748</v>
      </c>
      <c r="D13" s="1">
        <f ca="1">VLOOKUP($A13,'Base Consumption'!$A$2:$D$33,4,FALSE)*'Profiles, Qc, Summer, S3'!D13</f>
        <v>-0.28939726713776254</v>
      </c>
      <c r="E13" s="1">
        <f ca="1">VLOOKUP($A13,'Base Consumption'!$A$2:$D$33,4,FALSE)*'Profiles, Qc, Summer, S3'!E13</f>
        <v>-0.22335471678537228</v>
      </c>
      <c r="F13" s="1">
        <f ca="1">VLOOKUP($A13,'Base Consumption'!$A$2:$D$33,4,FALSE)*'Profiles, Qc, Summer, S3'!F13</f>
        <v>-0.26405992944990214</v>
      </c>
      <c r="G13" s="1">
        <f ca="1">VLOOKUP($A13,'Base Consumption'!$A$2:$D$33,4,FALSE)*'Profiles, Qc, Summer, S3'!G13</f>
        <v>-0.14310368432886111</v>
      </c>
      <c r="H13" s="1">
        <f ca="1">VLOOKUP($A13,'Base Consumption'!$A$2:$D$33,4,FALSE)*'Profiles, Qc, Summer, S3'!H13</f>
        <v>-0.47754844170306376</v>
      </c>
      <c r="I13" s="1">
        <f ca="1">VLOOKUP($A13,'Base Consumption'!$A$2:$D$33,4,FALSE)*'Profiles, Qc, Summer, S3'!I13</f>
        <v>-0.37920301477677393</v>
      </c>
      <c r="J13" s="1">
        <f ca="1">VLOOKUP($A13,'Base Consumption'!$A$2:$D$33,4,FALSE)*'Profiles, Qc, Summer, S3'!J13</f>
        <v>-0.28118632882018746</v>
      </c>
      <c r="K13" s="1">
        <f ca="1">VLOOKUP($A13,'Base Consumption'!$A$2:$D$33,4,FALSE)*'Profiles, Qc, Summer, S3'!K13</f>
        <v>-0.32114662070146371</v>
      </c>
      <c r="L13" s="1">
        <f ca="1">VLOOKUP($A13,'Base Consumption'!$A$2:$D$33,4,FALSE)*'Profiles, Qc, Summer, S3'!L13</f>
        <v>-0.33259993214700934</v>
      </c>
      <c r="M13" s="1">
        <f ca="1">VLOOKUP($A13,'Base Consumption'!$A$2:$D$33,4,FALSE)*'Profiles, Qc, Summer, S3'!M13</f>
        <v>-0.30898325585973446</v>
      </c>
      <c r="N13" s="1">
        <f ca="1">VLOOKUP($A13,'Base Consumption'!$A$2:$D$33,4,FALSE)*'Profiles, Qc, Summer, S3'!N13</f>
        <v>0.15476483059594701</v>
      </c>
      <c r="O13" s="1">
        <f ca="1">VLOOKUP($A13,'Base Consumption'!$A$2:$D$33,4,FALSE)*'Profiles, Qc, Summer, S3'!O13</f>
        <v>7.6204586314764691E-2</v>
      </c>
      <c r="P13" s="1">
        <f ca="1">VLOOKUP($A13,'Base Consumption'!$A$2:$D$33,4,FALSE)*'Profiles, Qc, Summer, S3'!P13</f>
        <v>-0.44374898015815029</v>
      </c>
      <c r="Q13" s="1">
        <f ca="1">VLOOKUP($A13,'Base Consumption'!$A$2:$D$33,4,FALSE)*'Profiles, Qc, Summer, S3'!Q13</f>
        <v>-0.14359492603598703</v>
      </c>
      <c r="R13" s="1">
        <f ca="1">VLOOKUP($A13,'Base Consumption'!$A$2:$D$33,4,FALSE)*'Profiles, Qc, Summer, S3'!R13</f>
        <v>-0.16882450190821346</v>
      </c>
      <c r="S13" s="1">
        <f ca="1">VLOOKUP($A13,'Base Consumption'!$A$2:$D$33,4,FALSE)*'Profiles, Qc, Summer, S3'!S13</f>
        <v>-9.8262396935539995E-2</v>
      </c>
      <c r="T13" s="1">
        <f ca="1">VLOOKUP($A13,'Base Consumption'!$A$2:$D$33,4,FALSE)*'Profiles, Qc, Summer, S3'!T13</f>
        <v>4.583958629465648E-3</v>
      </c>
      <c r="U13" s="1">
        <f ca="1">VLOOKUP($A13,'Base Consumption'!$A$2:$D$33,4,FALSE)*'Profiles, Qc, Summer, S3'!U13</f>
        <v>0.29264641992292501</v>
      </c>
      <c r="V13" s="1">
        <f ca="1">VLOOKUP($A13,'Base Consumption'!$A$2:$D$33,4,FALSE)*'Profiles, Qc, Summer, S3'!V13</f>
        <v>0.67281926997739239</v>
      </c>
      <c r="W13" s="1">
        <f ca="1">VLOOKUP($A13,'Base Consumption'!$A$2:$D$33,4,FALSE)*'Profiles, Qc, Summer, S3'!W13</f>
        <v>0.65022951033963905</v>
      </c>
      <c r="X13" s="1">
        <f ca="1">VLOOKUP($A13,'Base Consumption'!$A$2:$D$33,4,FALSE)*'Profiles, Qc, Summer, S3'!X13</f>
        <v>0.64227339153880847</v>
      </c>
      <c r="Y13" s="1">
        <f ca="1">VLOOKUP($A13,'Base Consumption'!$A$2:$D$33,4,FALSE)*'Profiles, Qc, Summer, S3'!Y13</f>
        <v>0.66139184213896984</v>
      </c>
    </row>
    <row r="14" spans="1:25" x14ac:dyDescent="0.3">
      <c r="A14">
        <v>13</v>
      </c>
      <c r="B14" s="1">
        <f ca="1">VLOOKUP($A14,'Base Consumption'!$A$2:$D$33,4,FALSE)*'Profiles, Qc, Summer, S3'!B14</f>
        <v>0.77083256319764537</v>
      </c>
      <c r="C14" s="1">
        <f ca="1">VLOOKUP($A14,'Base Consumption'!$A$2:$D$33,4,FALSE)*'Profiles, Qc, Summer, S3'!C14</f>
        <v>0.71062049835608687</v>
      </c>
      <c r="D14" s="1">
        <f ca="1">VLOOKUP($A14,'Base Consumption'!$A$2:$D$33,4,FALSE)*'Profiles, Qc, Summer, S3'!D14</f>
        <v>0.54509225006413664</v>
      </c>
      <c r="E14" s="1">
        <f ca="1">VLOOKUP($A14,'Base Consumption'!$A$2:$D$33,4,FALSE)*'Profiles, Qc, Summer, S3'!E14</f>
        <v>0.48151396861096107</v>
      </c>
      <c r="F14" s="1">
        <f ca="1">VLOOKUP($A14,'Base Consumption'!$A$2:$D$33,4,FALSE)*'Profiles, Qc, Summer, S3'!F14</f>
        <v>0.44269962572936106</v>
      </c>
      <c r="G14" s="1">
        <f ca="1">VLOOKUP($A14,'Base Consumption'!$A$2:$D$33,4,FALSE)*'Profiles, Qc, Summer, S3'!G14</f>
        <v>0.57288320926939196</v>
      </c>
      <c r="H14" s="1">
        <f ca="1">VLOOKUP($A14,'Base Consumption'!$A$2:$D$33,4,FALSE)*'Profiles, Qc, Summer, S3'!H14</f>
        <v>1.8864664080680367</v>
      </c>
      <c r="I14" s="1">
        <f ca="1">VLOOKUP($A14,'Base Consumption'!$A$2:$D$33,4,FALSE)*'Profiles, Qc, Summer, S3'!I14</f>
        <v>2.5194959563210984</v>
      </c>
      <c r="J14" s="1">
        <f ca="1">VLOOKUP($A14,'Base Consumption'!$A$2:$D$33,4,FALSE)*'Profiles, Qc, Summer, S3'!J14</f>
        <v>3.2320000000000002</v>
      </c>
      <c r="K14" s="1">
        <f ca="1">VLOOKUP($A14,'Base Consumption'!$A$2:$D$33,4,FALSE)*'Profiles, Qc, Summer, S3'!K14</f>
        <v>3.0203274142313696</v>
      </c>
      <c r="L14" s="1">
        <f ca="1">VLOOKUP($A14,'Base Consumption'!$A$2:$D$33,4,FALSE)*'Profiles, Qc, Summer, S3'!L14</f>
        <v>2.9757392806408318</v>
      </c>
      <c r="M14" s="1">
        <f ca="1">VLOOKUP($A14,'Base Consumption'!$A$2:$D$33,4,FALSE)*'Profiles, Qc, Summer, S3'!M14</f>
        <v>2.9678330682180922</v>
      </c>
      <c r="N14" s="1">
        <f ca="1">VLOOKUP($A14,'Base Consumption'!$A$2:$D$33,4,FALSE)*'Profiles, Qc, Summer, S3'!N14</f>
        <v>3.2075841233144495</v>
      </c>
      <c r="O14" s="1">
        <f ca="1">VLOOKUP($A14,'Base Consumption'!$A$2:$D$33,4,FALSE)*'Profiles, Qc, Summer, S3'!O14</f>
        <v>2.8569944156109095</v>
      </c>
      <c r="P14" s="1">
        <f ca="1">VLOOKUP($A14,'Base Consumption'!$A$2:$D$33,4,FALSE)*'Profiles, Qc, Summer, S3'!P14</f>
        <v>2.6776677932967368</v>
      </c>
      <c r="Q14" s="1">
        <f ca="1">VLOOKUP($A14,'Base Consumption'!$A$2:$D$33,4,FALSE)*'Profiles, Qc, Summer, S3'!Q14</f>
        <v>2.5127469749767073</v>
      </c>
      <c r="R14" s="1">
        <f ca="1">VLOOKUP($A14,'Base Consumption'!$A$2:$D$33,4,FALSE)*'Profiles, Qc, Summer, S3'!R14</f>
        <v>2.5119158298868935</v>
      </c>
      <c r="S14" s="1">
        <f ca="1">VLOOKUP($A14,'Base Consumption'!$A$2:$D$33,4,FALSE)*'Profiles, Qc, Summer, S3'!S14</f>
        <v>2.5447082907865788</v>
      </c>
      <c r="T14" s="1">
        <f ca="1">VLOOKUP($A14,'Base Consumption'!$A$2:$D$33,4,FALSE)*'Profiles, Qc, Summer, S3'!T14</f>
        <v>2.1165803247679298</v>
      </c>
      <c r="U14" s="1">
        <f ca="1">VLOOKUP($A14,'Base Consumption'!$A$2:$D$33,4,FALSE)*'Profiles, Qc, Summer, S3'!U14</f>
        <v>1.9017376088510016</v>
      </c>
      <c r="V14" s="1">
        <f ca="1">VLOOKUP($A14,'Base Consumption'!$A$2:$D$33,4,FALSE)*'Profiles, Qc, Summer, S3'!V14</f>
        <v>1.9957669103369833</v>
      </c>
      <c r="W14" s="1">
        <f ca="1">VLOOKUP($A14,'Base Consumption'!$A$2:$D$33,4,FALSE)*'Profiles, Qc, Summer, S3'!W14</f>
        <v>1.4248835781035749</v>
      </c>
      <c r="X14" s="1">
        <f ca="1">VLOOKUP($A14,'Base Consumption'!$A$2:$D$33,4,FALSE)*'Profiles, Qc, Summer, S3'!X14</f>
        <v>0.62535196071331511</v>
      </c>
      <c r="Y14" s="1">
        <f ca="1">VLOOKUP($A14,'Base Consumption'!$A$2:$D$33,4,FALSE)*'Profiles, Qc, Summer, S3'!Y14</f>
        <v>0.67666200111292563</v>
      </c>
    </row>
    <row r="15" spans="1:25" x14ac:dyDescent="0.3">
      <c r="A15">
        <v>14</v>
      </c>
      <c r="B15" s="1">
        <f ca="1">VLOOKUP($A15,'Base Consumption'!$A$2:$D$33,4,FALSE)*'Profiles, Qc, Summer, S3'!B15</f>
        <v>0.12518234964676198</v>
      </c>
      <c r="C15" s="1">
        <f ca="1">VLOOKUP($A15,'Base Consumption'!$A$2:$D$33,4,FALSE)*'Profiles, Qc, Summer, S3'!C15</f>
        <v>0.14002859188234387</v>
      </c>
      <c r="D15" s="1">
        <f ca="1">VLOOKUP($A15,'Base Consumption'!$A$2:$D$33,4,FALSE)*'Profiles, Qc, Summer, S3'!D15</f>
        <v>0.13150663301175303</v>
      </c>
      <c r="E15" s="1">
        <f ca="1">VLOOKUP($A15,'Base Consumption'!$A$2:$D$33,4,FALSE)*'Profiles, Qc, Summer, S3'!E15</f>
        <v>0.13525210334289395</v>
      </c>
      <c r="F15" s="1">
        <f ca="1">VLOOKUP($A15,'Base Consumption'!$A$2:$D$33,4,FALSE)*'Profiles, Qc, Summer, S3'!F15</f>
        <v>0.12995833082221525</v>
      </c>
      <c r="G15" s="1">
        <f ca="1">VLOOKUP($A15,'Base Consumption'!$A$2:$D$33,4,FALSE)*'Profiles, Qc, Summer, S3'!G15</f>
        <v>0.1402190842641155</v>
      </c>
      <c r="H15" s="1">
        <f ca="1">VLOOKUP($A15,'Base Consumption'!$A$2:$D$33,4,FALSE)*'Profiles, Qc, Summer, S3'!H15</f>
        <v>0.14236634996247571</v>
      </c>
      <c r="I15" s="1">
        <f ca="1">VLOOKUP($A15,'Base Consumption'!$A$2:$D$33,4,FALSE)*'Profiles, Qc, Summer, S3'!I15</f>
        <v>0.26444572436322517</v>
      </c>
      <c r="J15" s="1">
        <f ca="1">VLOOKUP($A15,'Base Consumption'!$A$2:$D$33,4,FALSE)*'Profiles, Qc, Summer, S3'!J15</f>
        <v>0.30749649111330374</v>
      </c>
      <c r="K15" s="1">
        <f ca="1">VLOOKUP($A15,'Base Consumption'!$A$2:$D$33,4,FALSE)*'Profiles, Qc, Summer, S3'!K15</f>
        <v>0.29652905565921339</v>
      </c>
      <c r="L15" s="1">
        <f ca="1">VLOOKUP($A15,'Base Consumption'!$A$2:$D$33,4,FALSE)*'Profiles, Qc, Summer, S3'!L15</f>
        <v>0.28881449003336146</v>
      </c>
      <c r="M15" s="1">
        <f ca="1">VLOOKUP($A15,'Base Consumption'!$A$2:$D$33,4,FALSE)*'Profiles, Qc, Summer, S3'!M15</f>
        <v>0.28655679744068191</v>
      </c>
      <c r="N15" s="1">
        <f ca="1">VLOOKUP($A15,'Base Consumption'!$A$2:$D$33,4,FALSE)*'Profiles, Qc, Summer, S3'!N15</f>
        <v>0.30764448770977554</v>
      </c>
      <c r="O15" s="1">
        <f ca="1">VLOOKUP($A15,'Base Consumption'!$A$2:$D$33,4,FALSE)*'Profiles, Qc, Summer, S3'!O15</f>
        <v>0.29159154131401432</v>
      </c>
      <c r="P15" s="1">
        <f ca="1">VLOOKUP($A15,'Base Consumption'!$A$2:$D$33,4,FALSE)*'Profiles, Qc, Summer, S3'!P15</f>
        <v>0.2110865631085905</v>
      </c>
      <c r="Q15" s="1">
        <f ca="1">VLOOKUP($A15,'Base Consumption'!$A$2:$D$33,4,FALSE)*'Profiles, Qc, Summer, S3'!Q15</f>
        <v>0.26782443481325979</v>
      </c>
      <c r="R15" s="1">
        <f ca="1">VLOOKUP($A15,'Base Consumption'!$A$2:$D$33,4,FALSE)*'Profiles, Qc, Summer, S3'!R15</f>
        <v>0.27389187950556432</v>
      </c>
      <c r="S15" s="1">
        <f ca="1">VLOOKUP($A15,'Base Consumption'!$A$2:$D$33,4,FALSE)*'Profiles, Qc, Summer, S3'!S15</f>
        <v>0.26499988285145859</v>
      </c>
      <c r="T15" s="1">
        <f ca="1">VLOOKUP($A15,'Base Consumption'!$A$2:$D$33,4,FALSE)*'Profiles, Qc, Summer, S3'!T15</f>
        <v>0.20527449662365407</v>
      </c>
      <c r="U15" s="1">
        <f ca="1">VLOOKUP($A15,'Base Consumption'!$A$2:$D$33,4,FALSE)*'Profiles, Qc, Summer, S3'!U15</f>
        <v>0.18245516562717709</v>
      </c>
      <c r="V15" s="1">
        <f ca="1">VLOOKUP($A15,'Base Consumption'!$A$2:$D$33,4,FALSE)*'Profiles, Qc, Summer, S3'!V15</f>
        <v>0.19130899731756168</v>
      </c>
      <c r="W15" s="1">
        <f ca="1">VLOOKUP($A15,'Base Consumption'!$A$2:$D$33,4,FALSE)*'Profiles, Qc, Summer, S3'!W15</f>
        <v>0.19244012565244342</v>
      </c>
      <c r="X15" s="1">
        <f ca="1">VLOOKUP($A15,'Base Consumption'!$A$2:$D$33,4,FALSE)*'Profiles, Qc, Summer, S3'!X15</f>
        <v>0.1355346361134552</v>
      </c>
      <c r="Y15" s="1">
        <f ca="1">VLOOKUP($A15,'Base Consumption'!$A$2:$D$33,4,FALSE)*'Profiles, Qc, Summer, S3'!Y15</f>
        <v>0.13384132613421937</v>
      </c>
    </row>
    <row r="16" spans="1:25" x14ac:dyDescent="0.3">
      <c r="A16">
        <v>15</v>
      </c>
      <c r="B16" s="1">
        <f ca="1">VLOOKUP($A16,'Base Consumption'!$A$2:$D$33,4,FALSE)*'Profiles, Qc, Summer, S3'!B16</f>
        <v>2.6644942445173316E-3</v>
      </c>
      <c r="C16" s="1">
        <f ca="1">VLOOKUP($A16,'Base Consumption'!$A$2:$D$33,4,FALSE)*'Profiles, Qc, Summer, S3'!C16</f>
        <v>-1.303438892685021E-2</v>
      </c>
      <c r="D16" s="1">
        <f ca="1">VLOOKUP($A16,'Base Consumption'!$A$2:$D$33,4,FALSE)*'Profiles, Qc, Summer, S3'!D16</f>
        <v>-1.5322837800018098E-2</v>
      </c>
      <c r="E16" s="1">
        <f ca="1">VLOOKUP($A16,'Base Consumption'!$A$2:$D$33,4,FALSE)*'Profiles, Qc, Summer, S3'!E16</f>
        <v>-2.0978539423001333E-2</v>
      </c>
      <c r="F16" s="1">
        <f ca="1">VLOOKUP($A16,'Base Consumption'!$A$2:$D$33,4,FALSE)*'Profiles, Qc, Summer, S3'!F16</f>
        <v>-2.7488088360032394E-2</v>
      </c>
      <c r="G16" s="1">
        <f ca="1">VLOOKUP($A16,'Base Consumption'!$A$2:$D$33,4,FALSE)*'Profiles, Qc, Summer, S3'!G16</f>
        <v>-2.2299199689424721E-2</v>
      </c>
      <c r="H16" s="1">
        <f ca="1">VLOOKUP($A16,'Base Consumption'!$A$2:$D$33,4,FALSE)*'Profiles, Qc, Summer, S3'!H16</f>
        <v>-2.5264001919743147E-2</v>
      </c>
      <c r="I16" s="1">
        <f ca="1">VLOOKUP($A16,'Base Consumption'!$A$2:$D$33,4,FALSE)*'Profiles, Qc, Summer, S3'!I16</f>
        <v>6.8203713009856171E-2</v>
      </c>
      <c r="J16" s="1">
        <f ca="1">VLOOKUP($A16,'Base Consumption'!$A$2:$D$33,4,FALSE)*'Profiles, Qc, Summer, S3'!J16</f>
        <v>8.6815106126481023E-2</v>
      </c>
      <c r="K16" s="1">
        <f ca="1">VLOOKUP($A16,'Base Consumption'!$A$2:$D$33,4,FALSE)*'Profiles, Qc, Summer, S3'!K16</f>
        <v>0.11034309361898637</v>
      </c>
      <c r="L16" s="1">
        <f ca="1">VLOOKUP($A16,'Base Consumption'!$A$2:$D$33,4,FALSE)*'Profiles, Qc, Summer, S3'!L16</f>
        <v>6.4923666571699873E-2</v>
      </c>
      <c r="M16" s="1">
        <f ca="1">VLOOKUP($A16,'Base Consumption'!$A$2:$D$33,4,FALSE)*'Profiles, Qc, Summer, S3'!M16</f>
        <v>5.7255737696285648E-2</v>
      </c>
      <c r="N16" s="1">
        <f ca="1">VLOOKUP($A16,'Base Consumption'!$A$2:$D$33,4,FALSE)*'Profiles, Qc, Summer, S3'!N16</f>
        <v>3.9506006387127125E-2</v>
      </c>
      <c r="O16" s="1">
        <f ca="1">VLOOKUP($A16,'Base Consumption'!$A$2:$D$33,4,FALSE)*'Profiles, Qc, Summer, S3'!O16</f>
        <v>5.1912773898367563E-2</v>
      </c>
      <c r="P16" s="1">
        <f ca="1">VLOOKUP($A16,'Base Consumption'!$A$2:$D$33,4,FALSE)*'Profiles, Qc, Summer, S3'!P16</f>
        <v>2.1983817877619671E-2</v>
      </c>
      <c r="Q16" s="1">
        <f ca="1">VLOOKUP($A16,'Base Consumption'!$A$2:$D$33,4,FALSE)*'Profiles, Qc, Summer, S3'!Q16</f>
        <v>1.9983104107672268E-2</v>
      </c>
      <c r="R16" s="1">
        <f ca="1">VLOOKUP($A16,'Base Consumption'!$A$2:$D$33,4,FALSE)*'Profiles, Qc, Summer, S3'!R16</f>
        <v>2.2899341743242627E-2</v>
      </c>
      <c r="S16" s="1">
        <f ca="1">VLOOKUP($A16,'Base Consumption'!$A$2:$D$33,4,FALSE)*'Profiles, Qc, Summer, S3'!S16</f>
        <v>4.2773770774300356E-2</v>
      </c>
      <c r="T16" s="1">
        <f ca="1">VLOOKUP($A16,'Base Consumption'!$A$2:$D$33,4,FALSE)*'Profiles, Qc, Summer, S3'!T16</f>
        <v>7.8861877471884126E-2</v>
      </c>
      <c r="U16" s="1">
        <f ca="1">VLOOKUP($A16,'Base Consumption'!$A$2:$D$33,4,FALSE)*'Profiles, Qc, Summer, S3'!U16</f>
        <v>8.0552730716877047E-2</v>
      </c>
      <c r="V16" s="1">
        <f ca="1">VLOOKUP($A16,'Base Consumption'!$A$2:$D$33,4,FALSE)*'Profiles, Qc, Summer, S3'!V16</f>
        <v>6.5311801533647698E-2</v>
      </c>
      <c r="W16" s="1">
        <f ca="1">VLOOKUP($A16,'Base Consumption'!$A$2:$D$33,4,FALSE)*'Profiles, Qc, Summer, S3'!W16</f>
        <v>4.8842375147473638E-2</v>
      </c>
      <c r="X16" s="1">
        <f ca="1">VLOOKUP($A16,'Base Consumption'!$A$2:$D$33,4,FALSE)*'Profiles, Qc, Summer, S3'!X16</f>
        <v>2.3924201971492198E-2</v>
      </c>
      <c r="Y16" s="1">
        <f ca="1">VLOOKUP($A16,'Base Consumption'!$A$2:$D$33,4,FALSE)*'Profiles, Qc, Summer, S3'!Y16</f>
        <v>4.5286722429449533E-3</v>
      </c>
    </row>
    <row r="17" spans="1:25" x14ac:dyDescent="0.3">
      <c r="A17">
        <v>16</v>
      </c>
      <c r="B17" s="1">
        <f ca="1">VLOOKUP($A17,'Base Consumption'!$A$2:$D$33,4,FALSE)*'Profiles, Qc, Summer, S3'!B17</f>
        <v>-4.3858469632676395E-2</v>
      </c>
      <c r="C17" s="1">
        <f ca="1">VLOOKUP($A17,'Base Consumption'!$A$2:$D$33,4,FALSE)*'Profiles, Qc, Summer, S3'!C17</f>
        <v>-0.10351242805990241</v>
      </c>
      <c r="D17" s="1">
        <f ca="1">VLOOKUP($A17,'Base Consumption'!$A$2:$D$33,4,FALSE)*'Profiles, Qc, Summer, S3'!D17</f>
        <v>-0.18233509360903355</v>
      </c>
      <c r="E17" s="1">
        <f ca="1">VLOOKUP($A17,'Base Consumption'!$A$2:$D$33,4,FALSE)*'Profiles, Qc, Summer, S3'!E17</f>
        <v>-0.17022540079542381</v>
      </c>
      <c r="F17" s="1">
        <f ca="1">VLOOKUP($A17,'Base Consumption'!$A$2:$D$33,4,FALSE)*'Profiles, Qc, Summer, S3'!F17</f>
        <v>-0.16952213608343752</v>
      </c>
      <c r="G17" s="1">
        <f ca="1">VLOOKUP($A17,'Base Consumption'!$A$2:$D$33,4,FALSE)*'Profiles, Qc, Summer, S3'!G17</f>
        <v>-0.16231133638247447</v>
      </c>
      <c r="H17" s="1">
        <f ca="1">VLOOKUP($A17,'Base Consumption'!$A$2:$D$33,4,FALSE)*'Profiles, Qc, Summer, S3'!H17</f>
        <v>-1.006277547375359E-2</v>
      </c>
      <c r="I17" s="1">
        <f ca="1">VLOOKUP($A17,'Base Consumption'!$A$2:$D$33,4,FALSE)*'Profiles, Qc, Summer, S3'!I17</f>
        <v>0.19831807596786355</v>
      </c>
      <c r="J17" s="1">
        <f ca="1">VLOOKUP($A17,'Base Consumption'!$A$2:$D$33,4,FALSE)*'Profiles, Qc, Summer, S3'!J17</f>
        <v>0.25895541530199512</v>
      </c>
      <c r="K17" s="1">
        <f ca="1">VLOOKUP($A17,'Base Consumption'!$A$2:$D$33,4,FALSE)*'Profiles, Qc, Summer, S3'!K17</f>
        <v>0.25673086709565968</v>
      </c>
      <c r="L17" s="1">
        <f ca="1">VLOOKUP($A17,'Base Consumption'!$A$2:$D$33,4,FALSE)*'Profiles, Qc, Summer, S3'!L17</f>
        <v>0.21871429785362403</v>
      </c>
      <c r="M17" s="1">
        <f ca="1">VLOOKUP($A17,'Base Consumption'!$A$2:$D$33,4,FALSE)*'Profiles, Qc, Summer, S3'!M17</f>
        <v>0.26632266793607967</v>
      </c>
      <c r="N17" s="1">
        <f ca="1">VLOOKUP($A17,'Base Consumption'!$A$2:$D$33,4,FALSE)*'Profiles, Qc, Summer, S3'!N17</f>
        <v>0.25037975842171145</v>
      </c>
      <c r="O17" s="1">
        <f ca="1">VLOOKUP($A17,'Base Consumption'!$A$2:$D$33,4,FALSE)*'Profiles, Qc, Summer, S3'!O17</f>
        <v>0.21375792586265116</v>
      </c>
      <c r="P17" s="1">
        <f ca="1">VLOOKUP($A17,'Base Consumption'!$A$2:$D$33,4,FALSE)*'Profiles, Qc, Summer, S3'!P17</f>
        <v>0.15321997258510031</v>
      </c>
      <c r="Q17" s="1">
        <f ca="1">VLOOKUP($A17,'Base Consumption'!$A$2:$D$33,4,FALSE)*'Profiles, Qc, Summer, S3'!Q17</f>
        <v>9.4692825501012545E-2</v>
      </c>
      <c r="R17" s="1">
        <f ca="1">VLOOKUP($A17,'Base Consumption'!$A$2:$D$33,4,FALSE)*'Profiles, Qc, Summer, S3'!R17</f>
        <v>0.11676457497545711</v>
      </c>
      <c r="S17" s="1">
        <f ca="1">VLOOKUP($A17,'Base Consumption'!$A$2:$D$33,4,FALSE)*'Profiles, Qc, Summer, S3'!S17</f>
        <v>0.10400232387524018</v>
      </c>
      <c r="T17" s="1">
        <f ca="1">VLOOKUP($A17,'Base Consumption'!$A$2:$D$33,4,FALSE)*'Profiles, Qc, Summer, S3'!T17</f>
        <v>2.008795231264501E-2</v>
      </c>
      <c r="U17" s="1">
        <f ca="1">VLOOKUP($A17,'Base Consumption'!$A$2:$D$33,4,FALSE)*'Profiles, Qc, Summer, S3'!U17</f>
        <v>8.616076627934352E-2</v>
      </c>
      <c r="V17" s="1">
        <f ca="1">VLOOKUP($A17,'Base Consumption'!$A$2:$D$33,4,FALSE)*'Profiles, Qc, Summer, S3'!V17</f>
        <v>0.12033527200812129</v>
      </c>
      <c r="W17" s="1">
        <f ca="1">VLOOKUP($A17,'Base Consumption'!$A$2:$D$33,4,FALSE)*'Profiles, Qc, Summer, S3'!W17</f>
        <v>7.6748477047261898E-2</v>
      </c>
      <c r="X17" s="1">
        <f ca="1">VLOOKUP($A17,'Base Consumption'!$A$2:$D$33,4,FALSE)*'Profiles, Qc, Summer, S3'!X17</f>
        <v>-7.4514364034304129E-2</v>
      </c>
      <c r="Y17" s="1">
        <f ca="1">VLOOKUP($A17,'Base Consumption'!$A$2:$D$33,4,FALSE)*'Profiles, Qc, Summer, S3'!Y17</f>
        <v>-0.14747654235718316</v>
      </c>
    </row>
    <row r="18" spans="1:25" x14ac:dyDescent="0.3">
      <c r="A18">
        <v>17</v>
      </c>
      <c r="B18" s="1">
        <f ca="1">VLOOKUP($A18,'Base Consumption'!$A$2:$D$33,4,FALSE)*'Profiles, Qc, Summer, S3'!B18</f>
        <v>-0.475860305586701</v>
      </c>
      <c r="C18" s="1">
        <f ca="1">VLOOKUP($A18,'Base Consumption'!$A$2:$D$33,4,FALSE)*'Profiles, Qc, Summer, S3'!C18</f>
        <v>-0.48972470335799106</v>
      </c>
      <c r="D18" s="1">
        <f ca="1">VLOOKUP($A18,'Base Consumption'!$A$2:$D$33,4,FALSE)*'Profiles, Qc, Summer, S3'!D18</f>
        <v>-0.49932475395551368</v>
      </c>
      <c r="E18" s="1">
        <f ca="1">VLOOKUP($A18,'Base Consumption'!$A$2:$D$33,4,FALSE)*'Profiles, Qc, Summer, S3'!E18</f>
        <v>-0.49933790097878489</v>
      </c>
      <c r="F18" s="1">
        <f ca="1">VLOOKUP($A18,'Base Consumption'!$A$2:$D$33,4,FALSE)*'Profiles, Qc, Summer, S3'!F18</f>
        <v>-0.52079638718411736</v>
      </c>
      <c r="G18" s="1">
        <f ca="1">VLOOKUP($A18,'Base Consumption'!$A$2:$D$33,4,FALSE)*'Profiles, Qc, Summer, S3'!G18</f>
        <v>-0.53648625723777055</v>
      </c>
      <c r="H18" s="1">
        <f ca="1">VLOOKUP($A18,'Base Consumption'!$A$2:$D$33,4,FALSE)*'Profiles, Qc, Summer, S3'!H18</f>
        <v>-0.47439605355525583</v>
      </c>
      <c r="I18" s="1">
        <f ca="1">VLOOKUP($A18,'Base Consumption'!$A$2:$D$33,4,FALSE)*'Profiles, Qc, Summer, S3'!I18</f>
        <v>-0.32528624770154935</v>
      </c>
      <c r="J18" s="1">
        <f ca="1">VLOOKUP($A18,'Base Consumption'!$A$2:$D$33,4,FALSE)*'Profiles, Qc, Summer, S3'!J18</f>
        <v>-0.2450291946953497</v>
      </c>
      <c r="K18" s="1">
        <f ca="1">VLOOKUP($A18,'Base Consumption'!$A$2:$D$33,4,FALSE)*'Profiles, Qc, Summer, S3'!K18</f>
        <v>-0.25835699879498153</v>
      </c>
      <c r="L18" s="1">
        <f ca="1">VLOOKUP($A18,'Base Consumption'!$A$2:$D$33,4,FALSE)*'Profiles, Qc, Summer, S3'!L18</f>
        <v>-0.32241084603959091</v>
      </c>
      <c r="M18" s="1">
        <f ca="1">VLOOKUP($A18,'Base Consumption'!$A$2:$D$33,4,FALSE)*'Profiles, Qc, Summer, S3'!M18</f>
        <v>-0.34650798147855233</v>
      </c>
      <c r="N18" s="1">
        <f ca="1">VLOOKUP($A18,'Base Consumption'!$A$2:$D$33,4,FALSE)*'Profiles, Qc, Summer, S3'!N18</f>
        <v>-0.32995477834839193</v>
      </c>
      <c r="O18" s="1">
        <f ca="1">VLOOKUP($A18,'Base Consumption'!$A$2:$D$33,4,FALSE)*'Profiles, Qc, Summer, S3'!O18</f>
        <v>-0.34373081585583093</v>
      </c>
      <c r="P18" s="1">
        <f ca="1">VLOOKUP($A18,'Base Consumption'!$A$2:$D$33,4,FALSE)*'Profiles, Qc, Summer, S3'!P18</f>
        <v>-0.33206526860534535</v>
      </c>
      <c r="Q18" s="1">
        <f ca="1">VLOOKUP($A18,'Base Consumption'!$A$2:$D$33,4,FALSE)*'Profiles, Qc, Summer, S3'!Q18</f>
        <v>-0.38735894454863917</v>
      </c>
      <c r="R18" s="1">
        <f ca="1">VLOOKUP($A18,'Base Consumption'!$A$2:$D$33,4,FALSE)*'Profiles, Qc, Summer, S3'!R18</f>
        <v>-0.43801606442411745</v>
      </c>
      <c r="S18" s="1">
        <f ca="1">VLOOKUP($A18,'Base Consumption'!$A$2:$D$33,4,FALSE)*'Profiles, Qc, Summer, S3'!S18</f>
        <v>-0.38191059497600277</v>
      </c>
      <c r="T18" s="1">
        <f ca="1">VLOOKUP($A18,'Base Consumption'!$A$2:$D$33,4,FALSE)*'Profiles, Qc, Summer, S3'!T18</f>
        <v>-0.2782970723251485</v>
      </c>
      <c r="U18" s="1">
        <f ca="1">VLOOKUP($A18,'Base Consumption'!$A$2:$D$33,4,FALSE)*'Profiles, Qc, Summer, S3'!U18</f>
        <v>-0.24127679353360884</v>
      </c>
      <c r="V18" s="1">
        <f ca="1">VLOOKUP($A18,'Base Consumption'!$A$2:$D$33,4,FALSE)*'Profiles, Qc, Summer, S3'!V18</f>
        <v>-0.25190579104675564</v>
      </c>
      <c r="W18" s="1">
        <f ca="1">VLOOKUP($A18,'Base Consumption'!$A$2:$D$33,4,FALSE)*'Profiles, Qc, Summer, S3'!W18</f>
        <v>-0.32296218150547706</v>
      </c>
      <c r="X18" s="1">
        <f ca="1">VLOOKUP($A18,'Base Consumption'!$A$2:$D$33,4,FALSE)*'Profiles, Qc, Summer, S3'!X18</f>
        <v>-0.41075829732971059</v>
      </c>
      <c r="Y18" s="1">
        <f ca="1">VLOOKUP($A18,'Base Consumption'!$A$2:$D$33,4,FALSE)*'Profiles, Qc, Summer, S3'!Y18</f>
        <v>-0.41349483517859886</v>
      </c>
    </row>
    <row r="19" spans="1:25" x14ac:dyDescent="0.3">
      <c r="A19">
        <v>18</v>
      </c>
      <c r="B19" s="1">
        <f ca="1">VLOOKUP($A19,'Base Consumption'!$A$2:$D$33,4,FALSE)*'Profiles, Qc, Summer, S3'!B19</f>
        <v>-0.2073265316969263</v>
      </c>
      <c r="C19" s="1">
        <f ca="1">VLOOKUP($A19,'Base Consumption'!$A$2:$D$33,4,FALSE)*'Profiles, Qc, Summer, S3'!C19</f>
        <v>-0.26823265382067857</v>
      </c>
      <c r="D19" s="1">
        <f ca="1">VLOOKUP($A19,'Base Consumption'!$A$2:$D$33,4,FALSE)*'Profiles, Qc, Summer, S3'!D19</f>
        <v>-0.32777773684120831</v>
      </c>
      <c r="E19" s="1">
        <f ca="1">VLOOKUP($A19,'Base Consumption'!$A$2:$D$33,4,FALSE)*'Profiles, Qc, Summer, S3'!E19</f>
        <v>-0.32376233017331246</v>
      </c>
      <c r="F19" s="1">
        <f ca="1">VLOOKUP($A19,'Base Consumption'!$A$2:$D$33,4,FALSE)*'Profiles, Qc, Summer, S3'!F19</f>
        <v>-0.31934314740489356</v>
      </c>
      <c r="G19" s="1">
        <f ca="1">VLOOKUP($A19,'Base Consumption'!$A$2:$D$33,4,FALSE)*'Profiles, Qc, Summer, S3'!G19</f>
        <v>-0.34872412102934364</v>
      </c>
      <c r="H19" s="1">
        <f ca="1">VLOOKUP($A19,'Base Consumption'!$A$2:$D$33,4,FALSE)*'Profiles, Qc, Summer, S3'!H19</f>
        <v>-0.31053567390081815</v>
      </c>
      <c r="I19" s="1">
        <f ca="1">VLOOKUP($A19,'Base Consumption'!$A$2:$D$33,4,FALSE)*'Profiles, Qc, Summer, S3'!I19</f>
        <v>-0.12772426201843784</v>
      </c>
      <c r="J19" s="1">
        <f ca="1">VLOOKUP($A19,'Base Consumption'!$A$2:$D$33,4,FALSE)*'Profiles, Qc, Summer, S3'!J19</f>
        <v>3.8333843715976035E-2</v>
      </c>
      <c r="K19" s="1">
        <f ca="1">VLOOKUP($A19,'Base Consumption'!$A$2:$D$33,4,FALSE)*'Profiles, Qc, Summer, S3'!K19</f>
        <v>0.13772072892952994</v>
      </c>
      <c r="L19" s="1">
        <f ca="1">VLOOKUP($A19,'Base Consumption'!$A$2:$D$33,4,FALSE)*'Profiles, Qc, Summer, S3'!L19</f>
        <v>0.22948636020928417</v>
      </c>
      <c r="M19" s="1">
        <f ca="1">VLOOKUP($A19,'Base Consumption'!$A$2:$D$33,4,FALSE)*'Profiles, Qc, Summer, S3'!M19</f>
        <v>0.24120200618251497</v>
      </c>
      <c r="N19" s="1">
        <f ca="1">VLOOKUP($A19,'Base Consumption'!$A$2:$D$33,4,FALSE)*'Profiles, Qc, Summer, S3'!N19</f>
        <v>0.21171659982680302</v>
      </c>
      <c r="O19" s="1">
        <f ca="1">VLOOKUP($A19,'Base Consumption'!$A$2:$D$33,4,FALSE)*'Profiles, Qc, Summer, S3'!O19</f>
        <v>0.17821919715954859</v>
      </c>
      <c r="P19" s="1">
        <f ca="1">VLOOKUP($A19,'Base Consumption'!$A$2:$D$33,4,FALSE)*'Profiles, Qc, Summer, S3'!P19</f>
        <v>0.11774236191654551</v>
      </c>
      <c r="Q19" s="1">
        <f ca="1">VLOOKUP($A19,'Base Consumption'!$A$2:$D$33,4,FALSE)*'Profiles, Qc, Summer, S3'!Q19</f>
        <v>7.5878588976053193E-2</v>
      </c>
      <c r="R19" s="1">
        <f ca="1">VLOOKUP($A19,'Base Consumption'!$A$2:$D$33,4,FALSE)*'Profiles, Qc, Summer, S3'!R19</f>
        <v>6.2745074965663394E-2</v>
      </c>
      <c r="S19" s="1">
        <f ca="1">VLOOKUP($A19,'Base Consumption'!$A$2:$D$33,4,FALSE)*'Profiles, Qc, Summer, S3'!S19</f>
        <v>5.5783858308188161E-2</v>
      </c>
      <c r="T19" s="1">
        <f ca="1">VLOOKUP($A19,'Base Consumption'!$A$2:$D$33,4,FALSE)*'Profiles, Qc, Summer, S3'!T19</f>
        <v>5.6420612160007023E-2</v>
      </c>
      <c r="U19" s="1">
        <f ca="1">VLOOKUP($A19,'Base Consumption'!$A$2:$D$33,4,FALSE)*'Profiles, Qc, Summer, S3'!U19</f>
        <v>1.5575218289337917E-2</v>
      </c>
      <c r="V19" s="1">
        <f ca="1">VLOOKUP($A19,'Base Consumption'!$A$2:$D$33,4,FALSE)*'Profiles, Qc, Summer, S3'!V19</f>
        <v>0.11879843405759526</v>
      </c>
      <c r="W19" s="1">
        <f ca="1">VLOOKUP($A19,'Base Consumption'!$A$2:$D$33,4,FALSE)*'Profiles, Qc, Summer, S3'!W19</f>
        <v>5.6399309121612486E-2</v>
      </c>
      <c r="X19" s="1">
        <f ca="1">VLOOKUP($A19,'Base Consumption'!$A$2:$D$33,4,FALSE)*'Profiles, Qc, Summer, S3'!X19</f>
        <v>3.1697889737848532E-2</v>
      </c>
      <c r="Y19" s="1">
        <f ca="1">VLOOKUP($A19,'Base Consumption'!$A$2:$D$33,4,FALSE)*'Profiles, Qc, Summer, S3'!Y19</f>
        <v>-5.0270236311088783E-2</v>
      </c>
    </row>
    <row r="20" spans="1:25" x14ac:dyDescent="0.3">
      <c r="A20">
        <v>19</v>
      </c>
      <c r="B20" s="1">
        <f ca="1">VLOOKUP($A20,'Base Consumption'!$A$2:$D$33,4,FALSE)*'Profiles, Qc, Summer, S3'!B20</f>
        <v>0.60373299934956381</v>
      </c>
      <c r="C20" s="1">
        <f ca="1">VLOOKUP($A20,'Base Consumption'!$A$2:$D$33,4,FALSE)*'Profiles, Qc, Summer, S3'!C20</f>
        <v>0.66440340228991401</v>
      </c>
      <c r="D20" s="1">
        <f ca="1">VLOOKUP($A20,'Base Consumption'!$A$2:$D$33,4,FALSE)*'Profiles, Qc, Summer, S3'!D20</f>
        <v>0.48818826375301161</v>
      </c>
      <c r="E20" s="1">
        <f ca="1">VLOOKUP($A20,'Base Consumption'!$A$2:$D$33,4,FALSE)*'Profiles, Qc, Summer, S3'!E20</f>
        <v>0.58697396753408559</v>
      </c>
      <c r="F20" s="1">
        <f ca="1">VLOOKUP($A20,'Base Consumption'!$A$2:$D$33,4,FALSE)*'Profiles, Qc, Summer, S3'!F20</f>
        <v>0.60688870642636272</v>
      </c>
      <c r="G20" s="1">
        <f ca="1">VLOOKUP($A20,'Base Consumption'!$A$2:$D$33,4,FALSE)*'Profiles, Qc, Summer, S3'!G20</f>
        <v>0.61694772238382267</v>
      </c>
      <c r="H20" s="1">
        <f ca="1">VLOOKUP($A20,'Base Consumption'!$A$2:$D$33,4,FALSE)*'Profiles, Qc, Summer, S3'!H20</f>
        <v>0.59163685792277565</v>
      </c>
      <c r="I20" s="1">
        <f ca="1">VLOOKUP($A20,'Base Consumption'!$A$2:$D$33,4,FALSE)*'Profiles, Qc, Summer, S3'!I20</f>
        <v>1.1271292668622073</v>
      </c>
      <c r="J20" s="1">
        <f ca="1">VLOOKUP($A20,'Base Consumption'!$A$2:$D$33,4,FALSE)*'Profiles, Qc, Summer, S3'!J20</f>
        <v>1.2817764611980396</v>
      </c>
      <c r="K20" s="1">
        <f ca="1">VLOOKUP($A20,'Base Consumption'!$A$2:$D$33,4,FALSE)*'Profiles, Qc, Summer, S3'!K20</f>
        <v>1.2915864887370603</v>
      </c>
      <c r="L20" s="1">
        <f ca="1">VLOOKUP($A20,'Base Consumption'!$A$2:$D$33,4,FALSE)*'Profiles, Qc, Summer, S3'!L20</f>
        <v>1.0955594520457266</v>
      </c>
      <c r="M20" s="1">
        <f ca="1">VLOOKUP($A20,'Base Consumption'!$A$2:$D$33,4,FALSE)*'Profiles, Qc, Summer, S3'!M20</f>
        <v>1.3084231391428691</v>
      </c>
      <c r="N20" s="1">
        <f ca="1">VLOOKUP($A20,'Base Consumption'!$A$2:$D$33,4,FALSE)*'Profiles, Qc, Summer, S3'!N20</f>
        <v>1.3771146722197409</v>
      </c>
      <c r="O20" s="1">
        <f ca="1">VLOOKUP($A20,'Base Consumption'!$A$2:$D$33,4,FALSE)*'Profiles, Qc, Summer, S3'!O20</f>
        <v>1.2455976944333784</v>
      </c>
      <c r="P20" s="1">
        <f ca="1">VLOOKUP($A20,'Base Consumption'!$A$2:$D$33,4,FALSE)*'Profiles, Qc, Summer, S3'!P20</f>
        <v>1.1259692105626264</v>
      </c>
      <c r="Q20" s="1">
        <f ca="1">VLOOKUP($A20,'Base Consumption'!$A$2:$D$33,4,FALSE)*'Profiles, Qc, Summer, S3'!Q20</f>
        <v>0.9610957506905442</v>
      </c>
      <c r="R20" s="1">
        <f ca="1">VLOOKUP($A20,'Base Consumption'!$A$2:$D$33,4,FALSE)*'Profiles, Qc, Summer, S3'!R20</f>
        <v>1.1835808145697719</v>
      </c>
      <c r="S20" s="1">
        <f ca="1">VLOOKUP($A20,'Base Consumption'!$A$2:$D$33,4,FALSE)*'Profiles, Qc, Summer, S3'!S20</f>
        <v>1.1247033059121649</v>
      </c>
      <c r="T20" s="1">
        <f ca="1">VLOOKUP($A20,'Base Consumption'!$A$2:$D$33,4,FALSE)*'Profiles, Qc, Summer, S3'!T20</f>
        <v>0.90059576789104012</v>
      </c>
      <c r="U20" s="1">
        <f ca="1">VLOOKUP($A20,'Base Consumption'!$A$2:$D$33,4,FALSE)*'Profiles, Qc, Summer, S3'!U20</f>
        <v>0.85197128335981187</v>
      </c>
      <c r="V20" s="1">
        <f ca="1">VLOOKUP($A20,'Base Consumption'!$A$2:$D$33,4,FALSE)*'Profiles, Qc, Summer, S3'!V20</f>
        <v>0.98399090101000342</v>
      </c>
      <c r="W20" s="1">
        <f ca="1">VLOOKUP($A20,'Base Consumption'!$A$2:$D$33,4,FALSE)*'Profiles, Qc, Summer, S3'!W20</f>
        <v>0.78188015128450949</v>
      </c>
      <c r="X20" s="1">
        <f ca="1">VLOOKUP($A20,'Base Consumption'!$A$2:$D$33,4,FALSE)*'Profiles, Qc, Summer, S3'!X20</f>
        <v>0.59114747618382302</v>
      </c>
      <c r="Y20" s="1">
        <f ca="1">VLOOKUP($A20,'Base Consumption'!$A$2:$D$33,4,FALSE)*'Profiles, Qc, Summer, S3'!Y20</f>
        <v>0.66486910804535615</v>
      </c>
    </row>
    <row r="21" spans="1:25" x14ac:dyDescent="0.3">
      <c r="A21">
        <v>20</v>
      </c>
      <c r="B21" s="1">
        <f ca="1">VLOOKUP($A21,'Base Consumption'!$A$2:$D$33,4,FALSE)*'Profiles, Qc, Summer, S3'!B21</f>
        <v>-0.33141625955209797</v>
      </c>
      <c r="C21" s="1">
        <f ca="1">VLOOKUP($A21,'Base Consumption'!$A$2:$D$33,4,FALSE)*'Profiles, Qc, Summer, S3'!C21</f>
        <v>-0.3423925708671281</v>
      </c>
      <c r="D21" s="1">
        <f ca="1">VLOOKUP($A21,'Base Consumption'!$A$2:$D$33,4,FALSE)*'Profiles, Qc, Summer, S3'!D21</f>
        <v>-0.36033081035282949</v>
      </c>
      <c r="E21" s="1">
        <f ca="1">VLOOKUP($A21,'Base Consumption'!$A$2:$D$33,4,FALSE)*'Profiles, Qc, Summer, S3'!E21</f>
        <v>-0.36133081321716781</v>
      </c>
      <c r="F21" s="1">
        <f ca="1">VLOOKUP($A21,'Base Consumption'!$A$2:$D$33,4,FALSE)*'Profiles, Qc, Summer, S3'!F21</f>
        <v>-0.34498941742744987</v>
      </c>
      <c r="G21" s="1">
        <f ca="1">VLOOKUP($A21,'Base Consumption'!$A$2:$D$33,4,FALSE)*'Profiles, Qc, Summer, S3'!G21</f>
        <v>-0.37204247310205552</v>
      </c>
      <c r="H21" s="1">
        <f ca="1">VLOOKUP($A21,'Base Consumption'!$A$2:$D$33,4,FALSE)*'Profiles, Qc, Summer, S3'!H21</f>
        <v>-0.31944417834388417</v>
      </c>
      <c r="I21" s="1">
        <f ca="1">VLOOKUP($A21,'Base Consumption'!$A$2:$D$33,4,FALSE)*'Profiles, Qc, Summer, S3'!I21</f>
        <v>-0.14856532581977869</v>
      </c>
      <c r="J21" s="1">
        <f ca="1">VLOOKUP($A21,'Base Consumption'!$A$2:$D$33,4,FALSE)*'Profiles, Qc, Summer, S3'!J21</f>
        <v>-2.6438061997993978E-2</v>
      </c>
      <c r="K21" s="1">
        <f ca="1">VLOOKUP($A21,'Base Consumption'!$A$2:$D$33,4,FALSE)*'Profiles, Qc, Summer, S3'!K21</f>
        <v>-1.9690630058070549E-2</v>
      </c>
      <c r="L21" s="1">
        <f ca="1">VLOOKUP($A21,'Base Consumption'!$A$2:$D$33,4,FALSE)*'Profiles, Qc, Summer, S3'!L21</f>
        <v>4.458287501269062E-2</v>
      </c>
      <c r="M21" s="1">
        <f ca="1">VLOOKUP($A21,'Base Consumption'!$A$2:$D$33,4,FALSE)*'Profiles, Qc, Summer, S3'!M21</f>
        <v>1.5272394893758657E-2</v>
      </c>
      <c r="N21" s="1">
        <f ca="1">VLOOKUP($A21,'Base Consumption'!$A$2:$D$33,4,FALSE)*'Profiles, Qc, Summer, S3'!N21</f>
        <v>3.8860867141662691E-3</v>
      </c>
      <c r="O21" s="1">
        <f ca="1">VLOOKUP($A21,'Base Consumption'!$A$2:$D$33,4,FALSE)*'Profiles, Qc, Summer, S3'!O21</f>
        <v>2.628015884173337E-3</v>
      </c>
      <c r="P21" s="1">
        <f ca="1">VLOOKUP($A21,'Base Consumption'!$A$2:$D$33,4,FALSE)*'Profiles, Qc, Summer, S3'!P21</f>
        <v>-3.7202857151371629E-2</v>
      </c>
      <c r="Q21" s="1">
        <f ca="1">VLOOKUP($A21,'Base Consumption'!$A$2:$D$33,4,FALSE)*'Profiles, Qc, Summer, S3'!Q21</f>
        <v>-6.5986252275810786E-2</v>
      </c>
      <c r="R21" s="1">
        <f ca="1">VLOOKUP($A21,'Base Consumption'!$A$2:$D$33,4,FALSE)*'Profiles, Qc, Summer, S3'!R21</f>
        <v>-9.7305424417245323E-2</v>
      </c>
      <c r="S21" s="1">
        <f ca="1">VLOOKUP($A21,'Base Consumption'!$A$2:$D$33,4,FALSE)*'Profiles, Qc, Summer, S3'!S21</f>
        <v>-0.1223511252234582</v>
      </c>
      <c r="T21" s="1">
        <f ca="1">VLOOKUP($A21,'Base Consumption'!$A$2:$D$33,4,FALSE)*'Profiles, Qc, Summer, S3'!T21</f>
        <v>-0.10629538647402188</v>
      </c>
      <c r="U21" s="1">
        <f ca="1">VLOOKUP($A21,'Base Consumption'!$A$2:$D$33,4,FALSE)*'Profiles, Qc, Summer, S3'!U21</f>
        <v>-0.13101357155292007</v>
      </c>
      <c r="V21" s="1">
        <f ca="1">VLOOKUP($A21,'Base Consumption'!$A$2:$D$33,4,FALSE)*'Profiles, Qc, Summer, S3'!V21</f>
        <v>-9.6060103190823615E-2</v>
      </c>
      <c r="W21" s="1">
        <f ca="1">VLOOKUP($A21,'Base Consumption'!$A$2:$D$33,4,FALSE)*'Profiles, Qc, Summer, S3'!W21</f>
        <v>-0.1722104321108868</v>
      </c>
      <c r="X21" s="1">
        <f ca="1">VLOOKUP($A21,'Base Consumption'!$A$2:$D$33,4,FALSE)*'Profiles, Qc, Summer, S3'!X21</f>
        <v>-0.22064603812688832</v>
      </c>
      <c r="Y21" s="1">
        <f ca="1">VLOOKUP($A21,'Base Consumption'!$A$2:$D$33,4,FALSE)*'Profiles, Qc, Summer, S3'!Y21</f>
        <v>-0.24185148186250383</v>
      </c>
    </row>
    <row r="22" spans="1:25" x14ac:dyDescent="0.3">
      <c r="A22">
        <v>21</v>
      </c>
      <c r="B22" s="1">
        <f ca="1">VLOOKUP($A22,'Base Consumption'!$A$2:$D$33,4,FALSE)*'Profiles, Qc, Summer, S3'!B22</f>
        <v>-1.3869758655198396</v>
      </c>
      <c r="C22" s="1">
        <f ca="1">VLOOKUP($A22,'Base Consumption'!$A$2:$D$33,4,FALSE)*'Profiles, Qc, Summer, S3'!C22</f>
        <v>-1.4105506366252172</v>
      </c>
      <c r="D22" s="1">
        <f ca="1">VLOOKUP($A22,'Base Consumption'!$A$2:$D$33,4,FALSE)*'Profiles, Qc, Summer, S3'!D22</f>
        <v>-1.4237347780168232</v>
      </c>
      <c r="E22" s="1">
        <f ca="1">VLOOKUP($A22,'Base Consumption'!$A$2:$D$33,4,FALSE)*'Profiles, Qc, Summer, S3'!E22</f>
        <v>-1.4031061316889062</v>
      </c>
      <c r="F22" s="1">
        <f ca="1">VLOOKUP($A22,'Base Consumption'!$A$2:$D$33,4,FALSE)*'Profiles, Qc, Summer, S3'!F22</f>
        <v>-1.4122509851225986</v>
      </c>
      <c r="G22" s="1">
        <f ca="1">VLOOKUP($A22,'Base Consumption'!$A$2:$D$33,4,FALSE)*'Profiles, Qc, Summer, S3'!G22</f>
        <v>-1.3922864629898422</v>
      </c>
      <c r="H22" s="1">
        <f ca="1">VLOOKUP($A22,'Base Consumption'!$A$2:$D$33,4,FALSE)*'Profiles, Qc, Summer, S3'!H22</f>
        <v>-1.1485721662067281</v>
      </c>
      <c r="I22" s="1">
        <f ca="1">VLOOKUP($A22,'Base Consumption'!$A$2:$D$33,4,FALSE)*'Profiles, Qc, Summer, S3'!I22</f>
        <v>-0.93819665765287397</v>
      </c>
      <c r="J22" s="1">
        <f ca="1">VLOOKUP($A22,'Base Consumption'!$A$2:$D$33,4,FALSE)*'Profiles, Qc, Summer, S3'!J22</f>
        <v>-0.92053076546662371</v>
      </c>
      <c r="K22" s="1">
        <f ca="1">VLOOKUP($A22,'Base Consumption'!$A$2:$D$33,4,FALSE)*'Profiles, Qc, Summer, S3'!K22</f>
        <v>-0.91510341502319958</v>
      </c>
      <c r="L22" s="1">
        <f ca="1">VLOOKUP($A22,'Base Consumption'!$A$2:$D$33,4,FALSE)*'Profiles, Qc, Summer, S3'!L22</f>
        <v>-0.91815651189798386</v>
      </c>
      <c r="M22" s="1">
        <f ca="1">VLOOKUP($A22,'Base Consumption'!$A$2:$D$33,4,FALSE)*'Profiles, Qc, Summer, S3'!M22</f>
        <v>-0.89002643147691318</v>
      </c>
      <c r="N22" s="1">
        <f ca="1">VLOOKUP($A22,'Base Consumption'!$A$2:$D$33,4,FALSE)*'Profiles, Qc, Summer, S3'!N22</f>
        <v>-0.92943102825374579</v>
      </c>
      <c r="O22" s="1">
        <f ca="1">VLOOKUP($A22,'Base Consumption'!$A$2:$D$33,4,FALSE)*'Profiles, Qc, Summer, S3'!O22</f>
        <v>-0.96526891075899535</v>
      </c>
      <c r="P22" s="1">
        <f ca="1">VLOOKUP($A22,'Base Consumption'!$A$2:$D$33,4,FALSE)*'Profiles, Qc, Summer, S3'!P22</f>
        <v>-1.0296989373912655</v>
      </c>
      <c r="Q22" s="1">
        <f ca="1">VLOOKUP($A22,'Base Consumption'!$A$2:$D$33,4,FALSE)*'Profiles, Qc, Summer, S3'!Q22</f>
        <v>-1.0868214559304057</v>
      </c>
      <c r="R22" s="1">
        <f ca="1">VLOOKUP($A22,'Base Consumption'!$A$2:$D$33,4,FALSE)*'Profiles, Qc, Summer, S3'!R22</f>
        <v>-1.1365497228723804</v>
      </c>
      <c r="S22" s="1">
        <f ca="1">VLOOKUP($A22,'Base Consumption'!$A$2:$D$33,4,FALSE)*'Profiles, Qc, Summer, S3'!S22</f>
        <v>-1.1288231726238007</v>
      </c>
      <c r="T22" s="1">
        <f ca="1">VLOOKUP($A22,'Base Consumption'!$A$2:$D$33,4,FALSE)*'Profiles, Qc, Summer, S3'!T22</f>
        <v>-1.1617798558149983</v>
      </c>
      <c r="U22" s="1">
        <f ca="1">VLOOKUP($A22,'Base Consumption'!$A$2:$D$33,4,FALSE)*'Profiles, Qc, Summer, S3'!U22</f>
        <v>-1.176808192655507</v>
      </c>
      <c r="V22" s="1">
        <f ca="1">VLOOKUP($A22,'Base Consumption'!$A$2:$D$33,4,FALSE)*'Profiles, Qc, Summer, S3'!V22</f>
        <v>-1.264259878227433</v>
      </c>
      <c r="W22" s="1">
        <f ca="1">VLOOKUP($A22,'Base Consumption'!$A$2:$D$33,4,FALSE)*'Profiles, Qc, Summer, S3'!W22</f>
        <v>-1.3179778841260603</v>
      </c>
      <c r="X22" s="1">
        <f ca="1">VLOOKUP($A22,'Base Consumption'!$A$2:$D$33,4,FALSE)*'Profiles, Qc, Summer, S3'!X22</f>
        <v>-1.3499906041025367</v>
      </c>
      <c r="Y22" s="1">
        <f ca="1">VLOOKUP($A22,'Base Consumption'!$A$2:$D$33,4,FALSE)*'Profiles, Qc, Summer, S3'!Y22</f>
        <v>-1.3760978610713199</v>
      </c>
    </row>
    <row r="23" spans="1:25" x14ac:dyDescent="0.3">
      <c r="A23">
        <v>22</v>
      </c>
      <c r="B23" s="1">
        <f ca="1">VLOOKUP($A23,'Base Consumption'!$A$2:$D$33,4,FALSE)*'Profiles, Qc, Summer, S3'!B23</f>
        <v>5.3175137763820388E-3</v>
      </c>
      <c r="C23" s="1">
        <f ca="1">VLOOKUP($A23,'Base Consumption'!$A$2:$D$33,4,FALSE)*'Profiles, Qc, Summer, S3'!C23</f>
        <v>-4.9522322699414867E-2</v>
      </c>
      <c r="D23" s="1">
        <f ca="1">VLOOKUP($A23,'Base Consumption'!$A$2:$D$33,4,FALSE)*'Profiles, Qc, Summer, S3'!D23</f>
        <v>-6.1527648227551829E-2</v>
      </c>
      <c r="E23" s="1">
        <f ca="1">VLOOKUP($A23,'Base Consumption'!$A$2:$D$33,4,FALSE)*'Profiles, Qc, Summer, S3'!E23</f>
        <v>-8.0436315388176999E-2</v>
      </c>
      <c r="F23" s="1">
        <f ca="1">VLOOKUP($A23,'Base Consumption'!$A$2:$D$33,4,FALSE)*'Profiles, Qc, Summer, S3'!F23</f>
        <v>-7.7352619453248742E-2</v>
      </c>
      <c r="G23" s="1">
        <f ca="1">VLOOKUP($A23,'Base Consumption'!$A$2:$D$33,4,FALSE)*'Profiles, Qc, Summer, S3'!G23</f>
        <v>-8.6750923828652751E-2</v>
      </c>
      <c r="H23" s="1">
        <f ca="1">VLOOKUP($A23,'Base Consumption'!$A$2:$D$33,4,FALSE)*'Profiles, Qc, Summer, S3'!H23</f>
        <v>-0.16486685441873505</v>
      </c>
      <c r="I23" s="1">
        <f ca="1">VLOOKUP($A23,'Base Consumption'!$A$2:$D$33,4,FALSE)*'Profiles, Qc, Summer, S3'!I23</f>
        <v>-5.476420839802567E-2</v>
      </c>
      <c r="J23" s="1">
        <f ca="1">VLOOKUP($A23,'Base Consumption'!$A$2:$D$33,4,FALSE)*'Profiles, Qc, Summer, S3'!J23</f>
        <v>-8.3568450176297132E-2</v>
      </c>
      <c r="K23" s="1">
        <f ca="1">VLOOKUP($A23,'Base Consumption'!$A$2:$D$33,4,FALSE)*'Profiles, Qc, Summer, S3'!K23</f>
        <v>-2.7829023425281579E-2</v>
      </c>
      <c r="L23" s="1">
        <f ca="1">VLOOKUP($A23,'Base Consumption'!$A$2:$D$33,4,FALSE)*'Profiles, Qc, Summer, S3'!L23</f>
        <v>-5.2357238994337222E-4</v>
      </c>
      <c r="M23" s="1">
        <f ca="1">VLOOKUP($A23,'Base Consumption'!$A$2:$D$33,4,FALSE)*'Profiles, Qc, Summer, S3'!M23</f>
        <v>2.2477298455684792E-2</v>
      </c>
      <c r="N23" s="1">
        <f ca="1">VLOOKUP($A23,'Base Consumption'!$A$2:$D$33,4,FALSE)*'Profiles, Qc, Summer, S3'!N23</f>
        <v>7.773567695611229E-2</v>
      </c>
      <c r="O23" s="1">
        <f ca="1">VLOOKUP($A23,'Base Consumption'!$A$2:$D$33,4,FALSE)*'Profiles, Qc, Summer, S3'!O23</f>
        <v>7.6412094891070814E-2</v>
      </c>
      <c r="P23" s="1">
        <f ca="1">VLOOKUP($A23,'Base Consumption'!$A$2:$D$33,4,FALSE)*'Profiles, Qc, Summer, S3'!P23</f>
        <v>5.9707166837605942E-2</v>
      </c>
      <c r="Q23" s="1">
        <f ca="1">VLOOKUP($A23,'Base Consumption'!$A$2:$D$33,4,FALSE)*'Profiles, Qc, Summer, S3'!Q23</f>
        <v>0.1331248422986494</v>
      </c>
      <c r="R23" s="1">
        <f ca="1">VLOOKUP($A23,'Base Consumption'!$A$2:$D$33,4,FALSE)*'Profiles, Qc, Summer, S3'!R23</f>
        <v>0.11531550960758363</v>
      </c>
      <c r="S23" s="1">
        <f ca="1">VLOOKUP($A23,'Base Consumption'!$A$2:$D$33,4,FALSE)*'Profiles, Qc, Summer, S3'!S23</f>
        <v>0.10220307654810901</v>
      </c>
      <c r="T23" s="1">
        <f ca="1">VLOOKUP($A23,'Base Consumption'!$A$2:$D$33,4,FALSE)*'Profiles, Qc, Summer, S3'!T23</f>
        <v>8.4641542678191559E-2</v>
      </c>
      <c r="U23" s="1">
        <f ca="1">VLOOKUP($A23,'Base Consumption'!$A$2:$D$33,4,FALSE)*'Profiles, Qc, Summer, S3'!U23</f>
        <v>8.4071879613772632E-2</v>
      </c>
      <c r="V23" s="1">
        <f ca="1">VLOOKUP($A23,'Base Consumption'!$A$2:$D$33,4,FALSE)*'Profiles, Qc, Summer, S3'!V23</f>
        <v>0.11762682747312389</v>
      </c>
      <c r="W23" s="1">
        <f ca="1">VLOOKUP($A23,'Base Consumption'!$A$2:$D$33,4,FALSE)*'Profiles, Qc, Summer, S3'!W23</f>
        <v>0.11018982548281388</v>
      </c>
      <c r="X23" s="1">
        <f ca="1">VLOOKUP($A23,'Base Consumption'!$A$2:$D$33,4,FALSE)*'Profiles, Qc, Summer, S3'!X23</f>
        <v>-1.0417506812278821E-2</v>
      </c>
      <c r="Y23" s="1">
        <f ca="1">VLOOKUP($A23,'Base Consumption'!$A$2:$D$33,4,FALSE)*'Profiles, Qc, Summer, S3'!Y23</f>
        <v>-1.7167038977596735E-2</v>
      </c>
    </row>
    <row r="24" spans="1:25" x14ac:dyDescent="0.3">
      <c r="A24">
        <v>23</v>
      </c>
      <c r="B24" s="1">
        <f ca="1">VLOOKUP($A24,'Base Consumption'!$A$2:$D$33,4,FALSE)*'Profiles, Qc, Summer, S3'!B24</f>
        <v>-1.00781449226118</v>
      </c>
      <c r="C24" s="1">
        <f ca="1">VLOOKUP($A24,'Base Consumption'!$A$2:$D$33,4,FALSE)*'Profiles, Qc, Summer, S3'!C24</f>
        <v>-1.115131624878045</v>
      </c>
      <c r="D24" s="1">
        <f ca="1">VLOOKUP($A24,'Base Consumption'!$A$2:$D$33,4,FALSE)*'Profiles, Qc, Summer, S3'!D24</f>
        <v>-1.1324187337327649</v>
      </c>
      <c r="E24" s="1">
        <f ca="1">VLOOKUP($A24,'Base Consumption'!$A$2:$D$33,4,FALSE)*'Profiles, Qc, Summer, S3'!E24</f>
        <v>-1.140778060164239</v>
      </c>
      <c r="F24" s="1">
        <f ca="1">VLOOKUP($A24,'Base Consumption'!$A$2:$D$33,4,FALSE)*'Profiles, Qc, Summer, S3'!F24</f>
        <v>-1.1443449528927747</v>
      </c>
      <c r="G24" s="1">
        <f ca="1">VLOOKUP($A24,'Base Consumption'!$A$2:$D$33,4,FALSE)*'Profiles, Qc, Summer, S3'!G24</f>
        <v>-1.1999647171392192</v>
      </c>
      <c r="H24" s="1">
        <f ca="1">VLOOKUP($A24,'Base Consumption'!$A$2:$D$33,4,FALSE)*'Profiles, Qc, Summer, S3'!H24</f>
        <v>-0.37186408905927815</v>
      </c>
      <c r="I24" s="1">
        <f ca="1">VLOOKUP($A24,'Base Consumption'!$A$2:$D$33,4,FALSE)*'Profiles, Qc, Summer, S3'!I24</f>
        <v>0.33151874129288184</v>
      </c>
      <c r="J24" s="1">
        <f ca="1">VLOOKUP($A24,'Base Consumption'!$A$2:$D$33,4,FALSE)*'Profiles, Qc, Summer, S3'!J24</f>
        <v>0.76175456052559409</v>
      </c>
      <c r="K24" s="1">
        <f ca="1">VLOOKUP($A24,'Base Consumption'!$A$2:$D$33,4,FALSE)*'Profiles, Qc, Summer, S3'!K24</f>
        <v>0.78152974932092756</v>
      </c>
      <c r="L24" s="1">
        <f ca="1">VLOOKUP($A24,'Base Consumption'!$A$2:$D$33,4,FALSE)*'Profiles, Qc, Summer, S3'!L24</f>
        <v>0.33810509905156555</v>
      </c>
      <c r="M24" s="1">
        <f ca="1">VLOOKUP($A24,'Base Consumption'!$A$2:$D$33,4,FALSE)*'Profiles, Qc, Summer, S3'!M24</f>
        <v>0.82992828651784623</v>
      </c>
      <c r="N24" s="1">
        <f ca="1">VLOOKUP($A24,'Base Consumption'!$A$2:$D$33,4,FALSE)*'Profiles, Qc, Summer, S3'!N24</f>
        <v>0.90102431687196205</v>
      </c>
      <c r="O24" s="1">
        <f ca="1">VLOOKUP($A24,'Base Consumption'!$A$2:$D$33,4,FALSE)*'Profiles, Qc, Summer, S3'!O24</f>
        <v>0.84024079536944707</v>
      </c>
      <c r="P24" s="1">
        <f ca="1">VLOOKUP($A24,'Base Consumption'!$A$2:$D$33,4,FALSE)*'Profiles, Qc, Summer, S3'!P24</f>
        <v>0.66499221695643695</v>
      </c>
      <c r="Q24" s="1">
        <f ca="1">VLOOKUP($A24,'Base Consumption'!$A$2:$D$33,4,FALSE)*'Profiles, Qc, Summer, S3'!Q24</f>
        <v>0.2851247085137999</v>
      </c>
      <c r="R24" s="1">
        <f ca="1">VLOOKUP($A24,'Base Consumption'!$A$2:$D$33,4,FALSE)*'Profiles, Qc, Summer, S3'!R24</f>
        <v>0.1416668417577813</v>
      </c>
      <c r="S24" s="1">
        <f ca="1">VLOOKUP($A24,'Base Consumption'!$A$2:$D$33,4,FALSE)*'Profiles, Qc, Summer, S3'!S24</f>
        <v>0.1411999071722943</v>
      </c>
      <c r="T24" s="1">
        <f ca="1">VLOOKUP($A24,'Base Consumption'!$A$2:$D$33,4,FALSE)*'Profiles, Qc, Summer, S3'!T24</f>
        <v>0.14557048229409308</v>
      </c>
      <c r="U24" s="1">
        <f ca="1">VLOOKUP($A24,'Base Consumption'!$A$2:$D$33,4,FALSE)*'Profiles, Qc, Summer, S3'!U24</f>
        <v>0.28782768789140351</v>
      </c>
      <c r="V24" s="1">
        <f ca="1">VLOOKUP($A24,'Base Consumption'!$A$2:$D$33,4,FALSE)*'Profiles, Qc, Summer, S3'!V24</f>
        <v>0.42978685880377654</v>
      </c>
      <c r="W24" s="1">
        <f ca="1">VLOOKUP($A24,'Base Consumption'!$A$2:$D$33,4,FALSE)*'Profiles, Qc, Summer, S3'!W24</f>
        <v>5.7088094632643832E-2</v>
      </c>
      <c r="X24" s="1">
        <f ca="1">VLOOKUP($A24,'Base Consumption'!$A$2:$D$33,4,FALSE)*'Profiles, Qc, Summer, S3'!X24</f>
        <v>-0.43515860057922706</v>
      </c>
      <c r="Y24" s="1">
        <f ca="1">VLOOKUP($A24,'Base Consumption'!$A$2:$D$33,4,FALSE)*'Profiles, Qc, Summer, S3'!Y24</f>
        <v>-0.74627144662419942</v>
      </c>
    </row>
    <row r="25" spans="1:25" x14ac:dyDescent="0.3">
      <c r="A25">
        <v>24</v>
      </c>
      <c r="B25" s="1">
        <f ca="1">VLOOKUP($A25,'Base Consumption'!$A$2:$D$33,4,FALSE)*'Profiles, Qc, Summer, S3'!B25</f>
        <v>-1.2418262199035806</v>
      </c>
      <c r="C25" s="1">
        <f ca="1">VLOOKUP($A25,'Base Consumption'!$A$2:$D$33,4,FALSE)*'Profiles, Qc, Summer, S3'!C25</f>
        <v>-1.2958131122866599</v>
      </c>
      <c r="D25" s="1">
        <f ca="1">VLOOKUP($A25,'Base Consumption'!$A$2:$D$33,4,FALSE)*'Profiles, Qc, Summer, S3'!D25</f>
        <v>-1.3535486607815412</v>
      </c>
      <c r="E25" s="1">
        <f ca="1">VLOOKUP($A25,'Base Consumption'!$A$2:$D$33,4,FALSE)*'Profiles, Qc, Summer, S3'!E25</f>
        <v>-1.4161481762107331</v>
      </c>
      <c r="F25" s="1">
        <f ca="1">VLOOKUP($A25,'Base Consumption'!$A$2:$D$33,4,FALSE)*'Profiles, Qc, Summer, S3'!F25</f>
        <v>-1.3520181840922927</v>
      </c>
      <c r="G25" s="1">
        <f ca="1">VLOOKUP($A25,'Base Consumption'!$A$2:$D$33,4,FALSE)*'Profiles, Qc, Summer, S3'!G25</f>
        <v>-1.3839500503385747</v>
      </c>
      <c r="H25" s="1">
        <f ca="1">VLOOKUP($A25,'Base Consumption'!$A$2:$D$33,4,FALSE)*'Profiles, Qc, Summer, S3'!H25</f>
        <v>-1.0590756896176448</v>
      </c>
      <c r="I25" s="1">
        <f ca="1">VLOOKUP($A25,'Base Consumption'!$A$2:$D$33,4,FALSE)*'Profiles, Qc, Summer, S3'!I25</f>
        <v>-0.879203913021678</v>
      </c>
      <c r="J25" s="1">
        <f ca="1">VLOOKUP($A25,'Base Consumption'!$A$2:$D$33,4,FALSE)*'Profiles, Qc, Summer, S3'!J25</f>
        <v>-0.77001900502899678</v>
      </c>
      <c r="K25" s="1">
        <f ca="1">VLOOKUP($A25,'Base Consumption'!$A$2:$D$33,4,FALSE)*'Profiles, Qc, Summer, S3'!K25</f>
        <v>-0.57736168349253214</v>
      </c>
      <c r="L25" s="1">
        <f ca="1">VLOOKUP($A25,'Base Consumption'!$A$2:$D$33,4,FALSE)*'Profiles, Qc, Summer, S3'!L25</f>
        <v>-0.58622507327715045</v>
      </c>
      <c r="M25" s="1">
        <f ca="1">VLOOKUP($A25,'Base Consumption'!$A$2:$D$33,4,FALSE)*'Profiles, Qc, Summer, S3'!M25</f>
        <v>-0.62103814439256455</v>
      </c>
      <c r="N25" s="1">
        <f ca="1">VLOOKUP($A25,'Base Consumption'!$A$2:$D$33,4,FALSE)*'Profiles, Qc, Summer, S3'!N25</f>
        <v>-0.73665352186156985</v>
      </c>
      <c r="O25" s="1">
        <f ca="1">VLOOKUP($A25,'Base Consumption'!$A$2:$D$33,4,FALSE)*'Profiles, Qc, Summer, S3'!O25</f>
        <v>-0.77337515537226753</v>
      </c>
      <c r="P25" s="1">
        <f ca="1">VLOOKUP($A25,'Base Consumption'!$A$2:$D$33,4,FALSE)*'Profiles, Qc, Summer, S3'!P25</f>
        <v>-0.85903916265034841</v>
      </c>
      <c r="Q25" s="1">
        <f ca="1">VLOOKUP($A25,'Base Consumption'!$A$2:$D$33,4,FALSE)*'Profiles, Qc, Summer, S3'!Q25</f>
        <v>-0.84281812693283154</v>
      </c>
      <c r="R25" s="1">
        <f ca="1">VLOOKUP($A25,'Base Consumption'!$A$2:$D$33,4,FALSE)*'Profiles, Qc, Summer, S3'!R25</f>
        <v>-0.88134188981573547</v>
      </c>
      <c r="S25" s="1">
        <f ca="1">VLOOKUP($A25,'Base Consumption'!$A$2:$D$33,4,FALSE)*'Profiles, Qc, Summer, S3'!S25</f>
        <v>-0.66841318004127936</v>
      </c>
      <c r="T25" s="1">
        <f ca="1">VLOOKUP($A25,'Base Consumption'!$A$2:$D$33,4,FALSE)*'Profiles, Qc, Summer, S3'!T25</f>
        <v>-0.59088513288952682</v>
      </c>
      <c r="U25" s="1">
        <f ca="1">VLOOKUP($A25,'Base Consumption'!$A$2:$D$33,4,FALSE)*'Profiles, Qc, Summer, S3'!U25</f>
        <v>-0.68688428481394115</v>
      </c>
      <c r="V25" s="1">
        <f ca="1">VLOOKUP($A25,'Base Consumption'!$A$2:$D$33,4,FALSE)*'Profiles, Qc, Summer, S3'!V25</f>
        <v>-0.58060539206758255</v>
      </c>
      <c r="W25" s="1">
        <f ca="1">VLOOKUP($A25,'Base Consumption'!$A$2:$D$33,4,FALSE)*'Profiles, Qc, Summer, S3'!W25</f>
        <v>-0.73059755737913279</v>
      </c>
      <c r="X25" s="1">
        <f ca="1">VLOOKUP($A25,'Base Consumption'!$A$2:$D$33,4,FALSE)*'Profiles, Qc, Summer, S3'!X25</f>
        <v>-0.81168009091351767</v>
      </c>
      <c r="Y25" s="1">
        <f ca="1">VLOOKUP($A25,'Base Consumption'!$A$2:$D$33,4,FALSE)*'Profiles, Qc, Summer, S3'!Y25</f>
        <v>-0.95431393095214612</v>
      </c>
    </row>
    <row r="26" spans="1:25" x14ac:dyDescent="0.3">
      <c r="A26">
        <v>25</v>
      </c>
      <c r="B26" s="1">
        <f ca="1">VLOOKUP($A26,'Base Consumption'!$A$2:$D$33,4,FALSE)*'Profiles, Qc, Summer, S3'!B26</f>
        <v>-0.26499877455508219</v>
      </c>
      <c r="C26" s="1">
        <f ca="1">VLOOKUP($A26,'Base Consumption'!$A$2:$D$33,4,FALSE)*'Profiles, Qc, Summer, S3'!C26</f>
        <v>-0.16681884220727988</v>
      </c>
      <c r="D26" s="1">
        <f ca="1">VLOOKUP($A26,'Base Consumption'!$A$2:$D$33,4,FALSE)*'Profiles, Qc, Summer, S3'!D26</f>
        <v>-0.2087794570065287</v>
      </c>
      <c r="E26" s="1">
        <f ca="1">VLOOKUP($A26,'Base Consumption'!$A$2:$D$33,4,FALSE)*'Profiles, Qc, Summer, S3'!E26</f>
        <v>-0.16116703324892023</v>
      </c>
      <c r="F26" s="1">
        <f ca="1">VLOOKUP($A26,'Base Consumption'!$A$2:$D$33,4,FALSE)*'Profiles, Qc, Summer, S3'!F26</f>
        <v>-0.18301183229201137</v>
      </c>
      <c r="G26" s="1">
        <f ca="1">VLOOKUP($A26,'Base Consumption'!$A$2:$D$33,4,FALSE)*'Profiles, Qc, Summer, S3'!G26</f>
        <v>-9.8208410813924285E-2</v>
      </c>
      <c r="H26" s="1">
        <f ca="1">VLOOKUP($A26,'Base Consumption'!$A$2:$D$33,4,FALSE)*'Profiles, Qc, Summer, S3'!H26</f>
        <v>-0.33097416751697489</v>
      </c>
      <c r="I26" s="1">
        <f ca="1">VLOOKUP($A26,'Base Consumption'!$A$2:$D$33,4,FALSE)*'Profiles, Qc, Summer, S3'!I26</f>
        <v>-0.27085929626912419</v>
      </c>
      <c r="J26" s="1">
        <f ca="1">VLOOKUP($A26,'Base Consumption'!$A$2:$D$33,4,FALSE)*'Profiles, Qc, Summer, S3'!J26</f>
        <v>-0.1988782857901886</v>
      </c>
      <c r="K26" s="1">
        <f ca="1">VLOOKUP($A26,'Base Consumption'!$A$2:$D$33,4,FALSE)*'Profiles, Qc, Summer, S3'!K26</f>
        <v>-0.23634166891449709</v>
      </c>
      <c r="L26" s="1">
        <f ca="1">VLOOKUP($A26,'Base Consumption'!$A$2:$D$33,4,FALSE)*'Profiles, Qc, Summer, S3'!L26</f>
        <v>-0.23757138010500664</v>
      </c>
      <c r="M26" s="1">
        <f ca="1">VLOOKUP($A26,'Base Consumption'!$A$2:$D$33,4,FALSE)*'Profiles, Qc, Summer, S3'!M26</f>
        <v>-0.22070232561409603</v>
      </c>
      <c r="N26" s="1">
        <f ca="1">VLOOKUP($A26,'Base Consumption'!$A$2:$D$33,4,FALSE)*'Profiles, Qc, Summer, S3'!N26</f>
        <v>0.10726275387837908</v>
      </c>
      <c r="O26" s="1">
        <f ca="1">VLOOKUP($A26,'Base Consumption'!$A$2:$D$33,4,FALSE)*'Profiles, Qc, Summer, S3'!O26</f>
        <v>5.6653555423513108E-2</v>
      </c>
      <c r="P26" s="1">
        <f ca="1">VLOOKUP($A26,'Base Consumption'!$A$2:$D$33,4,FALSE)*'Profiles, Qc, Summer, S3'!P26</f>
        <v>-0.30453361383402466</v>
      </c>
      <c r="Q26" s="1">
        <f ca="1">VLOOKUP($A26,'Base Consumption'!$A$2:$D$33,4,FALSE)*'Profiles, Qc, Summer, S3'!Q26</f>
        <v>-0.10675424530372213</v>
      </c>
      <c r="R26" s="1">
        <f ca="1">VLOOKUP($A26,'Base Consumption'!$A$2:$D$33,4,FALSE)*'Profiles, Qc, Summer, S3'!R26</f>
        <v>-0.12179481923378256</v>
      </c>
      <c r="S26" s="1">
        <f ca="1">VLOOKUP($A26,'Base Consumption'!$A$2:$D$33,4,FALSE)*'Profiles, Qc, Summer, S3'!S26</f>
        <v>-7.0889300646353848E-2</v>
      </c>
      <c r="T26" s="1">
        <f ca="1">VLOOKUP($A26,'Base Consumption'!$A$2:$D$33,4,FALSE)*'Profiles, Qc, Summer, S3'!T26</f>
        <v>3.1770010303227253E-3</v>
      </c>
      <c r="U26" s="1">
        <f ca="1">VLOOKUP($A26,'Base Consumption'!$A$2:$D$33,4,FALSE)*'Profiles, Qc, Summer, S3'!U26</f>
        <v>0.21329913988551383</v>
      </c>
      <c r="V26" s="1">
        <f ca="1">VLOOKUP($A26,'Base Consumption'!$A$2:$D$33,4,FALSE)*'Profiles, Qc, Summer, S3'!V26</f>
        <v>0.46631038513284606</v>
      </c>
      <c r="W26" s="1">
        <f ca="1">VLOOKUP($A26,'Base Consumption'!$A$2:$D$33,4,FALSE)*'Profiles, Qc, Summer, S3'!W26</f>
        <v>0.47392821453326461</v>
      </c>
      <c r="X26" s="1">
        <f ca="1">VLOOKUP($A26,'Base Consumption'!$A$2:$D$33,4,FALSE)*'Profiles, Qc, Summer, S3'!X26</f>
        <v>0.44977128259020199</v>
      </c>
      <c r="Y26" s="1">
        <f ca="1">VLOOKUP($A26,'Base Consumption'!$A$2:$D$33,4,FALSE)*'Profiles, Qc, Summer, S3'!Y26</f>
        <v>0.47714697182882815</v>
      </c>
    </row>
    <row r="27" spans="1:25" x14ac:dyDescent="0.3">
      <c r="A27">
        <v>26</v>
      </c>
      <c r="B27" s="1">
        <f ca="1">VLOOKUP($A27,'Base Consumption'!$A$2:$D$33,4,FALSE)*'Profiles, Qc, Summer, S3'!B27</f>
        <v>0.24818472678712067</v>
      </c>
      <c r="C27" s="1">
        <f ca="1">VLOOKUP($A27,'Base Consumption'!$A$2:$D$33,4,FALSE)*'Profiles, Qc, Summer, S3'!C27</f>
        <v>0.23113294270510476</v>
      </c>
      <c r="D27" s="1">
        <f ca="1">VLOOKUP($A27,'Base Consumption'!$A$2:$D$33,4,FALSE)*'Profiles, Qc, Summer, S3'!D27</f>
        <v>0.17374815470794353</v>
      </c>
      <c r="E27" s="1">
        <f ca="1">VLOOKUP($A27,'Base Consumption'!$A$2:$D$33,4,FALSE)*'Profiles, Qc, Summer, S3'!E27</f>
        <v>0.15200855514185313</v>
      </c>
      <c r="F27" s="1">
        <f ca="1">VLOOKUP($A27,'Base Consumption'!$A$2:$D$33,4,FALSE)*'Profiles, Qc, Summer, S3'!F27</f>
        <v>0.14257864221513222</v>
      </c>
      <c r="G27" s="1">
        <f ca="1">VLOOKUP($A27,'Base Consumption'!$A$2:$D$33,4,FALSE)*'Profiles, Qc, Summer, S3'!G27</f>
        <v>0.17725346821453961</v>
      </c>
      <c r="H27" s="1">
        <f ca="1">VLOOKUP($A27,'Base Consumption'!$A$2:$D$33,4,FALSE)*'Profiles, Qc, Summer, S3'!H27</f>
        <v>0.58952075252126146</v>
      </c>
      <c r="I27" s="1">
        <f ca="1">VLOOKUP($A27,'Base Consumption'!$A$2:$D$33,4,FALSE)*'Profiles, Qc, Summer, S3'!I27</f>
        <v>0.78734248635034321</v>
      </c>
      <c r="J27" s="1">
        <f ca="1">VLOOKUP($A27,'Base Consumption'!$A$2:$D$33,4,FALSE)*'Profiles, Qc, Summer, S3'!J27</f>
        <v>1</v>
      </c>
      <c r="K27" s="1">
        <f ca="1">VLOOKUP($A27,'Base Consumption'!$A$2:$D$33,4,FALSE)*'Profiles, Qc, Summer, S3'!K27</f>
        <v>0.93431845515995637</v>
      </c>
      <c r="L27" s="1">
        <f ca="1">VLOOKUP($A27,'Base Consumption'!$A$2:$D$33,4,FALSE)*'Profiles, Qc, Summer, S3'!L27</f>
        <v>0.94851689570426501</v>
      </c>
      <c r="M27" s="1">
        <f ca="1">VLOOKUP($A27,'Base Consumption'!$A$2:$D$33,4,FALSE)*'Profiles, Qc, Summer, S3'!M27</f>
        <v>0.92744783381815377</v>
      </c>
      <c r="N27" s="1">
        <f ca="1">VLOOKUP($A27,'Base Consumption'!$A$2:$D$33,4,FALSE)*'Profiles, Qc, Summer, S3'!N27</f>
        <v>0.98252112688159177</v>
      </c>
      <c r="O27" s="1">
        <f ca="1">VLOOKUP($A27,'Base Consumption'!$A$2:$D$33,4,FALSE)*'Profiles, Qc, Summer, S3'!O27</f>
        <v>0.91103138252898896</v>
      </c>
      <c r="P27" s="1">
        <f ca="1">VLOOKUP($A27,'Base Consumption'!$A$2:$D$33,4,FALSE)*'Profiles, Qc, Summer, S3'!P27</f>
        <v>0.82003576169712555</v>
      </c>
      <c r="Q27" s="1">
        <f ca="1">VLOOKUP($A27,'Base Consumption'!$A$2:$D$33,4,FALSE)*'Profiles, Qc, Summer, S3'!Q27</f>
        <v>0.76190966444219466</v>
      </c>
      <c r="R27" s="1">
        <f ca="1">VLOOKUP($A27,'Base Consumption'!$A$2:$D$33,4,FALSE)*'Profiles, Qc, Summer, S3'!R27</f>
        <v>0.78497369683965412</v>
      </c>
      <c r="S27" s="1">
        <f ca="1">VLOOKUP($A27,'Base Consumption'!$A$2:$D$33,4,FALSE)*'Profiles, Qc, Summer, S3'!S27</f>
        <v>0.79522134087080576</v>
      </c>
      <c r="T27" s="1">
        <f ca="1">VLOOKUP($A27,'Base Consumption'!$A$2:$D$33,4,FALSE)*'Profiles, Qc, Summer, S3'!T27</f>
        <v>0.65494673039693907</v>
      </c>
      <c r="U27" s="1">
        <f ca="1">VLOOKUP($A27,'Base Consumption'!$A$2:$D$33,4,FALSE)*'Profiles, Qc, Summer, S3'!U27</f>
        <v>0.58835007273827866</v>
      </c>
      <c r="V27" s="1">
        <f ca="1">VLOOKUP($A27,'Base Consumption'!$A$2:$D$33,4,FALSE)*'Profiles, Qc, Summer, S3'!V27</f>
        <v>0.63627669805566689</v>
      </c>
      <c r="W27" s="1">
        <f ca="1">VLOOKUP($A27,'Base Consumption'!$A$2:$D$33,4,FALSE)*'Profiles, Qc, Summer, S3'!W27</f>
        <v>0.44086744372016545</v>
      </c>
      <c r="X27" s="1">
        <f ca="1">VLOOKUP($A27,'Base Consumption'!$A$2:$D$33,4,FALSE)*'Profiles, Qc, Summer, S3'!X27</f>
        <v>0.19155273549077412</v>
      </c>
      <c r="Y27" s="1">
        <f ca="1">VLOOKUP($A27,'Base Consumption'!$A$2:$D$33,4,FALSE)*'Profiles, Qc, Summer, S3'!Y27</f>
        <v>0.20523755548461897</v>
      </c>
    </row>
    <row r="28" spans="1:25" x14ac:dyDescent="0.3">
      <c r="A28">
        <v>27</v>
      </c>
      <c r="B28" s="1">
        <f ca="1">VLOOKUP($A28,'Base Consumption'!$A$2:$D$33,4,FALSE)*'Profiles, Qc, Summer, S3'!B28</f>
        <v>0.26058366661162696</v>
      </c>
      <c r="C28" s="1">
        <f ca="1">VLOOKUP($A28,'Base Consumption'!$A$2:$D$33,4,FALSE)*'Profiles, Qc, Summer, S3'!C28</f>
        <v>0.28565832743998149</v>
      </c>
      <c r="D28" s="1">
        <f ca="1">VLOOKUP($A28,'Base Consumption'!$A$2:$D$33,4,FALSE)*'Profiles, Qc, Summer, S3'!D28</f>
        <v>0.27098336499391529</v>
      </c>
      <c r="E28" s="1">
        <f ca="1">VLOOKUP($A28,'Base Consumption'!$A$2:$D$33,4,FALSE)*'Profiles, Qc, Summer, S3'!E28</f>
        <v>0.26520020263312544</v>
      </c>
      <c r="F28" s="1">
        <f ca="1">VLOOKUP($A28,'Base Consumption'!$A$2:$D$33,4,FALSE)*'Profiles, Qc, Summer, S3'!F28</f>
        <v>0.25731749502798618</v>
      </c>
      <c r="G28" s="1">
        <f ca="1">VLOOKUP($A28,'Base Consumption'!$A$2:$D$33,4,FALSE)*'Profiles, Qc, Summer, S3'!G28</f>
        <v>0.2749393809100304</v>
      </c>
      <c r="H28" s="1">
        <f ca="1">VLOOKUP($A28,'Base Consumption'!$A$2:$D$33,4,FALSE)*'Profiles, Qc, Summer, S3'!H28</f>
        <v>0.27909442863930883</v>
      </c>
      <c r="I28" s="1">
        <f ca="1">VLOOKUP($A28,'Base Consumption'!$A$2:$D$33,4,FALSE)*'Profiles, Qc, Summer, S3'!I28</f>
        <v>0.52889144872645033</v>
      </c>
      <c r="J28" s="1">
        <f ca="1">VLOOKUP($A28,'Base Consumption'!$A$2:$D$33,4,FALSE)*'Profiles, Qc, Summer, S3'!J28</f>
        <v>0.62114291204887362</v>
      </c>
      <c r="K28" s="1">
        <f ca="1">VLOOKUP($A28,'Base Consumption'!$A$2:$D$33,4,FALSE)*'Profiles, Qc, Summer, S3'!K28</f>
        <v>0.58712753020524244</v>
      </c>
      <c r="L28" s="1">
        <f ca="1">VLOOKUP($A28,'Base Consumption'!$A$2:$D$33,4,FALSE)*'Profiles, Qc, Summer, S3'!L28</f>
        <v>0.58340526986739005</v>
      </c>
      <c r="M28" s="1">
        <f ca="1">VLOOKUP($A28,'Base Consumption'!$A$2:$D$33,4,FALSE)*'Profiles, Qc, Summer, S3'!M28</f>
        <v>0.57311359488136382</v>
      </c>
      <c r="N28" s="1">
        <f ca="1">VLOOKUP($A28,'Base Consumption'!$A$2:$D$33,4,FALSE)*'Profiles, Qc, Summer, S3'!N28</f>
        <v>0.60298319591116012</v>
      </c>
      <c r="O28" s="1">
        <f ca="1">VLOOKUP($A28,'Base Consumption'!$A$2:$D$33,4,FALSE)*'Profiles, Qc, Summer, S3'!O28</f>
        <v>0.58318308262802865</v>
      </c>
      <c r="P28" s="1">
        <f ca="1">VLOOKUP($A28,'Base Consumption'!$A$2:$D$33,4,FALSE)*'Profiles, Qc, Summer, S3'!P28</f>
        <v>0.40963333038894789</v>
      </c>
      <c r="Q28" s="1">
        <f ca="1">VLOOKUP($A28,'Base Consumption'!$A$2:$D$33,4,FALSE)*'Profiles, Qc, Summer, S3'!Q28</f>
        <v>0.5520462840028415</v>
      </c>
      <c r="R28" s="1">
        <f ca="1">VLOOKUP($A28,'Base Consumption'!$A$2:$D$33,4,FALSE)*'Profiles, Qc, Summer, S3'!R28</f>
        <v>0.54778375901112863</v>
      </c>
      <c r="S28" s="1">
        <f ca="1">VLOOKUP($A28,'Base Consumption'!$A$2:$D$33,4,FALSE)*'Profiles, Qc, Summer, S3'!S28</f>
        <v>0.52999976570291718</v>
      </c>
      <c r="T28" s="1">
        <f ca="1">VLOOKUP($A28,'Base Consumption'!$A$2:$D$33,4,FALSE)*'Profiles, Qc, Summer, S3'!T28</f>
        <v>0.41054899324730815</v>
      </c>
      <c r="U28" s="1">
        <f ca="1">VLOOKUP($A28,'Base Consumption'!$A$2:$D$33,4,FALSE)*'Profiles, Qc, Summer, S3'!U28</f>
        <v>0.37608105568050787</v>
      </c>
      <c r="V28" s="1">
        <f ca="1">VLOOKUP($A28,'Base Consumption'!$A$2:$D$33,4,FALSE)*'Profiles, Qc, Summer, S3'!V28</f>
        <v>0.39042652513788095</v>
      </c>
      <c r="W28" s="1">
        <f ca="1">VLOOKUP($A28,'Base Consumption'!$A$2:$D$33,4,FALSE)*'Profiles, Qc, Summer, S3'!W28</f>
        <v>0.38488025130488684</v>
      </c>
      <c r="X28" s="1">
        <f ca="1">VLOOKUP($A28,'Base Consumption'!$A$2:$D$33,4,FALSE)*'Profiles, Qc, Summer, S3'!X28</f>
        <v>0.27106927222691041</v>
      </c>
      <c r="Y28" s="1">
        <f ca="1">VLOOKUP($A28,'Base Consumption'!$A$2:$D$33,4,FALSE)*'Profiles, Qc, Summer, S3'!Y28</f>
        <v>0.27303630531380751</v>
      </c>
    </row>
    <row r="29" spans="1:25" x14ac:dyDescent="0.3">
      <c r="A29">
        <v>28</v>
      </c>
      <c r="B29" s="1">
        <f ca="1">VLOOKUP($A29,'Base Consumption'!$A$2:$D$33,4,FALSE)*'Profiles, Qc, Summer, S3'!B29</f>
        <v>9.418987154368768E-3</v>
      </c>
      <c r="C29" s="1">
        <f ca="1">VLOOKUP($A29,'Base Consumption'!$A$2:$D$33,4,FALSE)*'Profiles, Qc, Summer, S3'!C29</f>
        <v>-4.6081172973712871E-2</v>
      </c>
      <c r="D29" s="1">
        <f ca="1">VLOOKUP($A29,'Base Consumption'!$A$2:$D$33,4,FALSE)*'Profiles, Qc, Summer, S3'!D29</f>
        <v>-5.4724420714350352E-2</v>
      </c>
      <c r="E29" s="1">
        <f ca="1">VLOOKUP($A29,'Base Consumption'!$A$2:$D$33,4,FALSE)*'Profiles, Qc, Summer, S3'!E29</f>
        <v>-7.4166553515661301E-2</v>
      </c>
      <c r="F29" s="1">
        <f ca="1">VLOOKUP($A29,'Base Consumption'!$A$2:$D$33,4,FALSE)*'Profiles, Qc, Summer, S3'!F29</f>
        <v>-9.4321871823640574E-2</v>
      </c>
      <c r="G29" s="1">
        <f ca="1">VLOOKUP($A29,'Base Consumption'!$A$2:$D$33,4,FALSE)*'Profiles, Qc, Summer, S3'!G29</f>
        <v>-7.6516861679398543E-2</v>
      </c>
      <c r="H29" s="1">
        <f ca="1">VLOOKUP($A29,'Base Consumption'!$A$2:$D$33,4,FALSE)*'Profiles, Qc, Summer, S3'!H29</f>
        <v>-8.7530834934059581E-2</v>
      </c>
      <c r="I29" s="1">
        <f ca="1">VLOOKUP($A29,'Base Consumption'!$A$2:$D$33,4,FALSE)*'Profiles, Qc, Summer, S3'!I29</f>
        <v>0.2316920250775997</v>
      </c>
      <c r="J29" s="1">
        <f ca="1">VLOOKUP($A29,'Base Consumption'!$A$2:$D$33,4,FALSE)*'Profiles, Qc, Summer, S3'!J29</f>
        <v>0.30686131571439329</v>
      </c>
      <c r="K29" s="1">
        <f ca="1">VLOOKUP($A29,'Base Consumption'!$A$2:$D$33,4,FALSE)*'Profiles, Qc, Summer, S3'!K29</f>
        <v>0.3784768111131232</v>
      </c>
      <c r="L29" s="1">
        <f ca="1">VLOOKUP($A29,'Base Consumption'!$A$2:$D$33,4,FALSE)*'Profiles, Qc, Summer, S3'!L29</f>
        <v>0.22054951438327455</v>
      </c>
      <c r="M29" s="1">
        <f ca="1">VLOOKUP($A29,'Base Consumption'!$A$2:$D$33,4,FALSE)*'Profiles, Qc, Summer, S3'!M29</f>
        <v>0.20440298357573977</v>
      </c>
      <c r="N29" s="1">
        <f ca="1">VLOOKUP($A29,'Base Consumption'!$A$2:$D$33,4,FALSE)*'Profiles, Qc, Summer, S3'!N29</f>
        <v>0.13688831213139549</v>
      </c>
      <c r="O29" s="1">
        <f ca="1">VLOOKUP($A29,'Base Consumption'!$A$2:$D$33,4,FALSE)*'Profiles, Qc, Summer, S3'!O29</f>
        <v>0.18169470864428647</v>
      </c>
      <c r="P29" s="1">
        <f ca="1">VLOOKUP($A29,'Base Consumption'!$A$2:$D$33,4,FALSE)*'Profiles, Qc, Summer, S3'!P29</f>
        <v>7.7728498924440989E-2</v>
      </c>
      <c r="Q29" s="1">
        <f ca="1">VLOOKUP($A29,'Base Consumption'!$A$2:$D$33,4,FALSE)*'Profiles, Qc, Summer, S3'!Q29</f>
        <v>6.9940864376852943E-2</v>
      </c>
      <c r="R29" s="1">
        <f ca="1">VLOOKUP($A29,'Base Consumption'!$A$2:$D$33,4,FALSE)*'Profiles, Qc, Summer, S3'!R29</f>
        <v>8.1766841477134034E-2</v>
      </c>
      <c r="S29" s="1">
        <f ca="1">VLOOKUP($A29,'Base Consumption'!$A$2:$D$33,4,FALSE)*'Profiles, Qc, Summer, S3'!S29</f>
        <v>0.1453050154244615</v>
      </c>
      <c r="T29" s="1">
        <f ca="1">VLOOKUP($A29,'Base Consumption'!$A$2:$D$33,4,FALSE)*'Profiles, Qc, Summer, S3'!T29</f>
        <v>0.28159266349809131</v>
      </c>
      <c r="U29" s="1">
        <f ca="1">VLOOKUP($A29,'Base Consumption'!$A$2:$D$33,4,FALSE)*'Profiles, Qc, Summer, S3'!U29</f>
        <v>0.28193455750906965</v>
      </c>
      <c r="V29" s="1">
        <f ca="1">VLOOKUP($A29,'Base Consumption'!$A$2:$D$33,4,FALSE)*'Profiles, Qc, Summer, S3'!V29</f>
        <v>0.22180146461426894</v>
      </c>
      <c r="W29" s="1">
        <f ca="1">VLOOKUP($A29,'Base Consumption'!$A$2:$D$33,4,FALSE)*'Profiles, Qc, Summer, S3'!W29</f>
        <v>0.17440181428921145</v>
      </c>
      <c r="X29" s="1">
        <f ca="1">VLOOKUP($A29,'Base Consumption'!$A$2:$D$33,4,FALSE)*'Profiles, Qc, Summer, S3'!X29</f>
        <v>8.542631714063123E-2</v>
      </c>
      <c r="Y29" s="1">
        <f ca="1">VLOOKUP($A29,'Base Consumption'!$A$2:$D$33,4,FALSE)*'Profiles, Qc, Summer, S3'!Y29</f>
        <v>1.5384166001768887E-2</v>
      </c>
    </row>
    <row r="30" spans="1:25" x14ac:dyDescent="0.3">
      <c r="A30">
        <v>29</v>
      </c>
      <c r="B30" s="1">
        <f ca="1">VLOOKUP($A30,'Base Consumption'!$A$2:$D$33,4,FALSE)*'Profiles, Qc, Summer, S3'!B30</f>
        <v>-1.3025965480904891</v>
      </c>
      <c r="C30" s="1">
        <f ca="1">VLOOKUP($A30,'Base Consumption'!$A$2:$D$33,4,FALSE)*'Profiles, Qc, Summer, S3'!C30</f>
        <v>-3.1364265702150425</v>
      </c>
      <c r="D30" s="1">
        <f ca="1">VLOOKUP($A30,'Base Consumption'!$A$2:$D$33,4,FALSE)*'Profiles, Qc, Summer, S3'!D30</f>
        <v>-5.4153522801882961</v>
      </c>
      <c r="E30" s="1">
        <f ca="1">VLOOKUP($A30,'Base Consumption'!$A$2:$D$33,4,FALSE)*'Profiles, Qc, Summer, S3'!E30</f>
        <v>-4.9550760231539206</v>
      </c>
      <c r="F30" s="1">
        <f ca="1">VLOOKUP($A30,'Base Consumption'!$A$2:$D$33,4,FALSE)*'Profiles, Qc, Summer, S3'!F30</f>
        <v>-5.1370344267708337</v>
      </c>
      <c r="G30" s="1">
        <f ca="1">VLOOKUP($A30,'Base Consumption'!$A$2:$D$33,4,FALSE)*'Profiles, Qc, Summer, S3'!G30</f>
        <v>-4.8201548380249992</v>
      </c>
      <c r="H30" s="1">
        <f ca="1">VLOOKUP($A30,'Base Consumption'!$A$2:$D$33,4,FALSE)*'Profiles, Qc, Summer, S3'!H30</f>
        <v>-0.30798191601488256</v>
      </c>
      <c r="I30" s="1">
        <f ca="1">VLOOKUP($A30,'Base Consumption'!$A$2:$D$33,4,FALSE)*'Profiles, Qc, Summer, S3'!I30</f>
        <v>6.008448638234281</v>
      </c>
      <c r="J30" s="1">
        <f ca="1">VLOOKUP($A30,'Base Consumption'!$A$2:$D$33,4,FALSE)*'Profiles, Qc, Summer, S3'!J30</f>
        <v>7.537910108790749</v>
      </c>
      <c r="K30" s="1">
        <f ca="1">VLOOKUP($A30,'Base Consumption'!$A$2:$D$33,4,FALSE)*'Profiles, Qc, Summer, S3'!K30</f>
        <v>7.9353177102294801</v>
      </c>
      <c r="L30" s="1">
        <f ca="1">VLOOKUP($A30,'Base Consumption'!$A$2:$D$33,4,FALSE)*'Profiles, Qc, Summer, S3'!L30</f>
        <v>6.4964642926819023</v>
      </c>
      <c r="M30" s="1">
        <f ca="1">VLOOKUP($A30,'Base Consumption'!$A$2:$D$33,4,FALSE)*'Profiles, Qc, Summer, S3'!M30</f>
        <v>8.2342620800645037</v>
      </c>
      <c r="N30" s="1">
        <f ca="1">VLOOKUP($A30,'Base Consumption'!$A$2:$D$33,4,FALSE)*'Profiles, Qc, Summer, S3'!N30</f>
        <v>7.4377516472331919</v>
      </c>
      <c r="O30" s="1">
        <f ca="1">VLOOKUP($A30,'Base Consumption'!$A$2:$D$33,4,FALSE)*'Profiles, Qc, Summer, S3'!O30</f>
        <v>6.4768651536383306</v>
      </c>
      <c r="P30" s="1">
        <f ca="1">VLOOKUP($A30,'Base Consumption'!$A$2:$D$33,4,FALSE)*'Profiles, Qc, Summer, S3'!P30</f>
        <v>4.6430294722757672</v>
      </c>
      <c r="Q30" s="1">
        <f ca="1">VLOOKUP($A30,'Base Consumption'!$A$2:$D$33,4,FALSE)*'Profiles, Qc, Summer, S3'!Q30</f>
        <v>2.8407847650303761</v>
      </c>
      <c r="R30" s="1">
        <f ca="1">VLOOKUP($A30,'Base Consumption'!$A$2:$D$33,4,FALSE)*'Profiles, Qc, Summer, S3'!R30</f>
        <v>3.6101700222003581</v>
      </c>
      <c r="S30" s="1">
        <f ca="1">VLOOKUP($A30,'Base Consumption'!$A$2:$D$33,4,FALSE)*'Profiles, Qc, Summer, S3'!S30</f>
        <v>3.2155820545099769</v>
      </c>
      <c r="T30" s="1">
        <f ca="1">VLOOKUP($A30,'Base Consumption'!$A$2:$D$33,4,FALSE)*'Profiles, Qc, Summer, S3'!T30</f>
        <v>0.62723606200707893</v>
      </c>
      <c r="U30" s="1">
        <f ca="1">VLOOKUP($A30,'Base Consumption'!$A$2:$D$33,4,FALSE)*'Profiles, Qc, Summer, S3'!U30</f>
        <v>2.5848229883803056</v>
      </c>
      <c r="V30" s="1">
        <f ca="1">VLOOKUP($A30,'Base Consumption'!$A$2:$D$33,4,FALSE)*'Profiles, Qc, Summer, S3'!V30</f>
        <v>3.5028287099393722</v>
      </c>
      <c r="W30" s="1">
        <f ca="1">VLOOKUP($A30,'Base Consumption'!$A$2:$D$33,4,FALSE)*'Profiles, Qc, Summer, S3'!W30</f>
        <v>2.2791971971611109</v>
      </c>
      <c r="X30" s="1">
        <f ca="1">VLOOKUP($A30,'Base Consumption'!$A$2:$D$33,4,FALSE)*'Profiles, Qc, Summer, S3'!X30</f>
        <v>-2.1696829527635613</v>
      </c>
      <c r="Y30" s="1">
        <f ca="1">VLOOKUP($A30,'Base Consumption'!$A$2:$D$33,4,FALSE)*'Profiles, Qc, Summer, S3'!Y30</f>
        <v>-4.5597339116557647</v>
      </c>
    </row>
    <row r="31" spans="1:25" x14ac:dyDescent="0.3">
      <c r="A31">
        <v>30</v>
      </c>
      <c r="B31" s="1">
        <f ca="1">VLOOKUP($A31,'Base Consumption'!$A$2:$D$33,4,FALSE)*'Profiles, Qc, Summer, S3'!B31</f>
        <v>-0.84957887891363026</v>
      </c>
      <c r="C31" s="1">
        <f ca="1">VLOOKUP($A31,'Base Consumption'!$A$2:$D$33,4,FALSE)*'Profiles, Qc, Summer, S3'!C31</f>
        <v>-0.83156224382074728</v>
      </c>
      <c r="D31" s="1">
        <f ca="1">VLOOKUP($A31,'Base Consumption'!$A$2:$D$33,4,FALSE)*'Profiles, Qc, Summer, S3'!D31</f>
        <v>-0.85634195303370597</v>
      </c>
      <c r="E31" s="1">
        <f ca="1">VLOOKUP($A31,'Base Consumption'!$A$2:$D$33,4,FALSE)*'Profiles, Qc, Summer, S3'!E31</f>
        <v>-0.88257973998000228</v>
      </c>
      <c r="F31" s="1">
        <f ca="1">VLOOKUP($A31,'Base Consumption'!$A$2:$D$33,4,FALSE)*'Profiles, Qc, Summer, S3'!F31</f>
        <v>-0.90245844543914466</v>
      </c>
      <c r="G31" s="1">
        <f ca="1">VLOOKUP($A31,'Base Consumption'!$A$2:$D$33,4,FALSE)*'Profiles, Qc, Summer, S3'!G31</f>
        <v>-0.92964652908603862</v>
      </c>
      <c r="H31" s="1">
        <f ca="1">VLOOKUP($A31,'Base Consumption'!$A$2:$D$33,4,FALSE)*'Profiles, Qc, Summer, S3'!H31</f>
        <v>-0.83849502465891479</v>
      </c>
      <c r="I31" s="1">
        <f ca="1">VLOOKUP($A31,'Base Consumption'!$A$2:$D$33,4,FALSE)*'Profiles, Qc, Summer, S3'!I31</f>
        <v>-0.55797863776528145</v>
      </c>
      <c r="J31" s="1">
        <f ca="1">VLOOKUP($A31,'Base Consumption'!$A$2:$D$33,4,FALSE)*'Profiles, Qc, Summer, S3'!J31</f>
        <v>-0.42459715845493201</v>
      </c>
      <c r="K31" s="1">
        <f ca="1">VLOOKUP($A31,'Base Consumption'!$A$2:$D$33,4,FALSE)*'Profiles, Qc, Summer, S3'!K31</f>
        <v>-0.4432595567560958</v>
      </c>
      <c r="L31" s="1">
        <f ca="1">VLOOKUP($A31,'Base Consumption'!$A$2:$D$33,4,FALSE)*'Profiles, Qc, Summer, S3'!L31</f>
        <v>-0.55863265402899409</v>
      </c>
      <c r="M31" s="1">
        <f ca="1">VLOOKUP($A31,'Base Consumption'!$A$2:$D$33,4,FALSE)*'Profiles, Qc, Summer, S3'!M31</f>
        <v>-0.62476439084769286</v>
      </c>
      <c r="N31" s="1">
        <f ca="1">VLOOKUP($A31,'Base Consumption'!$A$2:$D$33,4,FALSE)*'Profiles, Qc, Summer, S3'!N31</f>
        <v>-0.55477690673283542</v>
      </c>
      <c r="O31" s="1">
        <f ca="1">VLOOKUP($A31,'Base Consumption'!$A$2:$D$33,4,FALSE)*'Profiles, Qc, Summer, S3'!O31</f>
        <v>-0.62608112888026335</v>
      </c>
      <c r="P31" s="1">
        <f ca="1">VLOOKUP($A31,'Base Consumption'!$A$2:$D$33,4,FALSE)*'Profiles, Qc, Summer, S3'!P31</f>
        <v>-0.59273650446054149</v>
      </c>
      <c r="Q31" s="1">
        <f ca="1">VLOOKUP($A31,'Base Consumption'!$A$2:$D$33,4,FALSE)*'Profiles, Qc, Summer, S3'!Q31</f>
        <v>-0.67103089888981449</v>
      </c>
      <c r="R31" s="1">
        <f ca="1">VLOOKUP($A31,'Base Consumption'!$A$2:$D$33,4,FALSE)*'Profiles, Qc, Summer, S3'!R31</f>
        <v>-0.77419339386962771</v>
      </c>
      <c r="S31" s="1">
        <f ca="1">VLOOKUP($A31,'Base Consumption'!$A$2:$D$33,4,FALSE)*'Profiles, Qc, Summer, S3'!S31</f>
        <v>-0.68198320531429069</v>
      </c>
      <c r="T31" s="1">
        <f ca="1">VLOOKUP($A31,'Base Consumption'!$A$2:$D$33,4,FALSE)*'Profiles, Qc, Summer, S3'!T31</f>
        <v>-0.47255393964121756</v>
      </c>
      <c r="U31" s="1">
        <f ca="1">VLOOKUP($A31,'Base Consumption'!$A$2:$D$33,4,FALSE)*'Profiles, Qc, Summer, S3'!U31</f>
        <v>-0.43946844536478752</v>
      </c>
      <c r="V31" s="1">
        <f ca="1">VLOOKUP($A31,'Base Consumption'!$A$2:$D$33,4,FALSE)*'Profiles, Qc, Summer, S3'!V31</f>
        <v>-0.44083513433182236</v>
      </c>
      <c r="W31" s="1">
        <f ca="1">VLOOKUP($A31,'Base Consumption'!$A$2:$D$33,4,FALSE)*'Profiles, Qc, Summer, S3'!W31</f>
        <v>-0.5708927450854393</v>
      </c>
      <c r="X31" s="1">
        <f ca="1">VLOOKUP($A31,'Base Consumption'!$A$2:$D$33,4,FALSE)*'Profiles, Qc, Summer, S3'!X31</f>
        <v>-0.72594411953815197</v>
      </c>
      <c r="Y31" s="1">
        <f ca="1">VLOOKUP($A31,'Base Consumption'!$A$2:$D$33,4,FALSE)*'Profiles, Qc, Summer, S3'!Y31</f>
        <v>-0.75315130693244814</v>
      </c>
    </row>
    <row r="32" spans="1:25" x14ac:dyDescent="0.3">
      <c r="A32">
        <v>31</v>
      </c>
      <c r="B32" s="1">
        <f ca="1">VLOOKUP($A32,'Base Consumption'!$A$2:$D$33,4,FALSE)*'Profiles, Qc, Summer, S3'!B32</f>
        <v>-0.5235518477195108</v>
      </c>
      <c r="C32" s="1">
        <f ca="1">VLOOKUP($A32,'Base Consumption'!$A$2:$D$33,4,FALSE)*'Profiles, Qc, Summer, S3'!C32</f>
        <v>-0.6911096437726667</v>
      </c>
      <c r="D32" s="1">
        <f ca="1">VLOOKUP($A32,'Base Consumption'!$A$2:$D$33,4,FALSE)*'Profiles, Qc, Summer, S3'!D32</f>
        <v>-0.81141057404318728</v>
      </c>
      <c r="E32" s="1">
        <f ca="1">VLOOKUP($A32,'Base Consumption'!$A$2:$D$33,4,FALSE)*'Profiles, Qc, Summer, S3'!E32</f>
        <v>-0.79337798730588949</v>
      </c>
      <c r="F32" s="1">
        <f ca="1">VLOOKUP($A32,'Base Consumption'!$A$2:$D$33,4,FALSE)*'Profiles, Qc, Summer, S3'!F32</f>
        <v>-0.81448631030035978</v>
      </c>
      <c r="G32" s="1">
        <f ca="1">VLOOKUP($A32,'Base Consumption'!$A$2:$D$33,4,FALSE)*'Profiles, Qc, Summer, S3'!G32</f>
        <v>-0.88924650862482635</v>
      </c>
      <c r="H32" s="1">
        <f ca="1">VLOOKUP($A32,'Base Consumption'!$A$2:$D$33,4,FALSE)*'Profiles, Qc, Summer, S3'!H32</f>
        <v>-0.77633918475204533</v>
      </c>
      <c r="I32" s="1">
        <f ca="1">VLOOKUP($A32,'Base Consumption'!$A$2:$D$33,4,FALSE)*'Profiles, Qc, Summer, S3'!I32</f>
        <v>-0.30678866857369869</v>
      </c>
      <c r="J32" s="1">
        <f ca="1">VLOOKUP($A32,'Base Consumption'!$A$2:$D$33,4,FALSE)*'Profiles, Qc, Summer, S3'!J32</f>
        <v>9.9746225995651916E-2</v>
      </c>
      <c r="K32" s="1">
        <f ca="1">VLOOKUP($A32,'Base Consumption'!$A$2:$D$33,4,FALSE)*'Profiles, Qc, Summer, S3'!K32</f>
        <v>0.34430182232382484</v>
      </c>
      <c r="L32" s="1">
        <f ca="1">VLOOKUP($A32,'Base Consumption'!$A$2:$D$33,4,FALSE)*'Profiles, Qc, Summer, S3'!L32</f>
        <v>0.58519021853367459</v>
      </c>
      <c r="M32" s="1">
        <f ca="1">VLOOKUP($A32,'Base Consumption'!$A$2:$D$33,4,FALSE)*'Profiles, Qc, Summer, S3'!M32</f>
        <v>0.60909597520837111</v>
      </c>
      <c r="N32" s="1">
        <f ca="1">VLOOKUP($A32,'Base Consumption'!$A$2:$D$33,4,FALSE)*'Profiles, Qc, Summer, S3'!N32</f>
        <v>0.5292914995670075</v>
      </c>
      <c r="O32" s="1">
        <f ca="1">VLOOKUP($A32,'Base Consumption'!$A$2:$D$33,4,FALSE)*'Profiles, Qc, Summer, S3'!O32</f>
        <v>0.43681175774399167</v>
      </c>
      <c r="P32" s="1">
        <f ca="1">VLOOKUP($A32,'Base Consumption'!$A$2:$D$33,4,FALSE)*'Profiles, Qc, Summer, S3'!P32</f>
        <v>0.28858422038368997</v>
      </c>
      <c r="Q32" s="1">
        <f ca="1">VLOOKUP($A32,'Base Consumption'!$A$2:$D$33,4,FALSE)*'Profiles, Qc, Summer, S3'!Q32</f>
        <v>0.18778034645588917</v>
      </c>
      <c r="R32" s="1">
        <f ca="1">VLOOKUP($A32,'Base Consumption'!$A$2:$D$33,4,FALSE)*'Profiles, Qc, Summer, S3'!R32</f>
        <v>0.16166460641663272</v>
      </c>
      <c r="S32" s="1">
        <f ca="1">VLOOKUP($A32,'Base Consumption'!$A$2:$D$33,4,FALSE)*'Profiles, Qc, Summer, S3'!S32</f>
        <v>0.13805096247985957</v>
      </c>
      <c r="T32" s="1">
        <f ca="1">VLOOKUP($A32,'Base Consumption'!$A$2:$D$33,4,FALSE)*'Profiles, Qc, Summer, S3'!T32</f>
        <v>0.14105153040001756</v>
      </c>
      <c r="U32" s="1">
        <f ca="1">VLOOKUP($A32,'Base Consumption'!$A$2:$D$33,4,FALSE)*'Profiles, Qc, Summer, S3'!U32</f>
        <v>3.8159284808877897E-2</v>
      </c>
      <c r="V32" s="1">
        <f ca="1">VLOOKUP($A32,'Base Consumption'!$A$2:$D$33,4,FALSE)*'Profiles, Qc, Summer, S3'!V32</f>
        <v>0.30608780203615099</v>
      </c>
      <c r="W32" s="1">
        <f ca="1">VLOOKUP($A32,'Base Consumption'!$A$2:$D$33,4,FALSE)*'Profiles, Qc, Summer, S3'!W32</f>
        <v>0.13823360078826588</v>
      </c>
      <c r="X32" s="1">
        <f ca="1">VLOOKUP($A32,'Base Consumption'!$A$2:$D$33,4,FALSE)*'Profiles, Qc, Summer, S3'!X32</f>
        <v>8.0829618831513753E-2</v>
      </c>
      <c r="Y32" s="1">
        <f ca="1">VLOOKUP($A32,'Base Consumption'!$A$2:$D$33,4,FALSE)*'Profiles, Qc, Summer, S3'!Y32</f>
        <v>-0.12567559077772195</v>
      </c>
    </row>
    <row r="33" spans="1:25" x14ac:dyDescent="0.3">
      <c r="A33">
        <v>32</v>
      </c>
      <c r="B33" s="1">
        <f ca="1">VLOOKUP($A33,'Base Consumption'!$A$2:$D$33,4,FALSE)*'Profiles, Qc, Summer, S3'!B33</f>
        <v>0.58597614642751772</v>
      </c>
      <c r="C33" s="1">
        <f ca="1">VLOOKUP($A33,'Base Consumption'!$A$2:$D$33,4,FALSE)*'Profiles, Qc, Summer, S3'!C33</f>
        <v>0.67098165379773489</v>
      </c>
      <c r="D33" s="1">
        <f ca="1">VLOOKUP($A33,'Base Consumption'!$A$2:$D$33,4,FALSE)*'Profiles, Qc, Summer, S3'!D33</f>
        <v>0.49316977664845052</v>
      </c>
      <c r="E33" s="1">
        <f ca="1">VLOOKUP($A33,'Base Consumption'!$A$2:$D$33,4,FALSE)*'Profiles, Qc, Summer, S3'!E33</f>
        <v>0.58110422785874472</v>
      </c>
      <c r="F33" s="1">
        <f ca="1">VLOOKUP($A33,'Base Consumption'!$A$2:$D$33,4,FALSE)*'Profiles, Qc, Summer, S3'!F33</f>
        <v>0.60087990735283425</v>
      </c>
      <c r="G33" s="1">
        <f ca="1">VLOOKUP($A33,'Base Consumption'!$A$2:$D$33,4,FALSE)*'Profiles, Qc, Summer, S3'!G33</f>
        <v>0.61694772238382267</v>
      </c>
      <c r="H33" s="1">
        <f ca="1">VLOOKUP($A33,'Base Consumption'!$A$2:$D$33,4,FALSE)*'Profiles, Qc, Summer, S3'!H33</f>
        <v>0.59761298780078342</v>
      </c>
      <c r="I33" s="1">
        <f ca="1">VLOOKUP($A33,'Base Consumption'!$A$2:$D$33,4,FALSE)*'Profiles, Qc, Summer, S3'!I33</f>
        <v>1.1271292668622073</v>
      </c>
      <c r="J33" s="1">
        <f ca="1">VLOOKUP($A33,'Base Consumption'!$A$2:$D$33,4,FALSE)*'Profiles, Qc, Summer, S3'!J33</f>
        <v>1.2817764611980396</v>
      </c>
      <c r="K33" s="1">
        <f ca="1">VLOOKUP($A33,'Base Consumption'!$A$2:$D$33,4,FALSE)*'Profiles, Qc, Summer, S3'!K33</f>
        <v>1.2789238761023833</v>
      </c>
      <c r="L33" s="1">
        <f ca="1">VLOOKUP($A33,'Base Consumption'!$A$2:$D$33,4,FALSE)*'Profiles, Qc, Summer, S3'!L33</f>
        <v>1.0844931949543555</v>
      </c>
      <c r="M33" s="1">
        <f ca="1">VLOOKUP($A33,'Base Consumption'!$A$2:$D$33,4,FALSE)*'Profiles, Qc, Summer, S3'!M33</f>
        <v>1.3084231391428691</v>
      </c>
      <c r="N33" s="1">
        <f ca="1">VLOOKUP($A33,'Base Consumption'!$A$2:$D$33,4,FALSE)*'Profiles, Qc, Summer, S3'!N33</f>
        <v>1.4046569656641357</v>
      </c>
      <c r="O33" s="1">
        <f ca="1">VLOOKUP($A33,'Base Consumption'!$A$2:$D$33,4,FALSE)*'Profiles, Qc, Summer, S3'!O33</f>
        <v>1.2964384166551488</v>
      </c>
      <c r="P33" s="1">
        <f ca="1">VLOOKUP($A33,'Base Consumption'!$A$2:$D$33,4,FALSE)*'Profiles, Qc, Summer, S3'!P33</f>
        <v>1.1149302967335808</v>
      </c>
      <c r="Q33" s="1">
        <f ca="1">VLOOKUP($A33,'Base Consumption'!$A$2:$D$33,4,FALSE)*'Profiles, Qc, Summer, S3'!Q33</f>
        <v>0.99021986434783349</v>
      </c>
      <c r="R33" s="1">
        <f ca="1">VLOOKUP($A33,'Base Consumption'!$A$2:$D$33,4,FALSE)*'Profiles, Qc, Summer, S3'!R33</f>
        <v>1.1835808145697719</v>
      </c>
      <c r="S33" s="1">
        <f ca="1">VLOOKUP($A33,'Base Consumption'!$A$2:$D$33,4,FALSE)*'Profiles, Qc, Summer, S3'!S33</f>
        <v>1.1591329989502925</v>
      </c>
      <c r="T33" s="1">
        <f ca="1">VLOOKUP($A33,'Base Consumption'!$A$2:$D$33,4,FALSE)*'Profiles, Qc, Summer, S3'!T33</f>
        <v>0.91860768324886077</v>
      </c>
      <c r="U33" s="1">
        <f ca="1">VLOOKUP($A33,'Base Consumption'!$A$2:$D$33,4,FALSE)*'Profiles, Qc, Summer, S3'!U33</f>
        <v>0.85197128335981187</v>
      </c>
      <c r="V33" s="1">
        <f ca="1">VLOOKUP($A33,'Base Consumption'!$A$2:$D$33,4,FALSE)*'Profiles, Qc, Summer, S3'!V33</f>
        <v>0.9741509919999034</v>
      </c>
      <c r="W33" s="1">
        <f ca="1">VLOOKUP($A33,'Base Consumption'!$A$2:$D$33,4,FALSE)*'Profiles, Qc, Summer, S3'!W33</f>
        <v>0.78188015128450949</v>
      </c>
      <c r="X33" s="1">
        <f ca="1">VLOOKUP($A33,'Base Consumption'!$A$2:$D$33,4,FALSE)*'Profiles, Qc, Summer, S3'!X33</f>
        <v>0.58523600142198473</v>
      </c>
      <c r="Y33" s="1">
        <f ca="1">VLOOKUP($A33,'Base Consumption'!$A$2:$D$33,4,FALSE)*'Profiles, Qc, Summer, S3'!Y33</f>
        <v>0.65828624558946158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5AC-AE8F-44D6-8772-783FF611409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S1'!B2</f>
        <v>2.32000211609851</v>
      </c>
      <c r="C2" s="1">
        <f ca="1">VLOOKUP($A2,'Base Consumption'!$A$2:$D$33,3,FALSE)*'Profiles, Pc, Autumn, S1'!C2</f>
        <v>2.3765149553843141</v>
      </c>
      <c r="D2" s="1">
        <f ca="1">VLOOKUP($A2,'Base Consumption'!$A$2:$D$33,3,FALSE)*'Profiles, Pc, Autumn, S1'!D2</f>
        <v>2.2385701714615354</v>
      </c>
      <c r="E2" s="1">
        <f ca="1">VLOOKUP($A2,'Base Consumption'!$A$2:$D$33,3,FALSE)*'Profiles, Pc, Autumn, S1'!E2</f>
        <v>2.3414583605588279</v>
      </c>
      <c r="F2" s="1">
        <f ca="1">VLOOKUP($A2,'Base Consumption'!$A$2:$D$33,3,FALSE)*'Profiles, Pc, Autumn, S1'!F2</f>
        <v>2.3211611418419942</v>
      </c>
      <c r="G2" s="1">
        <f ca="1">VLOOKUP($A2,'Base Consumption'!$A$2:$D$33,3,FALSE)*'Profiles, Pc, Autumn, S1'!G2</f>
        <v>2.2585088493895311</v>
      </c>
      <c r="H2" s="1">
        <f ca="1">VLOOKUP($A2,'Base Consumption'!$A$2:$D$33,3,FALSE)*'Profiles, Pc, Autumn, S1'!H2</f>
        <v>2.3123737496359205</v>
      </c>
      <c r="I2" s="1">
        <f ca="1">VLOOKUP($A2,'Base Consumption'!$A$2:$D$33,3,FALSE)*'Profiles, Pc, Autumn, S1'!I2</f>
        <v>2.9876367292577273</v>
      </c>
      <c r="J2" s="1">
        <f ca="1">VLOOKUP($A2,'Base Consumption'!$A$2:$D$33,3,FALSE)*'Profiles, Pc, Autumn, S1'!J2</f>
        <v>3.0168647800185893</v>
      </c>
      <c r="K2" s="1">
        <f ca="1">VLOOKUP($A2,'Base Consumption'!$A$2:$D$33,3,FALSE)*'Profiles, Pc, Autumn, S1'!K2</f>
        <v>3.0274811892778883</v>
      </c>
      <c r="L2" s="1">
        <f ca="1">VLOOKUP($A2,'Base Consumption'!$A$2:$D$33,3,FALSE)*'Profiles, Pc, Autumn, S1'!L2</f>
        <v>2.9319346004479963</v>
      </c>
      <c r="M2" s="1">
        <f ca="1">VLOOKUP($A2,'Base Consumption'!$A$2:$D$33,3,FALSE)*'Profiles, Pc, Autumn, S1'!M2</f>
        <v>3.0403475759091299</v>
      </c>
      <c r="N2" s="1">
        <f ca="1">VLOOKUP($A2,'Base Consumption'!$A$2:$D$33,3,FALSE)*'Profiles, Pc, Autumn, S1'!N2</f>
        <v>3.0591931845119462</v>
      </c>
      <c r="O2" s="1">
        <f ca="1">VLOOKUP($A2,'Base Consumption'!$A$2:$D$33,3,FALSE)*'Profiles, Pc, Autumn, S1'!O2</f>
        <v>2.864496430996712</v>
      </c>
      <c r="P2" s="1">
        <f ca="1">VLOOKUP($A2,'Base Consumption'!$A$2:$D$33,3,FALSE)*'Profiles, Pc, Autumn, S1'!P2</f>
        <v>2.7558660787631934</v>
      </c>
      <c r="Q2" s="1">
        <f ca="1">VLOOKUP($A2,'Base Consumption'!$A$2:$D$33,3,FALSE)*'Profiles, Pc, Autumn, S1'!Q2</f>
        <v>2.8566148082150193</v>
      </c>
      <c r="R2" s="1">
        <f ca="1">VLOOKUP($A2,'Base Consumption'!$A$2:$D$33,3,FALSE)*'Profiles, Pc, Autumn, S1'!R2</f>
        <v>2.8986643045145404</v>
      </c>
      <c r="S2" s="1">
        <f ca="1">VLOOKUP($A2,'Base Consumption'!$A$2:$D$33,3,FALSE)*'Profiles, Pc, Autumn, S1'!S2</f>
        <v>2.9266703448247062</v>
      </c>
      <c r="T2" s="1">
        <f ca="1">VLOOKUP($A2,'Base Consumption'!$A$2:$D$33,3,FALSE)*'Profiles, Pc, Autumn, S1'!T2</f>
        <v>2.6522364049565779</v>
      </c>
      <c r="U2" s="1">
        <f ca="1">VLOOKUP($A2,'Base Consumption'!$A$2:$D$33,3,FALSE)*'Profiles, Pc, Autumn, S1'!U2</f>
        <v>2.7539602591244536</v>
      </c>
      <c r="V2" s="1">
        <f ca="1">VLOOKUP($A2,'Base Consumption'!$A$2:$D$33,3,FALSE)*'Profiles, Pc, Autumn, S1'!V2</f>
        <v>2.7000001683705337</v>
      </c>
      <c r="W2" s="1">
        <f ca="1">VLOOKUP($A2,'Base Consumption'!$A$2:$D$33,3,FALSE)*'Profiles, Pc, Autumn, S1'!W2</f>
        <v>2.6155459864909072</v>
      </c>
      <c r="X2" s="1">
        <f ca="1">VLOOKUP($A2,'Base Consumption'!$A$2:$D$33,3,FALSE)*'Profiles, Pc, Autumn, S1'!X2</f>
        <v>2.301131882251886</v>
      </c>
      <c r="Y2" s="1">
        <f ca="1">VLOOKUP($A2,'Base Consumption'!$A$2:$D$33,3,FALSE)*'Profiles, Pc, Autumn, S1'!Y2</f>
        <v>2.2690396356464668</v>
      </c>
    </row>
    <row r="3" spans="1:25" x14ac:dyDescent="0.3">
      <c r="A3">
        <v>2</v>
      </c>
      <c r="B3" s="1">
        <f ca="1">VLOOKUP($A3,'Base Consumption'!$A$2:$D$33,3,FALSE)*'Profiles, Pc, Autumn, S1'!B3</f>
        <v>0.61570621107775869</v>
      </c>
      <c r="C3" s="1">
        <f ca="1">VLOOKUP($A3,'Base Consumption'!$A$2:$D$33,3,FALSE)*'Profiles, Pc, Autumn, S1'!C3</f>
        <v>0.60331824560372083</v>
      </c>
      <c r="D3" s="1">
        <f ca="1">VLOOKUP($A3,'Base Consumption'!$A$2:$D$33,3,FALSE)*'Profiles, Pc, Autumn, S1'!D3</f>
        <v>0.568003077717398</v>
      </c>
      <c r="E3" s="1">
        <f ca="1">VLOOKUP($A3,'Base Consumption'!$A$2:$D$33,3,FALSE)*'Profiles, Pc, Autumn, S1'!E3</f>
        <v>0.54664956690521316</v>
      </c>
      <c r="F3" s="1">
        <f ca="1">VLOOKUP($A3,'Base Consumption'!$A$2:$D$33,3,FALSE)*'Profiles, Pc, Autumn, S1'!F3</f>
        <v>0.55794154474165913</v>
      </c>
      <c r="G3" s="1">
        <f ca="1">VLOOKUP($A3,'Base Consumption'!$A$2:$D$33,3,FALSE)*'Profiles, Pc, Autumn, S1'!G3</f>
        <v>0.57194673386318429</v>
      </c>
      <c r="H3" s="1">
        <f ca="1">VLOOKUP($A3,'Base Consumption'!$A$2:$D$33,3,FALSE)*'Profiles, Pc, Autumn, S1'!H3</f>
        <v>0.6436924298621326</v>
      </c>
      <c r="I3" s="1">
        <f ca="1">VLOOKUP($A3,'Base Consumption'!$A$2:$D$33,3,FALSE)*'Profiles, Pc, Autumn, S1'!I3</f>
        <v>0.83152038155312147</v>
      </c>
      <c r="J3" s="1">
        <f ca="1">VLOOKUP($A3,'Base Consumption'!$A$2:$D$33,3,FALSE)*'Profiles, Pc, Autumn, S1'!J3</f>
        <v>0.88045993987559945</v>
      </c>
      <c r="K3" s="1">
        <f ca="1">VLOOKUP($A3,'Base Consumption'!$A$2:$D$33,3,FALSE)*'Profiles, Pc, Autumn, S1'!K3</f>
        <v>0.90676012942601303</v>
      </c>
      <c r="L3" s="1">
        <f ca="1">VLOOKUP($A3,'Base Consumption'!$A$2:$D$33,3,FALSE)*'Profiles, Pc, Autumn, S1'!L3</f>
        <v>0.86222116899624202</v>
      </c>
      <c r="M3" s="1">
        <f ca="1">VLOOKUP($A3,'Base Consumption'!$A$2:$D$33,3,FALSE)*'Profiles, Pc, Autumn, S1'!M3</f>
        <v>0.88664456456361573</v>
      </c>
      <c r="N3" s="1">
        <f ca="1">VLOOKUP($A3,'Base Consumption'!$A$2:$D$33,3,FALSE)*'Profiles, Pc, Autumn, S1'!N3</f>
        <v>0.85152403476038407</v>
      </c>
      <c r="O3" s="1">
        <f ca="1">VLOOKUP($A3,'Base Consumption'!$A$2:$D$33,3,FALSE)*'Profiles, Pc, Autumn, S1'!O3</f>
        <v>0.86800099351186566</v>
      </c>
      <c r="P3" s="1">
        <f ca="1">VLOOKUP($A3,'Base Consumption'!$A$2:$D$33,3,FALSE)*'Profiles, Pc, Autumn, S1'!P3</f>
        <v>0.75551989743778092</v>
      </c>
      <c r="Q3" s="1">
        <f ca="1">VLOOKUP($A3,'Base Consumption'!$A$2:$D$33,3,FALSE)*'Profiles, Pc, Autumn, S1'!Q3</f>
        <v>0.80556326643832621</v>
      </c>
      <c r="R3" s="1">
        <f ca="1">VLOOKUP($A3,'Base Consumption'!$A$2:$D$33,3,FALSE)*'Profiles, Pc, Autumn, S1'!R3</f>
        <v>0.83049321388331321</v>
      </c>
      <c r="S3" s="1">
        <f ca="1">VLOOKUP($A3,'Base Consumption'!$A$2:$D$33,3,FALSE)*'Profiles, Pc, Autumn, S1'!S3</f>
        <v>0.93170123644969849</v>
      </c>
      <c r="T3" s="1">
        <f ca="1">VLOOKUP($A3,'Base Consumption'!$A$2:$D$33,3,FALSE)*'Profiles, Pc, Autumn, S1'!T3</f>
        <v>0.92020179733552998</v>
      </c>
      <c r="U3" s="1">
        <f ca="1">VLOOKUP($A3,'Base Consumption'!$A$2:$D$33,3,FALSE)*'Profiles, Pc, Autumn, S1'!U3</f>
        <v>0.87009926832791384</v>
      </c>
      <c r="V3" s="1">
        <f ca="1">VLOOKUP($A3,'Base Consumption'!$A$2:$D$33,3,FALSE)*'Profiles, Pc, Autumn, S1'!V3</f>
        <v>0.92690934615577203</v>
      </c>
      <c r="W3" s="1">
        <f ca="1">VLOOKUP($A3,'Base Consumption'!$A$2:$D$33,3,FALSE)*'Profiles, Pc, Autumn, S1'!W3</f>
        <v>0.82139357243095912</v>
      </c>
      <c r="X3" s="1">
        <f ca="1">VLOOKUP($A3,'Base Consumption'!$A$2:$D$33,3,FALSE)*'Profiles, Pc, Autumn, S1'!X3</f>
        <v>0.71583281307599955</v>
      </c>
      <c r="Y3" s="1">
        <f ca="1">VLOOKUP($A3,'Base Consumption'!$A$2:$D$33,3,FALSE)*'Profiles, Pc, Autumn, S1'!Y3</f>
        <v>0.70199031964192216</v>
      </c>
    </row>
    <row r="4" spans="1:25" x14ac:dyDescent="0.3">
      <c r="A4">
        <v>3</v>
      </c>
      <c r="B4" s="1">
        <f ca="1">VLOOKUP($A4,'Base Consumption'!$A$2:$D$33,3,FALSE)*'Profiles, Pc, Autumn, S1'!B4</f>
        <v>1.9747914578290873</v>
      </c>
      <c r="C4" s="1">
        <f ca="1">VLOOKUP($A4,'Base Consumption'!$A$2:$D$33,3,FALSE)*'Profiles, Pc, Autumn, S1'!C4</f>
        <v>1.7917187293842023</v>
      </c>
      <c r="D4" s="1">
        <f ca="1">VLOOKUP($A4,'Base Consumption'!$A$2:$D$33,3,FALSE)*'Profiles, Pc, Autumn, S1'!D4</f>
        <v>1.641805831913834</v>
      </c>
      <c r="E4" s="1">
        <f ca="1">VLOOKUP($A4,'Base Consumption'!$A$2:$D$33,3,FALSE)*'Profiles, Pc, Autumn, S1'!E4</f>
        <v>1.7823294731440795</v>
      </c>
      <c r="F4" s="1">
        <f ca="1">VLOOKUP($A4,'Base Consumption'!$A$2:$D$33,3,FALSE)*'Profiles, Pc, Autumn, S1'!F4</f>
        <v>1.7198479428833313</v>
      </c>
      <c r="G4" s="1">
        <f ca="1">VLOOKUP($A4,'Base Consumption'!$A$2:$D$33,3,FALSE)*'Profiles, Pc, Autumn, S1'!G4</f>
        <v>1.8792923969114685</v>
      </c>
      <c r="H4" s="1">
        <f ca="1">VLOOKUP($A4,'Base Consumption'!$A$2:$D$33,3,FALSE)*'Profiles, Pc, Autumn, S1'!H4</f>
        <v>3.0655164856808446</v>
      </c>
      <c r="I4" s="1">
        <f ca="1">VLOOKUP($A4,'Base Consumption'!$A$2:$D$33,3,FALSE)*'Profiles, Pc, Autumn, S1'!I4</f>
        <v>3.430946415907163</v>
      </c>
      <c r="J4" s="1">
        <f ca="1">VLOOKUP($A4,'Base Consumption'!$A$2:$D$33,3,FALSE)*'Profiles, Pc, Autumn, S1'!J4</f>
        <v>3.7030264484900948</v>
      </c>
      <c r="K4" s="1">
        <f ca="1">VLOOKUP($A4,'Base Consumption'!$A$2:$D$33,3,FALSE)*'Profiles, Pc, Autumn, S1'!K4</f>
        <v>3.5939457058999515</v>
      </c>
      <c r="L4" s="1">
        <f ca="1">VLOOKUP($A4,'Base Consumption'!$A$2:$D$33,3,FALSE)*'Profiles, Pc, Autumn, S1'!L4</f>
        <v>3.3135543539131418</v>
      </c>
      <c r="M4" s="1">
        <f ca="1">VLOOKUP($A4,'Base Consumption'!$A$2:$D$33,3,FALSE)*'Profiles, Pc, Autumn, S1'!M4</f>
        <v>3.5292531770727646</v>
      </c>
      <c r="N4" s="1">
        <f ca="1">VLOOKUP($A4,'Base Consumption'!$A$2:$D$33,3,FALSE)*'Profiles, Pc, Autumn, S1'!N4</f>
        <v>3.5220704291506464</v>
      </c>
      <c r="O4" s="1">
        <f ca="1">VLOOKUP($A4,'Base Consumption'!$A$2:$D$33,3,FALSE)*'Profiles, Pc, Autumn, S1'!O4</f>
        <v>3.3208068242145936</v>
      </c>
      <c r="P4" s="1">
        <f ca="1">VLOOKUP($A4,'Base Consumption'!$A$2:$D$33,3,FALSE)*'Profiles, Pc, Autumn, S1'!P4</f>
        <v>2.8602814419704714</v>
      </c>
      <c r="Q4" s="1">
        <f ca="1">VLOOKUP($A4,'Base Consumption'!$A$2:$D$33,3,FALSE)*'Profiles, Pc, Autumn, S1'!Q4</f>
        <v>2.9503675111448584</v>
      </c>
      <c r="R4" s="1">
        <f ca="1">VLOOKUP($A4,'Base Consumption'!$A$2:$D$33,3,FALSE)*'Profiles, Pc, Autumn, S1'!R4</f>
        <v>2.9046947449116383</v>
      </c>
      <c r="S4" s="1">
        <f ca="1">VLOOKUP($A4,'Base Consumption'!$A$2:$D$33,3,FALSE)*'Profiles, Pc, Autumn, S1'!S4</f>
        <v>2.9892755842065086</v>
      </c>
      <c r="T4" s="1">
        <f ca="1">VLOOKUP($A4,'Base Consumption'!$A$2:$D$33,3,FALSE)*'Profiles, Pc, Autumn, S1'!T4</f>
        <v>2.9914376506701355</v>
      </c>
      <c r="U4" s="1">
        <f ca="1">VLOOKUP($A4,'Base Consumption'!$A$2:$D$33,3,FALSE)*'Profiles, Pc, Autumn, S1'!U4</f>
        <v>3.0992706181456584</v>
      </c>
      <c r="V4" s="1">
        <f ca="1">VLOOKUP($A4,'Base Consumption'!$A$2:$D$33,3,FALSE)*'Profiles, Pc, Autumn, S1'!V4</f>
        <v>3.0098560819502724</v>
      </c>
      <c r="W4" s="1">
        <f ca="1">VLOOKUP($A4,'Base Consumption'!$A$2:$D$33,3,FALSE)*'Profiles, Pc, Autumn, S1'!W4</f>
        <v>3.0127628703008895</v>
      </c>
      <c r="X4" s="1">
        <f ca="1">VLOOKUP($A4,'Base Consumption'!$A$2:$D$33,3,FALSE)*'Profiles, Pc, Autumn, S1'!X4</f>
        <v>2.4248737218842304</v>
      </c>
      <c r="Y4" s="1">
        <f ca="1">VLOOKUP($A4,'Base Consumption'!$A$2:$D$33,3,FALSE)*'Profiles, Pc, Autumn, S1'!Y4</f>
        <v>2.1238039846178522</v>
      </c>
    </row>
    <row r="5" spans="1:25" x14ac:dyDescent="0.3">
      <c r="A5">
        <v>4</v>
      </c>
      <c r="B5" s="1">
        <f ca="1">VLOOKUP($A5,'Base Consumption'!$A$2:$D$33,3,FALSE)*'Profiles, Pc, Autumn, S1'!B5</f>
        <v>9.4986604739198177E-2</v>
      </c>
      <c r="C5" s="1">
        <f ca="1">VLOOKUP($A5,'Base Consumption'!$A$2:$D$33,3,FALSE)*'Profiles, Pc, Autumn, S1'!C5</f>
        <v>6.8506510476952373E-2</v>
      </c>
      <c r="D5" s="1">
        <f ca="1">VLOOKUP($A5,'Base Consumption'!$A$2:$D$33,3,FALSE)*'Profiles, Pc, Autumn, S1'!D5</f>
        <v>5.9728636632692622E-2</v>
      </c>
      <c r="E5" s="1">
        <f ca="1">VLOOKUP($A5,'Base Consumption'!$A$2:$D$33,3,FALSE)*'Profiles, Pc, Autumn, S1'!E5</f>
        <v>5.5586446650405387E-2</v>
      </c>
      <c r="F5" s="1">
        <f ca="1">VLOOKUP($A5,'Base Consumption'!$A$2:$D$33,3,FALSE)*'Profiles, Pc, Autumn, S1'!F5</f>
        <v>5.380236568948752E-2</v>
      </c>
      <c r="G5" s="1">
        <f ca="1">VLOOKUP($A5,'Base Consumption'!$A$2:$D$33,3,FALSE)*'Profiles, Pc, Autumn, S1'!G5</f>
        <v>9.3406499868650752E-2</v>
      </c>
      <c r="H5" s="1">
        <f ca="1">VLOOKUP($A5,'Base Consumption'!$A$2:$D$33,3,FALSE)*'Profiles, Pc, Autumn, S1'!H5</f>
        <v>0.1841560133300531</v>
      </c>
      <c r="I5" s="1">
        <f ca="1">VLOOKUP($A5,'Base Consumption'!$A$2:$D$33,3,FALSE)*'Profiles, Pc, Autumn, S1'!I5</f>
        <v>0.26442131762413101</v>
      </c>
      <c r="J5" s="1">
        <f ca="1">VLOOKUP($A5,'Base Consumption'!$A$2:$D$33,3,FALSE)*'Profiles, Pc, Autumn, S1'!J5</f>
        <v>0.29738060216514695</v>
      </c>
      <c r="K5" s="1">
        <f ca="1">VLOOKUP($A5,'Base Consumption'!$A$2:$D$33,3,FALSE)*'Profiles, Pc, Autumn, S1'!K5</f>
        <v>0.28150276548497544</v>
      </c>
      <c r="L5" s="1">
        <f ca="1">VLOOKUP($A5,'Base Consumption'!$A$2:$D$33,3,FALSE)*'Profiles, Pc, Autumn, S1'!L5</f>
        <v>0.28543746894458133</v>
      </c>
      <c r="M5" s="1">
        <f ca="1">VLOOKUP($A5,'Base Consumption'!$A$2:$D$33,3,FALSE)*'Profiles, Pc, Autumn, S1'!M5</f>
        <v>0.26071791163218289</v>
      </c>
      <c r="N5" s="1">
        <f ca="1">VLOOKUP($A5,'Base Consumption'!$A$2:$D$33,3,FALSE)*'Profiles, Pc, Autumn, S1'!N5</f>
        <v>0.26301795303999259</v>
      </c>
      <c r="O5" s="1">
        <f ca="1">VLOOKUP($A5,'Base Consumption'!$A$2:$D$33,3,FALSE)*'Profiles, Pc, Autumn, S1'!O5</f>
        <v>0.24659125846696478</v>
      </c>
      <c r="P5" s="1">
        <f ca="1">VLOOKUP($A5,'Base Consumption'!$A$2:$D$33,3,FALSE)*'Profiles, Pc, Autumn, S1'!P5</f>
        <v>0.23896320195842552</v>
      </c>
      <c r="Q5" s="1">
        <f ca="1">VLOOKUP($A5,'Base Consumption'!$A$2:$D$33,3,FALSE)*'Profiles, Pc, Autumn, S1'!Q5</f>
        <v>0.22736411668824155</v>
      </c>
      <c r="R5" s="1">
        <f ca="1">VLOOKUP($A5,'Base Consumption'!$A$2:$D$33,3,FALSE)*'Profiles, Pc, Autumn, S1'!R5</f>
        <v>0.2563804155123125</v>
      </c>
      <c r="S5" s="1">
        <f ca="1">VLOOKUP($A5,'Base Consumption'!$A$2:$D$33,3,FALSE)*'Profiles, Pc, Autumn, S1'!S5</f>
        <v>0.33622460775880986</v>
      </c>
      <c r="T5" s="1">
        <f ca="1">VLOOKUP($A5,'Base Consumption'!$A$2:$D$33,3,FALSE)*'Profiles, Pc, Autumn, S1'!T5</f>
        <v>0.34465038489659727</v>
      </c>
      <c r="U5" s="1">
        <f ca="1">VLOOKUP($A5,'Base Consumption'!$A$2:$D$33,3,FALSE)*'Profiles, Pc, Autumn, S1'!U5</f>
        <v>0.30557955724081115</v>
      </c>
      <c r="V5" s="1">
        <f ca="1">VLOOKUP($A5,'Base Consumption'!$A$2:$D$33,3,FALSE)*'Profiles, Pc, Autumn, S1'!V5</f>
        <v>0.31392505062955034</v>
      </c>
      <c r="W5" s="1">
        <f ca="1">VLOOKUP($A5,'Base Consumption'!$A$2:$D$33,3,FALSE)*'Profiles, Pc, Autumn, S1'!W5</f>
        <v>0.291258911190933</v>
      </c>
      <c r="X5" s="1">
        <f ca="1">VLOOKUP($A5,'Base Consumption'!$A$2:$D$33,3,FALSE)*'Profiles, Pc, Autumn, S1'!X5</f>
        <v>0.22264532270936932</v>
      </c>
      <c r="Y5" s="1">
        <f ca="1">VLOOKUP($A5,'Base Consumption'!$A$2:$D$33,3,FALSE)*'Profiles, Pc, Autumn, S1'!Y5</f>
        <v>0.15990635015371418</v>
      </c>
    </row>
    <row r="6" spans="1:25" x14ac:dyDescent="0.3">
      <c r="A6">
        <v>5</v>
      </c>
      <c r="B6" s="1">
        <f ca="1">VLOOKUP($A6,'Base Consumption'!$A$2:$D$33,3,FALSE)*'Profiles, Pc, Autumn, S1'!B6</f>
        <v>0.90273685701910455</v>
      </c>
      <c r="C6" s="1">
        <f ca="1">VLOOKUP($A6,'Base Consumption'!$A$2:$D$33,3,FALSE)*'Profiles, Pc, Autumn, S1'!C6</f>
        <v>0.81188228856274669</v>
      </c>
      <c r="D6" s="1">
        <f ca="1">VLOOKUP($A6,'Base Consumption'!$A$2:$D$33,3,FALSE)*'Profiles, Pc, Autumn, S1'!D6</f>
        <v>0.76619949049867231</v>
      </c>
      <c r="E6" s="1">
        <f ca="1">VLOOKUP($A6,'Base Consumption'!$A$2:$D$33,3,FALSE)*'Profiles, Pc, Autumn, S1'!E6</f>
        <v>0.72202548143544498</v>
      </c>
      <c r="F6" s="1">
        <f ca="1">VLOOKUP($A6,'Base Consumption'!$A$2:$D$33,3,FALSE)*'Profiles, Pc, Autumn, S1'!F6</f>
        <v>0.77491623721253422</v>
      </c>
      <c r="G6" s="1">
        <f ca="1">VLOOKUP($A6,'Base Consumption'!$A$2:$D$33,3,FALSE)*'Profiles, Pc, Autumn, S1'!G6</f>
        <v>0.83959078374834972</v>
      </c>
      <c r="H6" s="1">
        <f ca="1">VLOOKUP($A6,'Base Consumption'!$A$2:$D$33,3,FALSE)*'Profiles, Pc, Autumn, S1'!H6</f>
        <v>1.0051500433219314</v>
      </c>
      <c r="I6" s="1">
        <f ca="1">VLOOKUP($A6,'Base Consumption'!$A$2:$D$33,3,FALSE)*'Profiles, Pc, Autumn, S1'!I6</f>
        <v>1.1270963659596598</v>
      </c>
      <c r="J6" s="1">
        <f ca="1">VLOOKUP($A6,'Base Consumption'!$A$2:$D$33,3,FALSE)*'Profiles, Pc, Autumn, S1'!J6</f>
        <v>1.2735425274817476</v>
      </c>
      <c r="K6" s="1">
        <f ca="1">VLOOKUP($A6,'Base Consumption'!$A$2:$D$33,3,FALSE)*'Profiles, Pc, Autumn, S1'!K6</f>
        <v>1.2432682596355222</v>
      </c>
      <c r="L6" s="1">
        <f ca="1">VLOOKUP($A6,'Base Consumption'!$A$2:$D$33,3,FALSE)*'Profiles, Pc, Autumn, S1'!L6</f>
        <v>1.3222990787840523</v>
      </c>
      <c r="M6" s="1">
        <f ca="1">VLOOKUP($A6,'Base Consumption'!$A$2:$D$33,3,FALSE)*'Profiles, Pc, Autumn, S1'!M6</f>
        <v>1.3692980764786933</v>
      </c>
      <c r="N6" s="1">
        <f ca="1">VLOOKUP($A6,'Base Consumption'!$A$2:$D$33,3,FALSE)*'Profiles, Pc, Autumn, S1'!N6</f>
        <v>1.2870393503889812</v>
      </c>
      <c r="O6" s="1">
        <f ca="1">VLOOKUP($A6,'Base Consumption'!$A$2:$D$33,3,FALSE)*'Profiles, Pc, Autumn, S1'!O6</f>
        <v>1.2993875794561445</v>
      </c>
      <c r="P6" s="1">
        <f ca="1">VLOOKUP($A6,'Base Consumption'!$A$2:$D$33,3,FALSE)*'Profiles, Pc, Autumn, S1'!P6</f>
        <v>1.2771300182722054</v>
      </c>
      <c r="Q6" s="1">
        <f ca="1">VLOOKUP($A6,'Base Consumption'!$A$2:$D$33,3,FALSE)*'Profiles, Pc, Autumn, S1'!Q6</f>
        <v>1.2784783580386916</v>
      </c>
      <c r="R6" s="1">
        <f ca="1">VLOOKUP($A6,'Base Consumption'!$A$2:$D$33,3,FALSE)*'Profiles, Pc, Autumn, S1'!R6</f>
        <v>1.3261232821631557</v>
      </c>
      <c r="S6" s="1">
        <f ca="1">VLOOKUP($A6,'Base Consumption'!$A$2:$D$33,3,FALSE)*'Profiles, Pc, Autumn, S1'!S6</f>
        <v>1.4719231868771829</v>
      </c>
      <c r="T6" s="1">
        <f ca="1">VLOOKUP($A6,'Base Consumption'!$A$2:$D$33,3,FALSE)*'Profiles, Pc, Autumn, S1'!T6</f>
        <v>1.4020179534543942</v>
      </c>
      <c r="U6" s="1">
        <f ca="1">VLOOKUP($A6,'Base Consumption'!$A$2:$D$33,3,FALSE)*'Profiles, Pc, Autumn, S1'!U6</f>
        <v>1.3805329776185944</v>
      </c>
      <c r="V6" s="1">
        <f ca="1">VLOOKUP($A6,'Base Consumption'!$A$2:$D$33,3,FALSE)*'Profiles, Pc, Autumn, S1'!V6</f>
        <v>1.446331765837698</v>
      </c>
      <c r="W6" s="1">
        <f ca="1">VLOOKUP($A6,'Base Consumption'!$A$2:$D$33,3,FALSE)*'Profiles, Pc, Autumn, S1'!W6</f>
        <v>1.3426039415566347</v>
      </c>
      <c r="X6" s="1">
        <f ca="1">VLOOKUP($A6,'Base Consumption'!$A$2:$D$33,3,FALSE)*'Profiles, Pc, Autumn, S1'!X6</f>
        <v>1.2221050089443757</v>
      </c>
      <c r="Y6" s="1">
        <f ca="1">VLOOKUP($A6,'Base Consumption'!$A$2:$D$33,3,FALSE)*'Profiles, Pc, Autumn, S1'!Y6</f>
        <v>1.1408656114094358</v>
      </c>
    </row>
    <row r="7" spans="1:25" x14ac:dyDescent="0.3">
      <c r="A7">
        <v>6</v>
      </c>
      <c r="B7" s="1">
        <f ca="1">VLOOKUP($A7,'Base Consumption'!$A$2:$D$33,3,FALSE)*'Profiles, Pc, Autumn, S1'!B7</f>
        <v>5.0298772497470186</v>
      </c>
      <c r="C7" s="1">
        <f ca="1">VLOOKUP($A7,'Base Consumption'!$A$2:$D$33,3,FALSE)*'Profiles, Pc, Autumn, S1'!C7</f>
        <v>4.7769933887427252</v>
      </c>
      <c r="D7" s="1">
        <f ca="1">VLOOKUP($A7,'Base Consumption'!$A$2:$D$33,3,FALSE)*'Profiles, Pc, Autumn, S1'!D7</f>
        <v>4.640922779574673</v>
      </c>
      <c r="E7" s="1">
        <f ca="1">VLOOKUP($A7,'Base Consumption'!$A$2:$D$33,3,FALSE)*'Profiles, Pc, Autumn, S1'!E7</f>
        <v>4.720338781202595</v>
      </c>
      <c r="F7" s="1">
        <f ca="1">VLOOKUP($A7,'Base Consumption'!$A$2:$D$33,3,FALSE)*'Profiles, Pc, Autumn, S1'!F7</f>
        <v>4.7600307245606412</v>
      </c>
      <c r="G7" s="1">
        <f ca="1">VLOOKUP($A7,'Base Consumption'!$A$2:$D$33,3,FALSE)*'Profiles, Pc, Autumn, S1'!G7</f>
        <v>5.217581074833733</v>
      </c>
      <c r="H7" s="1">
        <f ca="1">VLOOKUP($A7,'Base Consumption'!$A$2:$D$33,3,FALSE)*'Profiles, Pc, Autumn, S1'!H7</f>
        <v>5.5554096400422939</v>
      </c>
      <c r="I7" s="1">
        <f ca="1">VLOOKUP($A7,'Base Consumption'!$A$2:$D$33,3,FALSE)*'Profiles, Pc, Autumn, S1'!I7</f>
        <v>6.8015898698866168</v>
      </c>
      <c r="J7" s="1">
        <f ca="1">VLOOKUP($A7,'Base Consumption'!$A$2:$D$33,3,FALSE)*'Profiles, Pc, Autumn, S1'!J7</f>
        <v>6.869143673574567</v>
      </c>
      <c r="K7" s="1">
        <f ca="1">VLOOKUP($A7,'Base Consumption'!$A$2:$D$33,3,FALSE)*'Profiles, Pc, Autumn, S1'!K7</f>
        <v>7.6522647158925619</v>
      </c>
      <c r="L7" s="1">
        <f ca="1">VLOOKUP($A7,'Base Consumption'!$A$2:$D$33,3,FALSE)*'Profiles, Pc, Autumn, S1'!L7</f>
        <v>7.22882656982424</v>
      </c>
      <c r="M7" s="1">
        <f ca="1">VLOOKUP($A7,'Base Consumption'!$A$2:$D$33,3,FALSE)*'Profiles, Pc, Autumn, S1'!M7</f>
        <v>7.548370319305473</v>
      </c>
      <c r="N7" s="1">
        <f ca="1">VLOOKUP($A7,'Base Consumption'!$A$2:$D$33,3,FALSE)*'Profiles, Pc, Autumn, S1'!N7</f>
        <v>7.4141530022028794</v>
      </c>
      <c r="O7" s="1">
        <f ca="1">VLOOKUP($A7,'Base Consumption'!$A$2:$D$33,3,FALSE)*'Profiles, Pc, Autumn, S1'!O7</f>
        <v>7.4627216368007359</v>
      </c>
      <c r="P7" s="1">
        <f ca="1">VLOOKUP($A7,'Base Consumption'!$A$2:$D$33,3,FALSE)*'Profiles, Pc, Autumn, S1'!P7</f>
        <v>6.8361488197992486</v>
      </c>
      <c r="Q7" s="1">
        <f ca="1">VLOOKUP($A7,'Base Consumption'!$A$2:$D$33,3,FALSE)*'Profiles, Pc, Autumn, S1'!Q7</f>
        <v>6.4661737248149729</v>
      </c>
      <c r="R7" s="1">
        <f ca="1">VLOOKUP($A7,'Base Consumption'!$A$2:$D$33,3,FALSE)*'Profiles, Pc, Autumn, S1'!R7</f>
        <v>6.9264778135951754</v>
      </c>
      <c r="S7" s="1">
        <f ca="1">VLOOKUP($A7,'Base Consumption'!$A$2:$D$33,3,FALSE)*'Profiles, Pc, Autumn, S1'!S7</f>
        <v>6.8502687069813826</v>
      </c>
      <c r="T7" s="1">
        <f ca="1">VLOOKUP($A7,'Base Consumption'!$A$2:$D$33,3,FALSE)*'Profiles, Pc, Autumn, S1'!T7</f>
        <v>6.5065717246542896</v>
      </c>
      <c r="U7" s="1">
        <f ca="1">VLOOKUP($A7,'Base Consumption'!$A$2:$D$33,3,FALSE)*'Profiles, Pc, Autumn, S1'!U7</f>
        <v>6.4196843596129503</v>
      </c>
      <c r="V7" s="1">
        <f ca="1">VLOOKUP($A7,'Base Consumption'!$A$2:$D$33,3,FALSE)*'Profiles, Pc, Autumn, S1'!V7</f>
        <v>6.5856477791404302</v>
      </c>
      <c r="W7" s="1">
        <f ca="1">VLOOKUP($A7,'Base Consumption'!$A$2:$D$33,3,FALSE)*'Profiles, Pc, Autumn, S1'!W7</f>
        <v>5.9721625465724584</v>
      </c>
      <c r="X7" s="1">
        <f ca="1">VLOOKUP($A7,'Base Consumption'!$A$2:$D$33,3,FALSE)*'Profiles, Pc, Autumn, S1'!X7</f>
        <v>5.6028213263628777</v>
      </c>
      <c r="Y7" s="1">
        <f ca="1">VLOOKUP($A7,'Base Consumption'!$A$2:$D$33,3,FALSE)*'Profiles, Pc, Autumn, S1'!Y7</f>
        <v>5.2468587398224971</v>
      </c>
    </row>
    <row r="8" spans="1:25" x14ac:dyDescent="0.3">
      <c r="A8">
        <v>7</v>
      </c>
      <c r="B8" s="1">
        <f ca="1">VLOOKUP($A8,'Base Consumption'!$A$2:$D$33,3,FALSE)*'Profiles, Pc, Autumn, S1'!B8</f>
        <v>2.405658520464605</v>
      </c>
      <c r="C8" s="1">
        <f ca="1">VLOOKUP($A8,'Base Consumption'!$A$2:$D$33,3,FALSE)*'Profiles, Pc, Autumn, S1'!C8</f>
        <v>2.2240816480876342</v>
      </c>
      <c r="D8" s="1">
        <f ca="1">VLOOKUP($A8,'Base Consumption'!$A$2:$D$33,3,FALSE)*'Profiles, Pc, Autumn, S1'!D8</f>
        <v>2.199226977172569</v>
      </c>
      <c r="E8" s="1">
        <f ca="1">VLOOKUP($A8,'Base Consumption'!$A$2:$D$33,3,FALSE)*'Profiles, Pc, Autumn, S1'!E8</f>
        <v>2.1717604475215042</v>
      </c>
      <c r="F8" s="1">
        <f ca="1">VLOOKUP($A8,'Base Consumption'!$A$2:$D$33,3,FALSE)*'Profiles, Pc, Autumn, S1'!F8</f>
        <v>2.2104186161444876</v>
      </c>
      <c r="G8" s="1">
        <f ca="1">VLOOKUP($A8,'Base Consumption'!$A$2:$D$33,3,FALSE)*'Profiles, Pc, Autumn, S1'!G8</f>
        <v>2.5021078115731354</v>
      </c>
      <c r="H8" s="1">
        <f ca="1">VLOOKUP($A8,'Base Consumption'!$A$2:$D$33,3,FALSE)*'Profiles, Pc, Autumn, S1'!H8</f>
        <v>3.0203379418636427</v>
      </c>
      <c r="I8" s="1">
        <f ca="1">VLOOKUP($A8,'Base Consumption'!$A$2:$D$33,3,FALSE)*'Profiles, Pc, Autumn, S1'!I8</f>
        <v>3.7760306850061598</v>
      </c>
      <c r="J8" s="1">
        <f ca="1">VLOOKUP($A8,'Base Consumption'!$A$2:$D$33,3,FALSE)*'Profiles, Pc, Autumn, S1'!J8</f>
        <v>4.1847760581117734</v>
      </c>
      <c r="K8" s="1">
        <f ca="1">VLOOKUP($A8,'Base Consumption'!$A$2:$D$33,3,FALSE)*'Profiles, Pc, Autumn, S1'!K8</f>
        <v>4.3097023427800281</v>
      </c>
      <c r="L8" s="1">
        <f ca="1">VLOOKUP($A8,'Base Consumption'!$A$2:$D$33,3,FALSE)*'Profiles, Pc, Autumn, S1'!L8</f>
        <v>4.2298811403750722</v>
      </c>
      <c r="M8" s="1">
        <f ca="1">VLOOKUP($A8,'Base Consumption'!$A$2:$D$33,3,FALSE)*'Profiles, Pc, Autumn, S1'!M8</f>
        <v>4.5683523731646032</v>
      </c>
      <c r="N8" s="1">
        <f ca="1">VLOOKUP($A8,'Base Consumption'!$A$2:$D$33,3,FALSE)*'Profiles, Pc, Autumn, S1'!N8</f>
        <v>4.5360371794502257</v>
      </c>
      <c r="O8" s="1">
        <f ca="1">VLOOKUP($A8,'Base Consumption'!$A$2:$D$33,3,FALSE)*'Profiles, Pc, Autumn, S1'!O8</f>
        <v>4.2765739728472276</v>
      </c>
      <c r="P8" s="1">
        <f ca="1">VLOOKUP($A8,'Base Consumption'!$A$2:$D$33,3,FALSE)*'Profiles, Pc, Autumn, S1'!P8</f>
        <v>4.1101460468194837</v>
      </c>
      <c r="Q8" s="1">
        <f ca="1">VLOOKUP($A8,'Base Consumption'!$A$2:$D$33,3,FALSE)*'Profiles, Pc, Autumn, S1'!Q8</f>
        <v>3.9932289687828844</v>
      </c>
      <c r="R8" s="1">
        <f ca="1">VLOOKUP($A8,'Base Consumption'!$A$2:$D$33,3,FALSE)*'Profiles, Pc, Autumn, S1'!R8</f>
        <v>4.3119035325419919</v>
      </c>
      <c r="S8" s="1">
        <f ca="1">VLOOKUP($A8,'Base Consumption'!$A$2:$D$33,3,FALSE)*'Profiles, Pc, Autumn, S1'!S8</f>
        <v>4.1903246761915014</v>
      </c>
      <c r="T8" s="1">
        <f ca="1">VLOOKUP($A8,'Base Consumption'!$A$2:$D$33,3,FALSE)*'Profiles, Pc, Autumn, S1'!T8</f>
        <v>4.0134155870496677</v>
      </c>
      <c r="U8" s="1">
        <f ca="1">VLOOKUP($A8,'Base Consumption'!$A$2:$D$33,3,FALSE)*'Profiles, Pc, Autumn, S1'!U8</f>
        <v>4.1071674891743122</v>
      </c>
      <c r="V8" s="1">
        <f ca="1">VLOOKUP($A8,'Base Consumption'!$A$2:$D$33,3,FALSE)*'Profiles, Pc, Autumn, S1'!V8</f>
        <v>4.0426044651156925</v>
      </c>
      <c r="W8" s="1">
        <f ca="1">VLOOKUP($A8,'Base Consumption'!$A$2:$D$33,3,FALSE)*'Profiles, Pc, Autumn, S1'!W8</f>
        <v>3.146590060398113</v>
      </c>
      <c r="X8" s="1">
        <f ca="1">VLOOKUP($A8,'Base Consumption'!$A$2:$D$33,3,FALSE)*'Profiles, Pc, Autumn, S1'!X8</f>
        <v>2.9329002746661059</v>
      </c>
      <c r="Y8" s="1">
        <f ca="1">VLOOKUP($A8,'Base Consumption'!$A$2:$D$33,3,FALSE)*'Profiles, Pc, Autumn, S1'!Y8</f>
        <v>2.8193124818874962</v>
      </c>
    </row>
    <row r="9" spans="1:25" x14ac:dyDescent="0.3">
      <c r="A9">
        <v>8</v>
      </c>
      <c r="B9" s="1">
        <f ca="1">VLOOKUP($A9,'Base Consumption'!$A$2:$D$33,3,FALSE)*'Profiles, Pc, Autumn, S1'!B9</f>
        <v>0.47234696391368353</v>
      </c>
      <c r="C9" s="1">
        <f ca="1">VLOOKUP($A9,'Base Consumption'!$A$2:$D$33,3,FALSE)*'Profiles, Pc, Autumn, S1'!C9</f>
        <v>0.47205649608707478</v>
      </c>
      <c r="D9" s="1">
        <f ca="1">VLOOKUP($A9,'Base Consumption'!$A$2:$D$33,3,FALSE)*'Profiles, Pc, Autumn, S1'!D9</f>
        <v>0.43219797183011166</v>
      </c>
      <c r="E9" s="1">
        <f ca="1">VLOOKUP($A9,'Base Consumption'!$A$2:$D$33,3,FALSE)*'Profiles, Pc, Autumn, S1'!E9</f>
        <v>0.4323351892283917</v>
      </c>
      <c r="F9" s="1">
        <f ca="1">VLOOKUP($A9,'Base Consumption'!$A$2:$D$33,3,FALSE)*'Profiles, Pc, Autumn, S1'!F9</f>
        <v>0.45765369420679181</v>
      </c>
      <c r="G9" s="1">
        <f ca="1">VLOOKUP($A9,'Base Consumption'!$A$2:$D$33,3,FALSE)*'Profiles, Pc, Autumn, S1'!G9</f>
        <v>0.54574158794852601</v>
      </c>
      <c r="H9" s="1">
        <f ca="1">VLOOKUP($A9,'Base Consumption'!$A$2:$D$33,3,FALSE)*'Profiles, Pc, Autumn, S1'!H9</f>
        <v>0.91989601489897121</v>
      </c>
      <c r="I9" s="1">
        <f ca="1">VLOOKUP($A9,'Base Consumption'!$A$2:$D$33,3,FALSE)*'Profiles, Pc, Autumn, S1'!I9</f>
        <v>1.0831006985345604</v>
      </c>
      <c r="J9" s="1">
        <f ca="1">VLOOKUP($A9,'Base Consumption'!$A$2:$D$33,3,FALSE)*'Profiles, Pc, Autumn, S1'!J9</f>
        <v>1.1844723512808342</v>
      </c>
      <c r="K9" s="1">
        <f ca="1">VLOOKUP($A9,'Base Consumption'!$A$2:$D$33,3,FALSE)*'Profiles, Pc, Autumn, S1'!K9</f>
        <v>1.1156904151483229</v>
      </c>
      <c r="L9" s="1">
        <f ca="1">VLOOKUP($A9,'Base Consumption'!$A$2:$D$33,3,FALSE)*'Profiles, Pc, Autumn, S1'!L9</f>
        <v>1.1792971347568408</v>
      </c>
      <c r="M9" s="1">
        <f ca="1">VLOOKUP($A9,'Base Consumption'!$A$2:$D$33,3,FALSE)*'Profiles, Pc, Autumn, S1'!M9</f>
        <v>1.2108914925696042</v>
      </c>
      <c r="N9" s="1">
        <f ca="1">VLOOKUP($A9,'Base Consumption'!$A$2:$D$33,3,FALSE)*'Profiles, Pc, Autumn, S1'!N9</f>
        <v>1.1233292906563288</v>
      </c>
      <c r="O9" s="1">
        <f ca="1">VLOOKUP($A9,'Base Consumption'!$A$2:$D$33,3,FALSE)*'Profiles, Pc, Autumn, S1'!O9</f>
        <v>1.0470423460701392</v>
      </c>
      <c r="P9" s="1">
        <f ca="1">VLOOKUP($A9,'Base Consumption'!$A$2:$D$33,3,FALSE)*'Profiles, Pc, Autumn, S1'!P9</f>
        <v>0.96542067899931838</v>
      </c>
      <c r="Q9" s="1">
        <f ca="1">VLOOKUP($A9,'Base Consumption'!$A$2:$D$33,3,FALSE)*'Profiles, Pc, Autumn, S1'!Q9</f>
        <v>0.86980793659291933</v>
      </c>
      <c r="R9" s="1">
        <f ca="1">VLOOKUP($A9,'Base Consumption'!$A$2:$D$33,3,FALSE)*'Profiles, Pc, Autumn, S1'!R9</f>
        <v>0.91284237577979621</v>
      </c>
      <c r="S9" s="1">
        <f ca="1">VLOOKUP($A9,'Base Consumption'!$A$2:$D$33,3,FALSE)*'Profiles, Pc, Autumn, S1'!S9</f>
        <v>0.97782674415631277</v>
      </c>
      <c r="T9" s="1">
        <f ca="1">VLOOKUP($A9,'Base Consumption'!$A$2:$D$33,3,FALSE)*'Profiles, Pc, Autumn, S1'!T9</f>
        <v>0.92980057273955563</v>
      </c>
      <c r="U9" s="1">
        <f ca="1">VLOOKUP($A9,'Base Consumption'!$A$2:$D$33,3,FALSE)*'Profiles, Pc, Autumn, S1'!U9</f>
        <v>0.9011321167879115</v>
      </c>
      <c r="V9" s="1">
        <f ca="1">VLOOKUP($A9,'Base Consumption'!$A$2:$D$33,3,FALSE)*'Profiles, Pc, Autumn, S1'!V9</f>
        <v>0.86764048675077143</v>
      </c>
      <c r="W9" s="1">
        <f ca="1">VLOOKUP($A9,'Base Consumption'!$A$2:$D$33,3,FALSE)*'Profiles, Pc, Autumn, S1'!W9</f>
        <v>0.79152845065003685</v>
      </c>
      <c r="X9" s="1">
        <f ca="1">VLOOKUP($A9,'Base Consumption'!$A$2:$D$33,3,FALSE)*'Profiles, Pc, Autumn, S1'!X9</f>
        <v>0.67146040357565717</v>
      </c>
      <c r="Y9" s="1">
        <f ca="1">VLOOKUP($A9,'Base Consumption'!$A$2:$D$33,3,FALSE)*'Profiles, Pc, Autumn, S1'!Y9</f>
        <v>0.55334966386283546</v>
      </c>
    </row>
    <row r="10" spans="1:25" x14ac:dyDescent="0.3">
      <c r="A10">
        <v>9</v>
      </c>
      <c r="B10" s="1">
        <f ca="1">VLOOKUP($A10,'Base Consumption'!$A$2:$D$33,3,FALSE)*'Profiles, Pc, Autumn, S1'!B10</f>
        <v>0.51245537245917883</v>
      </c>
      <c r="C10" s="1">
        <f ca="1">VLOOKUP($A10,'Base Consumption'!$A$2:$D$33,3,FALSE)*'Profiles, Pc, Autumn, S1'!C10</f>
        <v>0.50266293338484369</v>
      </c>
      <c r="D10" s="1">
        <f ca="1">VLOOKUP($A10,'Base Consumption'!$A$2:$D$33,3,FALSE)*'Profiles, Pc, Autumn, S1'!D10</f>
        <v>0.47083027447276626</v>
      </c>
      <c r="E10" s="1">
        <f ca="1">VLOOKUP($A10,'Base Consumption'!$A$2:$D$33,3,FALSE)*'Profiles, Pc, Autumn, S1'!E10</f>
        <v>0.46342038189316204</v>
      </c>
      <c r="F10" s="1">
        <f ca="1">VLOOKUP($A10,'Base Consumption'!$A$2:$D$33,3,FALSE)*'Profiles, Pc, Autumn, S1'!F10</f>
        <v>0.47606798786179322</v>
      </c>
      <c r="G10" s="1">
        <f ca="1">VLOOKUP($A10,'Base Consumption'!$A$2:$D$33,3,FALSE)*'Profiles, Pc, Autumn, S1'!G10</f>
        <v>0.47818613579715596</v>
      </c>
      <c r="H10" s="1">
        <f ca="1">VLOOKUP($A10,'Base Consumption'!$A$2:$D$33,3,FALSE)*'Profiles, Pc, Autumn, S1'!H10</f>
        <v>0.49377244156763439</v>
      </c>
      <c r="I10" s="1">
        <f ca="1">VLOOKUP($A10,'Base Consumption'!$A$2:$D$33,3,FALSE)*'Profiles, Pc, Autumn, S1'!I10</f>
        <v>0.48037243304466704</v>
      </c>
      <c r="J10" s="1">
        <f ca="1">VLOOKUP($A10,'Base Consumption'!$A$2:$D$33,3,FALSE)*'Profiles, Pc, Autumn, S1'!J10</f>
        <v>0.45664268497985172</v>
      </c>
      <c r="K10" s="1">
        <f ca="1">VLOOKUP($A10,'Base Consumption'!$A$2:$D$33,3,FALSE)*'Profiles, Pc, Autumn, S1'!K10</f>
        <v>0.49578647498723227</v>
      </c>
      <c r="L10" s="1">
        <f ca="1">VLOOKUP($A10,'Base Consumption'!$A$2:$D$33,3,FALSE)*'Profiles, Pc, Autumn, S1'!L10</f>
        <v>0.48803641625852151</v>
      </c>
      <c r="M10" s="1">
        <f ca="1">VLOOKUP($A10,'Base Consumption'!$A$2:$D$33,3,FALSE)*'Profiles, Pc, Autumn, S1'!M10</f>
        <v>0.53180200369873709</v>
      </c>
      <c r="N10" s="1">
        <f ca="1">VLOOKUP($A10,'Base Consumption'!$A$2:$D$33,3,FALSE)*'Profiles, Pc, Autumn, S1'!N10</f>
        <v>0.52973557762246815</v>
      </c>
      <c r="O10" s="1">
        <f ca="1">VLOOKUP($A10,'Base Consumption'!$A$2:$D$33,3,FALSE)*'Profiles, Pc, Autumn, S1'!O10</f>
        <v>0.52911126810817632</v>
      </c>
      <c r="P10" s="1">
        <f ca="1">VLOOKUP($A10,'Base Consumption'!$A$2:$D$33,3,FALSE)*'Profiles, Pc, Autumn, S1'!P10</f>
        <v>0.51590951578048738</v>
      </c>
      <c r="Q10" s="1">
        <f ca="1">VLOOKUP($A10,'Base Consumption'!$A$2:$D$33,3,FALSE)*'Profiles, Pc, Autumn, S1'!Q10</f>
        <v>0.52192595485540627</v>
      </c>
      <c r="R10" s="1">
        <f ca="1">VLOOKUP($A10,'Base Consumption'!$A$2:$D$33,3,FALSE)*'Profiles, Pc, Autumn, S1'!R10</f>
        <v>0.51420053925189246</v>
      </c>
      <c r="S10" s="1">
        <f ca="1">VLOOKUP($A10,'Base Consumption'!$A$2:$D$33,3,FALSE)*'Profiles, Pc, Autumn, S1'!S10</f>
        <v>0.52088518899854019</v>
      </c>
      <c r="T10" s="1">
        <f ca="1">VLOOKUP($A10,'Base Consumption'!$A$2:$D$33,3,FALSE)*'Profiles, Pc, Autumn, S1'!T10</f>
        <v>0.49777846761617889</v>
      </c>
      <c r="U10" s="1">
        <f ca="1">VLOOKUP($A10,'Base Consumption'!$A$2:$D$33,3,FALSE)*'Profiles, Pc, Autumn, S1'!U10</f>
        <v>0.54694453957598044</v>
      </c>
      <c r="V10" s="1">
        <f ca="1">VLOOKUP($A10,'Base Consumption'!$A$2:$D$33,3,FALSE)*'Profiles, Pc, Autumn, S1'!V10</f>
        <v>0.56432016615936431</v>
      </c>
      <c r="W10" s="1">
        <f ca="1">VLOOKUP($A10,'Base Consumption'!$A$2:$D$33,3,FALSE)*'Profiles, Pc, Autumn, S1'!W10</f>
        <v>0.51287457883541487</v>
      </c>
      <c r="X10" s="1">
        <f ca="1">VLOOKUP($A10,'Base Consumption'!$A$2:$D$33,3,FALSE)*'Profiles, Pc, Autumn, S1'!X10</f>
        <v>0.48402972858583493</v>
      </c>
      <c r="Y10" s="1">
        <f ca="1">VLOOKUP($A10,'Base Consumption'!$A$2:$D$33,3,FALSE)*'Profiles, Pc, Autumn, S1'!Y10</f>
        <v>0.52387450702639082</v>
      </c>
    </row>
    <row r="11" spans="1:25" x14ac:dyDescent="0.3">
      <c r="A11">
        <v>10</v>
      </c>
      <c r="B11" s="1">
        <f ca="1">VLOOKUP($A11,'Base Consumption'!$A$2:$D$33,3,FALSE)*'Profiles, Pc, Autumn, S1'!B11</f>
        <v>0.4875177702096295</v>
      </c>
      <c r="C11" s="1">
        <f ca="1">VLOOKUP($A11,'Base Consumption'!$A$2:$D$33,3,FALSE)*'Profiles, Pc, Autumn, S1'!C11</f>
        <v>0.43751391349506136</v>
      </c>
      <c r="D11" s="1">
        <f ca="1">VLOOKUP($A11,'Base Consumption'!$A$2:$D$33,3,FALSE)*'Profiles, Pc, Autumn, S1'!D11</f>
        <v>0.41128662177351588</v>
      </c>
      <c r="E11" s="1">
        <f ca="1">VLOOKUP($A11,'Base Consumption'!$A$2:$D$33,3,FALSE)*'Profiles, Pc, Autumn, S1'!E11</f>
        <v>0.42600513260794159</v>
      </c>
      <c r="F11" s="1">
        <f ca="1">VLOOKUP($A11,'Base Consumption'!$A$2:$D$33,3,FALSE)*'Profiles, Pc, Autumn, S1'!F11</f>
        <v>0.42873779329158962</v>
      </c>
      <c r="G11" s="1">
        <f ca="1">VLOOKUP($A11,'Base Consumption'!$A$2:$D$33,3,FALSE)*'Profiles, Pc, Autumn, S1'!G11</f>
        <v>0.47791300224949879</v>
      </c>
      <c r="H11" s="1">
        <f ca="1">VLOOKUP($A11,'Base Consumption'!$A$2:$D$33,3,FALSE)*'Profiles, Pc, Autumn, S1'!H11</f>
        <v>0.58642061753610142</v>
      </c>
      <c r="I11" s="1">
        <f ca="1">VLOOKUP($A11,'Base Consumption'!$A$2:$D$33,3,FALSE)*'Profiles, Pc, Autumn, S1'!I11</f>
        <v>0.67526718762060334</v>
      </c>
      <c r="J11" s="1">
        <f ca="1">VLOOKUP($A11,'Base Consumption'!$A$2:$D$33,3,FALSE)*'Profiles, Pc, Autumn, S1'!J11</f>
        <v>0.7536488369600447</v>
      </c>
      <c r="K11" s="1">
        <f ca="1">VLOOKUP($A11,'Base Consumption'!$A$2:$D$33,3,FALSE)*'Profiles, Pc, Autumn, S1'!K11</f>
        <v>0.80599657945004788</v>
      </c>
      <c r="L11" s="1">
        <f ca="1">VLOOKUP($A11,'Base Consumption'!$A$2:$D$33,3,FALSE)*'Profiles, Pc, Autumn, S1'!L11</f>
        <v>0.74531967022047863</v>
      </c>
      <c r="M11" s="1">
        <f ca="1">VLOOKUP($A11,'Base Consumption'!$A$2:$D$33,3,FALSE)*'Profiles, Pc, Autumn, S1'!M11</f>
        <v>0.78935526995398975</v>
      </c>
      <c r="N11" s="1">
        <f ca="1">VLOOKUP($A11,'Base Consumption'!$A$2:$D$33,3,FALSE)*'Profiles, Pc, Autumn, S1'!N11</f>
        <v>0.81787713518158656</v>
      </c>
      <c r="O11" s="1">
        <f ca="1">VLOOKUP($A11,'Base Consumption'!$A$2:$D$33,3,FALSE)*'Profiles, Pc, Autumn, S1'!O11</f>
        <v>0.75279701198206095</v>
      </c>
      <c r="P11" s="1">
        <f ca="1">VLOOKUP($A11,'Base Consumption'!$A$2:$D$33,3,FALSE)*'Profiles, Pc, Autumn, S1'!P11</f>
        <v>0.73116181844769956</v>
      </c>
      <c r="Q11" s="1">
        <f ca="1">VLOOKUP($A11,'Base Consumption'!$A$2:$D$33,3,FALSE)*'Profiles, Pc, Autumn, S1'!Q11</f>
        <v>0.70087088100229</v>
      </c>
      <c r="R11" s="1">
        <f ca="1">VLOOKUP($A11,'Base Consumption'!$A$2:$D$33,3,FALSE)*'Profiles, Pc, Autumn, S1'!R11</f>
        <v>0.7240193724639965</v>
      </c>
      <c r="S11" s="1">
        <f ca="1">VLOOKUP($A11,'Base Consumption'!$A$2:$D$33,3,FALSE)*'Profiles, Pc, Autumn, S1'!S11</f>
        <v>0.7588977430622067</v>
      </c>
      <c r="T11" s="1">
        <f ca="1">VLOOKUP($A11,'Base Consumption'!$A$2:$D$33,3,FALSE)*'Profiles, Pc, Autumn, S1'!T11</f>
        <v>0.77360402270330009</v>
      </c>
      <c r="U11" s="1">
        <f ca="1">VLOOKUP($A11,'Base Consumption'!$A$2:$D$33,3,FALSE)*'Profiles, Pc, Autumn, S1'!U11</f>
        <v>0.77438307331601197</v>
      </c>
      <c r="V11" s="1">
        <f ca="1">VLOOKUP($A11,'Base Consumption'!$A$2:$D$33,3,FALSE)*'Profiles, Pc, Autumn, S1'!V11</f>
        <v>0.76824657043302158</v>
      </c>
      <c r="W11" s="1">
        <f ca="1">VLOOKUP($A11,'Base Consumption'!$A$2:$D$33,3,FALSE)*'Profiles, Pc, Autumn, S1'!W11</f>
        <v>0.71819356209071794</v>
      </c>
      <c r="X11" s="1">
        <f ca="1">VLOOKUP($A11,'Base Consumption'!$A$2:$D$33,3,FALSE)*'Profiles, Pc, Autumn, S1'!X11</f>
        <v>0.59614031243936583</v>
      </c>
      <c r="Y11" s="1">
        <f ca="1">VLOOKUP($A11,'Base Consumption'!$A$2:$D$33,3,FALSE)*'Profiles, Pc, Autumn, S1'!Y11</f>
        <v>0.5648216338784765</v>
      </c>
    </row>
    <row r="12" spans="1:25" x14ac:dyDescent="0.3">
      <c r="A12">
        <v>11</v>
      </c>
      <c r="B12" s="1">
        <f ca="1">VLOOKUP($A12,'Base Consumption'!$A$2:$D$33,3,FALSE)*'Profiles, Pc, Autumn, S1'!B12</f>
        <v>0.22521193064251366</v>
      </c>
      <c r="C12" s="1">
        <f ca="1">VLOOKUP($A12,'Base Consumption'!$A$2:$D$33,3,FALSE)*'Profiles, Pc, Autumn, S1'!C12</f>
        <v>0.19321792259666234</v>
      </c>
      <c r="D12" s="1">
        <f ca="1">VLOOKUP($A12,'Base Consumption'!$A$2:$D$33,3,FALSE)*'Profiles, Pc, Autumn, S1'!D12</f>
        <v>0.19967870739912019</v>
      </c>
      <c r="E12" s="1">
        <f ca="1">VLOOKUP($A12,'Base Consumption'!$A$2:$D$33,3,FALSE)*'Profiles, Pc, Autumn, S1'!E12</f>
        <v>0.18732703698250064</v>
      </c>
      <c r="F12" s="1">
        <f ca="1">VLOOKUP($A12,'Base Consumption'!$A$2:$D$33,3,FALSE)*'Profiles, Pc, Autumn, S1'!F12</f>
        <v>0.19522551852709732</v>
      </c>
      <c r="G12" s="1">
        <f ca="1">VLOOKUP($A12,'Base Consumption'!$A$2:$D$33,3,FALSE)*'Profiles, Pc, Autumn, S1'!G12</f>
        <v>0.23082040741900628</v>
      </c>
      <c r="H12" s="1">
        <f ca="1">VLOOKUP($A12,'Base Consumption'!$A$2:$D$33,3,FALSE)*'Profiles, Pc, Autumn, S1'!H12</f>
        <v>0.29675082051189139</v>
      </c>
      <c r="I12" s="1">
        <f ca="1">VLOOKUP($A12,'Base Consumption'!$A$2:$D$33,3,FALSE)*'Profiles, Pc, Autumn, S1'!I12</f>
        <v>0.34604758729466839</v>
      </c>
      <c r="J12" s="1">
        <f ca="1">VLOOKUP($A12,'Base Consumption'!$A$2:$D$33,3,FALSE)*'Profiles, Pc, Autumn, S1'!J12</f>
        <v>0.28804181539804086</v>
      </c>
      <c r="K12" s="1">
        <f ca="1">VLOOKUP($A12,'Base Consumption'!$A$2:$D$33,3,FALSE)*'Profiles, Pc, Autumn, S1'!K12</f>
        <v>0.25679423262282686</v>
      </c>
      <c r="L12" s="1">
        <f ca="1">VLOOKUP($A12,'Base Consumption'!$A$2:$D$33,3,FALSE)*'Profiles, Pc, Autumn, S1'!L12</f>
        <v>0.36809305179314372</v>
      </c>
      <c r="M12" s="1">
        <f ca="1">VLOOKUP($A12,'Base Consumption'!$A$2:$D$33,3,FALSE)*'Profiles, Pc, Autumn, S1'!M12</f>
        <v>0.37377460887485481</v>
      </c>
      <c r="N12" s="1">
        <f ca="1">VLOOKUP($A12,'Base Consumption'!$A$2:$D$33,3,FALSE)*'Profiles, Pc, Autumn, S1'!N12</f>
        <v>0.37014113095143358</v>
      </c>
      <c r="O12" s="1">
        <f ca="1">VLOOKUP($A12,'Base Consumption'!$A$2:$D$33,3,FALSE)*'Profiles, Pc, Autumn, S1'!O12</f>
        <v>0.3615490955087593</v>
      </c>
      <c r="P12" s="1">
        <f ca="1">VLOOKUP($A12,'Base Consumption'!$A$2:$D$33,3,FALSE)*'Profiles, Pc, Autumn, S1'!P12</f>
        <v>0.32115090183469841</v>
      </c>
      <c r="Q12" s="1">
        <f ca="1">VLOOKUP($A12,'Base Consumption'!$A$2:$D$33,3,FALSE)*'Profiles, Pc, Autumn, S1'!Q12</f>
        <v>0.33048731632699474</v>
      </c>
      <c r="R12" s="1">
        <f ca="1">VLOOKUP($A12,'Base Consumption'!$A$2:$D$33,3,FALSE)*'Profiles, Pc, Autumn, S1'!R12</f>
        <v>0.36232559567643891</v>
      </c>
      <c r="S12" s="1">
        <f ca="1">VLOOKUP($A12,'Base Consumption'!$A$2:$D$33,3,FALSE)*'Profiles, Pc, Autumn, S1'!S12</f>
        <v>0.39007604158176978</v>
      </c>
      <c r="T12" s="1">
        <f ca="1">VLOOKUP($A12,'Base Consumption'!$A$2:$D$33,3,FALSE)*'Profiles, Pc, Autumn, S1'!T12</f>
        <v>0.40658872612246799</v>
      </c>
      <c r="U12" s="1">
        <f ca="1">VLOOKUP($A12,'Base Consumption'!$A$2:$D$33,3,FALSE)*'Profiles, Pc, Autumn, S1'!U12</f>
        <v>0.37524842971765932</v>
      </c>
      <c r="V12" s="1">
        <f ca="1">VLOOKUP($A12,'Base Consumption'!$A$2:$D$33,3,FALSE)*'Profiles, Pc, Autumn, S1'!V12</f>
        <v>0.40083334319236519</v>
      </c>
      <c r="W12" s="1">
        <f ca="1">VLOOKUP($A12,'Base Consumption'!$A$2:$D$33,3,FALSE)*'Profiles, Pc, Autumn, S1'!W12</f>
        <v>0.37754851735493111</v>
      </c>
      <c r="X12" s="1">
        <f ca="1">VLOOKUP($A12,'Base Consumption'!$A$2:$D$33,3,FALSE)*'Profiles, Pc, Autumn, S1'!X12</f>
        <v>0.34197184111974421</v>
      </c>
      <c r="Y12" s="1">
        <f ca="1">VLOOKUP($A12,'Base Consumption'!$A$2:$D$33,3,FALSE)*'Profiles, Pc, Autumn, S1'!Y12</f>
        <v>0.29358579263821899</v>
      </c>
    </row>
    <row r="13" spans="1:25" x14ac:dyDescent="0.3">
      <c r="A13">
        <v>12</v>
      </c>
      <c r="B13" s="1">
        <f ca="1">VLOOKUP($A13,'Base Consumption'!$A$2:$D$33,3,FALSE)*'Profiles, Pc, Autumn, S1'!B13</f>
        <v>1.213746702376129</v>
      </c>
      <c r="C13" s="1">
        <f ca="1">VLOOKUP($A13,'Base Consumption'!$A$2:$D$33,3,FALSE)*'Profiles, Pc, Autumn, S1'!C13</f>
        <v>1.2982022246131046</v>
      </c>
      <c r="D13" s="1">
        <f ca="1">VLOOKUP($A13,'Base Consumption'!$A$2:$D$33,3,FALSE)*'Profiles, Pc, Autumn, S1'!D13</f>
        <v>1.2421281136934736</v>
      </c>
      <c r="E13" s="1">
        <f ca="1">VLOOKUP($A13,'Base Consumption'!$A$2:$D$33,3,FALSE)*'Profiles, Pc, Autumn, S1'!E13</f>
        <v>1.2366697094953285</v>
      </c>
      <c r="F13" s="1">
        <f ca="1">VLOOKUP($A13,'Base Consumption'!$A$2:$D$33,3,FALSE)*'Profiles, Pc, Autumn, S1'!F13</f>
        <v>1.2493541658840568</v>
      </c>
      <c r="G13" s="1">
        <f ca="1">VLOOKUP($A13,'Base Consumption'!$A$2:$D$33,3,FALSE)*'Profiles, Pc, Autumn, S1'!G13</f>
        <v>1.2226603600800789</v>
      </c>
      <c r="H13" s="1">
        <f ca="1">VLOOKUP($A13,'Base Consumption'!$A$2:$D$33,3,FALSE)*'Profiles, Pc, Autumn, S1'!H13</f>
        <v>1.2624458237858074</v>
      </c>
      <c r="I13" s="1">
        <f ca="1">VLOOKUP($A13,'Base Consumption'!$A$2:$D$33,3,FALSE)*'Profiles, Pc, Autumn, S1'!I13</f>
        <v>1.2960556542774544</v>
      </c>
      <c r="J13" s="1">
        <f ca="1">VLOOKUP($A13,'Base Consumption'!$A$2:$D$33,3,FALSE)*'Profiles, Pc, Autumn, S1'!J13</f>
        <v>1.0527516086271607</v>
      </c>
      <c r="K13" s="1">
        <f ca="1">VLOOKUP($A13,'Base Consumption'!$A$2:$D$33,3,FALSE)*'Profiles, Pc, Autumn, S1'!K13</f>
        <v>0.97632346289412697</v>
      </c>
      <c r="L13" s="1">
        <f ca="1">VLOOKUP($A13,'Base Consumption'!$A$2:$D$33,3,FALSE)*'Profiles, Pc, Autumn, S1'!L13</f>
        <v>1.3055202714983691</v>
      </c>
      <c r="M13" s="1">
        <f ca="1">VLOOKUP($A13,'Base Consumption'!$A$2:$D$33,3,FALSE)*'Profiles, Pc, Autumn, S1'!M13</f>
        <v>1.3142742567923966</v>
      </c>
      <c r="N13" s="1">
        <f ca="1">VLOOKUP($A13,'Base Consumption'!$A$2:$D$33,3,FALSE)*'Profiles, Pc, Autumn, S1'!N13</f>
        <v>1.3435497141666002</v>
      </c>
      <c r="O13" s="1">
        <f ca="1">VLOOKUP($A13,'Base Consumption'!$A$2:$D$33,3,FALSE)*'Profiles, Pc, Autumn, S1'!O13</f>
        <v>1.3241315193293801</v>
      </c>
      <c r="P13" s="1">
        <f ca="1">VLOOKUP($A13,'Base Consumption'!$A$2:$D$33,3,FALSE)*'Profiles, Pc, Autumn, S1'!P13</f>
        <v>1.3049816335682376</v>
      </c>
      <c r="Q13" s="1">
        <f ca="1">VLOOKUP($A13,'Base Consumption'!$A$2:$D$33,3,FALSE)*'Profiles, Pc, Autumn, S1'!Q13</f>
        <v>1.4908331351812529</v>
      </c>
      <c r="R13" s="1">
        <f ca="1">VLOOKUP($A13,'Base Consumption'!$A$2:$D$33,3,FALSE)*'Profiles, Pc, Autumn, S1'!R13</f>
        <v>1.4576828920874889</v>
      </c>
      <c r="S13" s="1">
        <f ca="1">VLOOKUP($A13,'Base Consumption'!$A$2:$D$33,3,FALSE)*'Profiles, Pc, Autumn, S1'!S13</f>
        <v>1.4474773978863194</v>
      </c>
      <c r="T13" s="1">
        <f ca="1">VLOOKUP($A13,'Base Consumption'!$A$2:$D$33,3,FALSE)*'Profiles, Pc, Autumn, S1'!T13</f>
        <v>1.4830151461809262</v>
      </c>
      <c r="U13" s="1">
        <f ca="1">VLOOKUP($A13,'Base Consumption'!$A$2:$D$33,3,FALSE)*'Profiles, Pc, Autumn, S1'!U13</f>
        <v>1.4223140572381423</v>
      </c>
      <c r="V13" s="1">
        <f ca="1">VLOOKUP($A13,'Base Consumption'!$A$2:$D$33,3,FALSE)*'Profiles, Pc, Autumn, S1'!V13</f>
        <v>1.5614579932711752</v>
      </c>
      <c r="W13" s="1">
        <f ca="1">VLOOKUP($A13,'Base Consumption'!$A$2:$D$33,3,FALSE)*'Profiles, Pc, Autumn, S1'!W13</f>
        <v>1.4982216422526944</v>
      </c>
      <c r="X13" s="1">
        <f ca="1">VLOOKUP($A13,'Base Consumption'!$A$2:$D$33,3,FALSE)*'Profiles, Pc, Autumn, S1'!X13</f>
        <v>1.5099306312927059</v>
      </c>
      <c r="Y13" s="1">
        <f ca="1">VLOOKUP($A13,'Base Consumption'!$A$2:$D$33,3,FALSE)*'Profiles, Pc, Autumn, S1'!Y13</f>
        <v>1.5385075465758269</v>
      </c>
    </row>
    <row r="14" spans="1:25" x14ac:dyDescent="0.3">
      <c r="A14">
        <v>13</v>
      </c>
      <c r="B14" s="1">
        <f ca="1">VLOOKUP($A14,'Base Consumption'!$A$2:$D$33,3,FALSE)*'Profiles, Pc, Autumn, S1'!B14</f>
        <v>5.0528934522384183</v>
      </c>
      <c r="C14" s="1">
        <f ca="1">VLOOKUP($A14,'Base Consumption'!$A$2:$D$33,3,FALSE)*'Profiles, Pc, Autumn, S1'!C14</f>
        <v>4.8082182242795808</v>
      </c>
      <c r="D14" s="1">
        <f ca="1">VLOOKUP($A14,'Base Consumption'!$A$2:$D$33,3,FALSE)*'Profiles, Pc, Autumn, S1'!D14</f>
        <v>5.0519409173023631</v>
      </c>
      <c r="E14" s="1">
        <f ca="1">VLOOKUP($A14,'Base Consumption'!$A$2:$D$33,3,FALSE)*'Profiles, Pc, Autumn, S1'!E14</f>
        <v>5.0758878286916067</v>
      </c>
      <c r="F14" s="1">
        <f ca="1">VLOOKUP($A14,'Base Consumption'!$A$2:$D$33,3,FALSE)*'Profiles, Pc, Autumn, S1'!F14</f>
        <v>5.0573553170725951</v>
      </c>
      <c r="G14" s="1">
        <f ca="1">VLOOKUP($A14,'Base Consumption'!$A$2:$D$33,3,FALSE)*'Profiles, Pc, Autumn, S1'!G14</f>
        <v>5.2266041315057983</v>
      </c>
      <c r="H14" s="1">
        <f ca="1">VLOOKUP($A14,'Base Consumption'!$A$2:$D$33,3,FALSE)*'Profiles, Pc, Autumn, S1'!H14</f>
        <v>5.9307612337287061</v>
      </c>
      <c r="I14" s="1">
        <f ca="1">VLOOKUP($A14,'Base Consumption'!$A$2:$D$33,3,FALSE)*'Profiles, Pc, Autumn, S1'!I14</f>
        <v>6.5278866236273068</v>
      </c>
      <c r="J14" s="1">
        <f ca="1">VLOOKUP($A14,'Base Consumption'!$A$2:$D$33,3,FALSE)*'Profiles, Pc, Autumn, S1'!J14</f>
        <v>6.5569786104507717</v>
      </c>
      <c r="K14" s="1">
        <f ca="1">VLOOKUP($A14,'Base Consumption'!$A$2:$D$33,3,FALSE)*'Profiles, Pc, Autumn, S1'!K14</f>
        <v>6.5365919166452375</v>
      </c>
      <c r="L14" s="1">
        <f ca="1">VLOOKUP($A14,'Base Consumption'!$A$2:$D$33,3,FALSE)*'Profiles, Pc, Autumn, S1'!L14</f>
        <v>6.6627903660949732</v>
      </c>
      <c r="M14" s="1">
        <f ca="1">VLOOKUP($A14,'Base Consumption'!$A$2:$D$33,3,FALSE)*'Profiles, Pc, Autumn, S1'!M14</f>
        <v>6.4939878291414441</v>
      </c>
      <c r="N14" s="1">
        <f ca="1">VLOOKUP($A14,'Base Consumption'!$A$2:$D$33,3,FALSE)*'Profiles, Pc, Autumn, S1'!N14</f>
        <v>7.1899547218355586</v>
      </c>
      <c r="O14" s="1">
        <f ca="1">VLOOKUP($A14,'Base Consumption'!$A$2:$D$33,3,FALSE)*'Profiles, Pc, Autumn, S1'!O14</f>
        <v>6.9112796027196852</v>
      </c>
      <c r="P14" s="1">
        <f ca="1">VLOOKUP($A14,'Base Consumption'!$A$2:$D$33,3,FALSE)*'Profiles, Pc, Autumn, S1'!P14</f>
        <v>6.416243583655441</v>
      </c>
      <c r="Q14" s="1">
        <f ca="1">VLOOKUP($A14,'Base Consumption'!$A$2:$D$33,3,FALSE)*'Profiles, Pc, Autumn, S1'!Q14</f>
        <v>6.7595188360903586</v>
      </c>
      <c r="R14" s="1">
        <f ca="1">VLOOKUP($A14,'Base Consumption'!$A$2:$D$33,3,FALSE)*'Profiles, Pc, Autumn, S1'!R14</f>
        <v>6.512317916733589</v>
      </c>
      <c r="S14" s="1">
        <f ca="1">VLOOKUP($A14,'Base Consumption'!$A$2:$D$33,3,FALSE)*'Profiles, Pc, Autumn, S1'!S14</f>
        <v>6.752077634951104</v>
      </c>
      <c r="T14" s="1">
        <f ca="1">VLOOKUP($A14,'Base Consumption'!$A$2:$D$33,3,FALSE)*'Profiles, Pc, Autumn, S1'!T14</f>
        <v>6.5764456626882888</v>
      </c>
      <c r="U14" s="1">
        <f ca="1">VLOOKUP($A14,'Base Consumption'!$A$2:$D$33,3,FALSE)*'Profiles, Pc, Autumn, S1'!U14</f>
        <v>6.2066801673060983</v>
      </c>
      <c r="V14" s="1">
        <f ca="1">VLOOKUP($A14,'Base Consumption'!$A$2:$D$33,3,FALSE)*'Profiles, Pc, Autumn, S1'!V14</f>
        <v>6.1896122773038513</v>
      </c>
      <c r="W14" s="1">
        <f ca="1">VLOOKUP($A14,'Base Consumption'!$A$2:$D$33,3,FALSE)*'Profiles, Pc, Autumn, S1'!W14</f>
        <v>5.9623996744416639</v>
      </c>
      <c r="X14" s="1">
        <f ca="1">VLOOKUP($A14,'Base Consumption'!$A$2:$D$33,3,FALSE)*'Profiles, Pc, Autumn, S1'!X14</f>
        <v>5.3825495483131531</v>
      </c>
      <c r="Y14" s="1">
        <f ca="1">VLOOKUP($A14,'Base Consumption'!$A$2:$D$33,3,FALSE)*'Profiles, Pc, Autumn, S1'!Y14</f>
        <v>5.283484894512827</v>
      </c>
    </row>
    <row r="15" spans="1:25" x14ac:dyDescent="0.3">
      <c r="A15">
        <v>14</v>
      </c>
      <c r="B15" s="1">
        <f ca="1">VLOOKUP($A15,'Base Consumption'!$A$2:$D$33,3,FALSE)*'Profiles, Pc, Autumn, S1'!B15</f>
        <v>1.4650607313102084</v>
      </c>
      <c r="C15" s="1">
        <f ca="1">VLOOKUP($A15,'Base Consumption'!$A$2:$D$33,3,FALSE)*'Profiles, Pc, Autumn, S1'!C15</f>
        <v>1.3605573662016046</v>
      </c>
      <c r="D15" s="1">
        <f ca="1">VLOOKUP($A15,'Base Consumption'!$A$2:$D$33,3,FALSE)*'Profiles, Pc, Autumn, S1'!D15</f>
        <v>1.3627194808205076</v>
      </c>
      <c r="E15" s="1">
        <f ca="1">VLOOKUP($A15,'Base Consumption'!$A$2:$D$33,3,FALSE)*'Profiles, Pc, Autumn, S1'!E15</f>
        <v>1.3719443622014107</v>
      </c>
      <c r="F15" s="1">
        <f ca="1">VLOOKUP($A15,'Base Consumption'!$A$2:$D$33,3,FALSE)*'Profiles, Pc, Autumn, S1'!F15</f>
        <v>1.3347068391667076</v>
      </c>
      <c r="G15" s="1">
        <f ca="1">VLOOKUP($A15,'Base Consumption'!$A$2:$D$33,3,FALSE)*'Profiles, Pc, Autumn, S1'!G15</f>
        <v>1.3183474885403752</v>
      </c>
      <c r="H15" s="1">
        <f ca="1">VLOOKUP($A15,'Base Consumption'!$A$2:$D$33,3,FALSE)*'Profiles, Pc, Autumn, S1'!H15</f>
        <v>1.3555357840508353</v>
      </c>
      <c r="I15" s="1">
        <f ca="1">VLOOKUP($A15,'Base Consumption'!$A$2:$D$33,3,FALSE)*'Profiles, Pc, Autumn, S1'!I15</f>
        <v>1.7917096191008415</v>
      </c>
      <c r="J15" s="1">
        <f ca="1">VLOOKUP($A15,'Base Consumption'!$A$2:$D$33,3,FALSE)*'Profiles, Pc, Autumn, S1'!J15</f>
        <v>1.8027959498043953</v>
      </c>
      <c r="K15" s="1">
        <f ca="1">VLOOKUP($A15,'Base Consumption'!$A$2:$D$33,3,FALSE)*'Profiles, Pc, Autumn, S1'!K15</f>
        <v>1.7421926648670909</v>
      </c>
      <c r="L15" s="1">
        <f ca="1">VLOOKUP($A15,'Base Consumption'!$A$2:$D$33,3,FALSE)*'Profiles, Pc, Autumn, S1'!L15</f>
        <v>1.7123171501633334</v>
      </c>
      <c r="M15" s="1">
        <f ca="1">VLOOKUP($A15,'Base Consumption'!$A$2:$D$33,3,FALSE)*'Profiles, Pc, Autumn, S1'!M15</f>
        <v>1.8107197616179465</v>
      </c>
      <c r="N15" s="1">
        <f ca="1">VLOOKUP($A15,'Base Consumption'!$A$2:$D$33,3,FALSE)*'Profiles, Pc, Autumn, S1'!N15</f>
        <v>1.7892107479399526</v>
      </c>
      <c r="O15" s="1">
        <f ca="1">VLOOKUP($A15,'Base Consumption'!$A$2:$D$33,3,FALSE)*'Profiles, Pc, Autumn, S1'!O15</f>
        <v>1.7555127861585591</v>
      </c>
      <c r="P15" s="1">
        <f ca="1">VLOOKUP($A15,'Base Consumption'!$A$2:$D$33,3,FALSE)*'Profiles, Pc, Autumn, S1'!P15</f>
        <v>1.5732735971015777</v>
      </c>
      <c r="Q15" s="1">
        <f ca="1">VLOOKUP($A15,'Base Consumption'!$A$2:$D$33,3,FALSE)*'Profiles, Pc, Autumn, S1'!Q15</f>
        <v>1.7493084495667233</v>
      </c>
      <c r="R15" s="1">
        <f ca="1">VLOOKUP($A15,'Base Consumption'!$A$2:$D$33,3,FALSE)*'Profiles, Pc, Autumn, S1'!R15</f>
        <v>1.7109523737309538</v>
      </c>
      <c r="S15" s="1">
        <f ca="1">VLOOKUP($A15,'Base Consumption'!$A$2:$D$33,3,FALSE)*'Profiles, Pc, Autumn, S1'!S15</f>
        <v>1.7474217318222431</v>
      </c>
      <c r="T15" s="1">
        <f ca="1">VLOOKUP($A15,'Base Consumption'!$A$2:$D$33,3,FALSE)*'Profiles, Pc, Autumn, S1'!T15</f>
        <v>1.6654125203925805</v>
      </c>
      <c r="U15" s="1">
        <f ca="1">VLOOKUP($A15,'Base Consumption'!$A$2:$D$33,3,FALSE)*'Profiles, Pc, Autumn, S1'!U15</f>
        <v>1.6047199825328085</v>
      </c>
      <c r="V15" s="1">
        <f ca="1">VLOOKUP($A15,'Base Consumption'!$A$2:$D$33,3,FALSE)*'Profiles, Pc, Autumn, S1'!V15</f>
        <v>1.5516410051580631</v>
      </c>
      <c r="W15" s="1">
        <f ca="1">VLOOKUP($A15,'Base Consumption'!$A$2:$D$33,3,FALSE)*'Profiles, Pc, Autumn, S1'!W15</f>
        <v>1.5458752378423988</v>
      </c>
      <c r="X15" s="1">
        <f ca="1">VLOOKUP($A15,'Base Consumption'!$A$2:$D$33,3,FALSE)*'Profiles, Pc, Autumn, S1'!X15</f>
        <v>1.3522511492180602</v>
      </c>
      <c r="Y15" s="1">
        <f ca="1">VLOOKUP($A15,'Base Consumption'!$A$2:$D$33,3,FALSE)*'Profiles, Pc, Autumn, S1'!Y15</f>
        <v>1.3262559516218611</v>
      </c>
    </row>
    <row r="16" spans="1:25" x14ac:dyDescent="0.3">
      <c r="A16">
        <v>15</v>
      </c>
      <c r="B16" s="1">
        <f ca="1">VLOOKUP($A16,'Base Consumption'!$A$2:$D$33,3,FALSE)*'Profiles, Pc, Autumn, S1'!B16</f>
        <v>0.40953471775110151</v>
      </c>
      <c r="C16" s="1">
        <f ca="1">VLOOKUP($A16,'Base Consumption'!$A$2:$D$33,3,FALSE)*'Profiles, Pc, Autumn, S1'!C16</f>
        <v>0.39989300298887287</v>
      </c>
      <c r="D16" s="1">
        <f ca="1">VLOOKUP($A16,'Base Consumption'!$A$2:$D$33,3,FALSE)*'Profiles, Pc, Autumn, S1'!D16</f>
        <v>0.37866871847826539</v>
      </c>
      <c r="E16" s="1">
        <f ca="1">VLOOKUP($A16,'Base Consumption'!$A$2:$D$33,3,FALSE)*'Profiles, Pc, Autumn, S1'!E16</f>
        <v>0.36786583075779444</v>
      </c>
      <c r="F16" s="1">
        <f ca="1">VLOOKUP($A16,'Base Consumption'!$A$2:$D$33,3,FALSE)*'Profiles, Pc, Autumn, S1'!F16</f>
        <v>0.35630810277077474</v>
      </c>
      <c r="G16" s="1">
        <f ca="1">VLOOKUP($A16,'Base Consumption'!$A$2:$D$33,3,FALSE)*'Profiles, Pc, Autumn, S1'!G16</f>
        <v>0.37812084986188793</v>
      </c>
      <c r="H16" s="1">
        <f ca="1">VLOOKUP($A16,'Base Consumption'!$A$2:$D$33,3,FALSE)*'Profiles, Pc, Autumn, S1'!H16</f>
        <v>0.42678089973896599</v>
      </c>
      <c r="I16" s="1">
        <f ca="1">VLOOKUP($A16,'Base Consumption'!$A$2:$D$33,3,FALSE)*'Profiles, Pc, Autumn, S1'!I16</f>
        <v>0.52628924612678973</v>
      </c>
      <c r="J16" s="1">
        <f ca="1">VLOOKUP($A16,'Base Consumption'!$A$2:$D$33,3,FALSE)*'Profiles, Pc, Autumn, S1'!J16</f>
        <v>0.59638390877632708</v>
      </c>
      <c r="K16" s="1">
        <f ca="1">VLOOKUP($A16,'Base Consumption'!$A$2:$D$33,3,FALSE)*'Profiles, Pc, Autumn, S1'!K16</f>
        <v>0.5950369311422341</v>
      </c>
      <c r="L16" s="1">
        <f ca="1">VLOOKUP($A16,'Base Consumption'!$A$2:$D$33,3,FALSE)*'Profiles, Pc, Autumn, S1'!L16</f>
        <v>0.58842861931617541</v>
      </c>
      <c r="M16" s="1">
        <f ca="1">VLOOKUP($A16,'Base Consumption'!$A$2:$D$33,3,FALSE)*'Profiles, Pc, Autumn, S1'!M16</f>
        <v>0.56586156388242825</v>
      </c>
      <c r="N16" s="1">
        <f ca="1">VLOOKUP($A16,'Base Consumption'!$A$2:$D$33,3,FALSE)*'Profiles, Pc, Autumn, S1'!N16</f>
        <v>0.59594144896143364</v>
      </c>
      <c r="O16" s="1">
        <f ca="1">VLOOKUP($A16,'Base Consumption'!$A$2:$D$33,3,FALSE)*'Profiles, Pc, Autumn, S1'!O16</f>
        <v>0.54277631145955563</v>
      </c>
      <c r="P16" s="1">
        <f ca="1">VLOOKUP($A16,'Base Consumption'!$A$2:$D$33,3,FALSE)*'Profiles, Pc, Autumn, S1'!P16</f>
        <v>0.4840156960762923</v>
      </c>
      <c r="Q16" s="1">
        <f ca="1">VLOOKUP($A16,'Base Consumption'!$A$2:$D$33,3,FALSE)*'Profiles, Pc, Autumn, S1'!Q16</f>
        <v>0.53482689510575099</v>
      </c>
      <c r="R16" s="1">
        <f ca="1">VLOOKUP($A16,'Base Consumption'!$A$2:$D$33,3,FALSE)*'Profiles, Pc, Autumn, S1'!R16</f>
        <v>0.53234728703189882</v>
      </c>
      <c r="S16" s="1">
        <f ca="1">VLOOKUP($A16,'Base Consumption'!$A$2:$D$33,3,FALSE)*'Profiles, Pc, Autumn, S1'!S16</f>
        <v>0.6067525699867895</v>
      </c>
      <c r="T16" s="1">
        <f ca="1">VLOOKUP($A16,'Base Consumption'!$A$2:$D$33,3,FALSE)*'Profiles, Pc, Autumn, S1'!T16</f>
        <v>0.6012721942824385</v>
      </c>
      <c r="U16" s="1">
        <f ca="1">VLOOKUP($A16,'Base Consumption'!$A$2:$D$33,3,FALSE)*'Profiles, Pc, Autumn, S1'!U16</f>
        <v>0.58876845393887933</v>
      </c>
      <c r="V16" s="1">
        <f ca="1">VLOOKUP($A16,'Base Consumption'!$A$2:$D$33,3,FALSE)*'Profiles, Pc, Autumn, S1'!V16</f>
        <v>0.60146342308923562</v>
      </c>
      <c r="W16" s="1">
        <f ca="1">VLOOKUP($A16,'Base Consumption'!$A$2:$D$33,3,FALSE)*'Profiles, Pc, Autumn, S1'!W16</f>
        <v>0.55099079616383995</v>
      </c>
      <c r="X16" s="1">
        <f ca="1">VLOOKUP($A16,'Base Consumption'!$A$2:$D$33,3,FALSE)*'Profiles, Pc, Autumn, S1'!X16</f>
        <v>0.47933565896928115</v>
      </c>
      <c r="Y16" s="1">
        <f ca="1">VLOOKUP($A16,'Base Consumption'!$A$2:$D$33,3,FALSE)*'Profiles, Pc, Autumn, S1'!Y16</f>
        <v>0.43935553339792094</v>
      </c>
    </row>
    <row r="17" spans="1:25" x14ac:dyDescent="0.3">
      <c r="A17">
        <v>16</v>
      </c>
      <c r="B17" s="1">
        <f ca="1">VLOOKUP($A17,'Base Consumption'!$A$2:$D$33,3,FALSE)*'Profiles, Pc, Autumn, S1'!B17</f>
        <v>0.99312130755986039</v>
      </c>
      <c r="C17" s="1">
        <f ca="1">VLOOKUP($A17,'Base Consumption'!$A$2:$D$33,3,FALSE)*'Profiles, Pc, Autumn, S1'!C17</f>
        <v>0.8633817406132609</v>
      </c>
      <c r="D17" s="1">
        <f ca="1">VLOOKUP($A17,'Base Consumption'!$A$2:$D$33,3,FALSE)*'Profiles, Pc, Autumn, S1'!D17</f>
        <v>0.8506879457305595</v>
      </c>
      <c r="E17" s="1">
        <f ca="1">VLOOKUP($A17,'Base Consumption'!$A$2:$D$33,3,FALSE)*'Profiles, Pc, Autumn, S1'!E17</f>
        <v>0.86884488905859947</v>
      </c>
      <c r="F17" s="1">
        <f ca="1">VLOOKUP($A17,'Base Consumption'!$A$2:$D$33,3,FALSE)*'Profiles, Pc, Autumn, S1'!F17</f>
        <v>0.88521789416345742</v>
      </c>
      <c r="G17" s="1">
        <f ca="1">VLOOKUP($A17,'Base Consumption'!$A$2:$D$33,3,FALSE)*'Profiles, Pc, Autumn, S1'!G17</f>
        <v>0.94412272578773748</v>
      </c>
      <c r="H17" s="1">
        <f ca="1">VLOOKUP($A17,'Base Consumption'!$A$2:$D$33,3,FALSE)*'Profiles, Pc, Autumn, S1'!H17</f>
        <v>1.4380171782442874</v>
      </c>
      <c r="I17" s="1">
        <f ca="1">VLOOKUP($A17,'Base Consumption'!$A$2:$D$33,3,FALSE)*'Profiles, Pc, Autumn, S1'!I17</f>
        <v>1.8271483388033887</v>
      </c>
      <c r="J17" s="1">
        <f ca="1">VLOOKUP($A17,'Base Consumption'!$A$2:$D$33,3,FALSE)*'Profiles, Pc, Autumn, S1'!J17</f>
        <v>1.7753016384606048</v>
      </c>
      <c r="K17" s="1">
        <f ca="1">VLOOKUP($A17,'Base Consumption'!$A$2:$D$33,3,FALSE)*'Profiles, Pc, Autumn, S1'!K17</f>
        <v>1.7120051520284789</v>
      </c>
      <c r="L17" s="1">
        <f ca="1">VLOOKUP($A17,'Base Consumption'!$A$2:$D$33,3,FALSE)*'Profiles, Pc, Autumn, S1'!L17</f>
        <v>1.6794306656002402</v>
      </c>
      <c r="M17" s="1">
        <f ca="1">VLOOKUP($A17,'Base Consumption'!$A$2:$D$33,3,FALSE)*'Profiles, Pc, Autumn, S1'!M17</f>
        <v>1.8128238108087964</v>
      </c>
      <c r="N17" s="1">
        <f ca="1">VLOOKUP($A17,'Base Consumption'!$A$2:$D$33,3,FALSE)*'Profiles, Pc, Autumn, S1'!N17</f>
        <v>1.8299038704432047</v>
      </c>
      <c r="O17" s="1">
        <f ca="1">VLOOKUP($A17,'Base Consumption'!$A$2:$D$33,3,FALSE)*'Profiles, Pc, Autumn, S1'!O17</f>
        <v>1.6533380444631127</v>
      </c>
      <c r="P17" s="1">
        <f ca="1">VLOOKUP($A17,'Base Consumption'!$A$2:$D$33,3,FALSE)*'Profiles, Pc, Autumn, S1'!P17</f>
        <v>1.5064560712779915</v>
      </c>
      <c r="Q17" s="1">
        <f ca="1">VLOOKUP($A17,'Base Consumption'!$A$2:$D$33,3,FALSE)*'Profiles, Pc, Autumn, S1'!Q17</f>
        <v>1.4628985266405727</v>
      </c>
      <c r="R17" s="1">
        <f ca="1">VLOOKUP($A17,'Base Consumption'!$A$2:$D$33,3,FALSE)*'Profiles, Pc, Autumn, S1'!R17</f>
        <v>1.499550064273214</v>
      </c>
      <c r="S17" s="1">
        <f ca="1">VLOOKUP($A17,'Base Consumption'!$A$2:$D$33,3,FALSE)*'Profiles, Pc, Autumn, S1'!S17</f>
        <v>1.5043602311346276</v>
      </c>
      <c r="T17" s="1">
        <f ca="1">VLOOKUP($A17,'Base Consumption'!$A$2:$D$33,3,FALSE)*'Profiles, Pc, Autumn, S1'!T17</f>
        <v>1.427338472846216</v>
      </c>
      <c r="U17" s="1">
        <f ca="1">VLOOKUP($A17,'Base Consumption'!$A$2:$D$33,3,FALSE)*'Profiles, Pc, Autumn, S1'!U17</f>
        <v>1.5398449729048433</v>
      </c>
      <c r="V17" s="1">
        <f ca="1">VLOOKUP($A17,'Base Consumption'!$A$2:$D$33,3,FALSE)*'Profiles, Pc, Autumn, S1'!V17</f>
        <v>1.5456928677151913</v>
      </c>
      <c r="W17" s="1">
        <f ca="1">VLOOKUP($A17,'Base Consumption'!$A$2:$D$33,3,FALSE)*'Profiles, Pc, Autumn, S1'!W17</f>
        <v>1.4616841671074017</v>
      </c>
      <c r="X17" s="1">
        <f ca="1">VLOOKUP($A17,'Base Consumption'!$A$2:$D$33,3,FALSE)*'Profiles, Pc, Autumn, S1'!X17</f>
        <v>1.2015207709639841</v>
      </c>
      <c r="Y17" s="1">
        <f ca="1">VLOOKUP($A17,'Base Consumption'!$A$2:$D$33,3,FALSE)*'Profiles, Pc, Autumn, S1'!Y17</f>
        <v>1.098039708072496</v>
      </c>
    </row>
    <row r="18" spans="1:25" x14ac:dyDescent="0.3">
      <c r="A18">
        <v>17</v>
      </c>
      <c r="B18" s="1">
        <f ca="1">VLOOKUP($A18,'Base Consumption'!$A$2:$D$33,3,FALSE)*'Profiles, Pc, Autumn, S1'!B18</f>
        <v>9.5339642132456215E-2</v>
      </c>
      <c r="C18" s="1">
        <f ca="1">VLOOKUP($A18,'Base Consumption'!$A$2:$D$33,3,FALSE)*'Profiles, Pc, Autumn, S1'!C18</f>
        <v>6.8489503629973664E-2</v>
      </c>
      <c r="D18" s="1">
        <f ca="1">VLOOKUP($A18,'Base Consumption'!$A$2:$D$33,3,FALSE)*'Profiles, Pc, Autumn, S1'!D18</f>
        <v>6.2649646648089113E-2</v>
      </c>
      <c r="E18" s="1">
        <f ca="1">VLOOKUP($A18,'Base Consumption'!$A$2:$D$33,3,FALSE)*'Profiles, Pc, Autumn, S1'!E18</f>
        <v>5.5092143026764635E-2</v>
      </c>
      <c r="F18" s="1">
        <f ca="1">VLOOKUP($A18,'Base Consumption'!$A$2:$D$33,3,FALSE)*'Profiles, Pc, Autumn, S1'!F18</f>
        <v>5.4487523630566082E-2</v>
      </c>
      <c r="G18" s="1">
        <f ca="1">VLOOKUP($A18,'Base Consumption'!$A$2:$D$33,3,FALSE)*'Profiles, Pc, Autumn, S1'!G18</f>
        <v>8.8037146680439896E-2</v>
      </c>
      <c r="H18" s="1">
        <f ca="1">VLOOKUP($A18,'Base Consumption'!$A$2:$D$33,3,FALSE)*'Profiles, Pc, Autumn, S1'!H18</f>
        <v>0.18150010611171435</v>
      </c>
      <c r="I18" s="1">
        <f ca="1">VLOOKUP($A18,'Base Consumption'!$A$2:$D$33,3,FALSE)*'Profiles, Pc, Autumn, S1'!I18</f>
        <v>0.26492743940967423</v>
      </c>
      <c r="J18" s="1">
        <f ca="1">VLOOKUP($A18,'Base Consumption'!$A$2:$D$33,3,FALSE)*'Profiles, Pc, Autumn, S1'!J18</f>
        <v>0.29197048276752224</v>
      </c>
      <c r="K18" s="1">
        <f ca="1">VLOOKUP($A18,'Base Consumption'!$A$2:$D$33,3,FALSE)*'Profiles, Pc, Autumn, S1'!K18</f>
        <v>0.29283897090593708</v>
      </c>
      <c r="L18" s="1">
        <f ca="1">VLOOKUP($A18,'Base Consumption'!$A$2:$D$33,3,FALSE)*'Profiles, Pc, Autumn, S1'!L18</f>
        <v>0.26764725865387007</v>
      </c>
      <c r="M18" s="1">
        <f ca="1">VLOOKUP($A18,'Base Consumption'!$A$2:$D$33,3,FALSE)*'Profiles, Pc, Autumn, S1'!M18</f>
        <v>0.26465149594409998</v>
      </c>
      <c r="N18" s="1">
        <f ca="1">VLOOKUP($A18,'Base Consumption'!$A$2:$D$33,3,FALSE)*'Profiles, Pc, Autumn, S1'!N18</f>
        <v>0.25223821445366817</v>
      </c>
      <c r="O18" s="1">
        <f ca="1">VLOOKUP($A18,'Base Consumption'!$A$2:$D$33,3,FALSE)*'Profiles, Pc, Autumn, S1'!O18</f>
        <v>0.2424247818077748</v>
      </c>
      <c r="P18" s="1">
        <f ca="1">VLOOKUP($A18,'Base Consumption'!$A$2:$D$33,3,FALSE)*'Profiles, Pc, Autumn, S1'!P18</f>
        <v>0.23739807233676324</v>
      </c>
      <c r="Q18" s="1">
        <f ca="1">VLOOKUP($A18,'Base Consumption'!$A$2:$D$33,3,FALSE)*'Profiles, Pc, Autumn, S1'!Q18</f>
        <v>0.23980372996908286</v>
      </c>
      <c r="R18" s="1">
        <f ca="1">VLOOKUP($A18,'Base Consumption'!$A$2:$D$33,3,FALSE)*'Profiles, Pc, Autumn, S1'!R18</f>
        <v>0.26866106488129671</v>
      </c>
      <c r="S18" s="1">
        <f ca="1">VLOOKUP($A18,'Base Consumption'!$A$2:$D$33,3,FALSE)*'Profiles, Pc, Autumn, S1'!S18</f>
        <v>0.35168650542707353</v>
      </c>
      <c r="T18" s="1">
        <f ca="1">VLOOKUP($A18,'Base Consumption'!$A$2:$D$33,3,FALSE)*'Profiles, Pc, Autumn, S1'!T18</f>
        <v>0.33579642520209391</v>
      </c>
      <c r="U18" s="1">
        <f ca="1">VLOOKUP($A18,'Base Consumption'!$A$2:$D$33,3,FALSE)*'Profiles, Pc, Autumn, S1'!U18</f>
        <v>0.3010574889648277</v>
      </c>
      <c r="V18" s="1">
        <f ca="1">VLOOKUP($A18,'Base Consumption'!$A$2:$D$33,3,FALSE)*'Profiles, Pc, Autumn, S1'!V18</f>
        <v>0.32276880948098852</v>
      </c>
      <c r="W18" s="1">
        <f ca="1">VLOOKUP($A18,'Base Consumption'!$A$2:$D$33,3,FALSE)*'Profiles, Pc, Autumn, S1'!W18</f>
        <v>0.28200515275078913</v>
      </c>
      <c r="X18" s="1">
        <f ca="1">VLOOKUP($A18,'Base Consumption'!$A$2:$D$33,3,FALSE)*'Profiles, Pc, Autumn, S1'!X18</f>
        <v>0.21895378636476123</v>
      </c>
      <c r="Y18" s="1">
        <f ca="1">VLOOKUP($A18,'Base Consumption'!$A$2:$D$33,3,FALSE)*'Profiles, Pc, Autumn, S1'!Y18</f>
        <v>0.1644643276467759</v>
      </c>
    </row>
    <row r="19" spans="1:25" x14ac:dyDescent="0.3">
      <c r="A19">
        <v>18</v>
      </c>
      <c r="B19" s="1">
        <f ca="1">VLOOKUP($A19,'Base Consumption'!$A$2:$D$33,3,FALSE)*'Profiles, Pc, Autumn, S1'!B19</f>
        <v>0.90427557769703293</v>
      </c>
      <c r="C19" s="1">
        <f ca="1">VLOOKUP($A19,'Base Consumption'!$A$2:$D$33,3,FALSE)*'Profiles, Pc, Autumn, S1'!C19</f>
        <v>0.82557984923661887</v>
      </c>
      <c r="D19" s="1">
        <f ca="1">VLOOKUP($A19,'Base Consumption'!$A$2:$D$33,3,FALSE)*'Profiles, Pc, Autumn, S1'!D19</f>
        <v>0.75236252848265761</v>
      </c>
      <c r="E19" s="1">
        <f ca="1">VLOOKUP($A19,'Base Consumption'!$A$2:$D$33,3,FALSE)*'Profiles, Pc, Autumn, S1'!E19</f>
        <v>0.78171953702146368</v>
      </c>
      <c r="F19" s="1">
        <f ca="1">VLOOKUP($A19,'Base Consumption'!$A$2:$D$33,3,FALSE)*'Profiles, Pc, Autumn, S1'!F19</f>
        <v>0.75932519229622997</v>
      </c>
      <c r="G19" s="1">
        <f ca="1">VLOOKUP($A19,'Base Consumption'!$A$2:$D$33,3,FALSE)*'Profiles, Pc, Autumn, S1'!G19</f>
        <v>0.8474974126331879</v>
      </c>
      <c r="H19" s="1">
        <f ca="1">VLOOKUP($A19,'Base Consumption'!$A$2:$D$33,3,FALSE)*'Profiles, Pc, Autumn, S1'!H19</f>
        <v>1.0619716348906916</v>
      </c>
      <c r="I19" s="1">
        <f ca="1">VLOOKUP($A19,'Base Consumption'!$A$2:$D$33,3,FALSE)*'Profiles, Pc, Autumn, S1'!I19</f>
        <v>1.1480569178983626</v>
      </c>
      <c r="J19" s="1">
        <f ca="1">VLOOKUP($A19,'Base Consumption'!$A$2:$D$33,3,FALSE)*'Profiles, Pc, Autumn, S1'!J19</f>
        <v>1.2271307468240178</v>
      </c>
      <c r="K19" s="1">
        <f ca="1">VLOOKUP($A19,'Base Consumption'!$A$2:$D$33,3,FALSE)*'Profiles, Pc, Autumn, S1'!K19</f>
        <v>1.3013813834781951</v>
      </c>
      <c r="L19" s="1">
        <f ca="1">VLOOKUP($A19,'Base Consumption'!$A$2:$D$33,3,FALSE)*'Profiles, Pc, Autumn, S1'!L19</f>
        <v>1.2913923301835317</v>
      </c>
      <c r="M19" s="1">
        <f ca="1">VLOOKUP($A19,'Base Consumption'!$A$2:$D$33,3,FALSE)*'Profiles, Pc, Autumn, S1'!M19</f>
        <v>1.38661687053098</v>
      </c>
      <c r="N19" s="1">
        <f ca="1">VLOOKUP($A19,'Base Consumption'!$A$2:$D$33,3,FALSE)*'Profiles, Pc, Autumn, S1'!N19</f>
        <v>1.3531769870241444</v>
      </c>
      <c r="O19" s="1">
        <f ca="1">VLOOKUP($A19,'Base Consumption'!$A$2:$D$33,3,FALSE)*'Profiles, Pc, Autumn, S1'!O19</f>
        <v>1.3010484132960596</v>
      </c>
      <c r="P19" s="1">
        <f ca="1">VLOOKUP($A19,'Base Consumption'!$A$2:$D$33,3,FALSE)*'Profiles, Pc, Autumn, S1'!P19</f>
        <v>1.2155255772824831</v>
      </c>
      <c r="Q19" s="1">
        <f ca="1">VLOOKUP($A19,'Base Consumption'!$A$2:$D$33,3,FALSE)*'Profiles, Pc, Autumn, S1'!Q19</f>
        <v>1.3019318642965412</v>
      </c>
      <c r="R19" s="1">
        <f ca="1">VLOOKUP($A19,'Base Consumption'!$A$2:$D$33,3,FALSE)*'Profiles, Pc, Autumn, S1'!R19</f>
        <v>1.3411691698795807</v>
      </c>
      <c r="S19" s="1">
        <f ca="1">VLOOKUP($A19,'Base Consumption'!$A$2:$D$33,3,FALSE)*'Profiles, Pc, Autumn, S1'!S19</f>
        <v>1.4229723121897571</v>
      </c>
      <c r="T19" s="1">
        <f ca="1">VLOOKUP($A19,'Base Consumption'!$A$2:$D$33,3,FALSE)*'Profiles, Pc, Autumn, S1'!T19</f>
        <v>1.4112418384442014</v>
      </c>
      <c r="U19" s="1">
        <f ca="1">VLOOKUP($A19,'Base Consumption'!$A$2:$D$33,3,FALSE)*'Profiles, Pc, Autumn, S1'!U19</f>
        <v>1.3872589867568743</v>
      </c>
      <c r="V19" s="1">
        <f ca="1">VLOOKUP($A19,'Base Consumption'!$A$2:$D$33,3,FALSE)*'Profiles, Pc, Autumn, S1'!V19</f>
        <v>1.4771645603617183</v>
      </c>
      <c r="W19" s="1">
        <f ca="1">VLOOKUP($A19,'Base Consumption'!$A$2:$D$33,3,FALSE)*'Profiles, Pc, Autumn, S1'!W19</f>
        <v>1.3971584061741502</v>
      </c>
      <c r="X19" s="1">
        <f ca="1">VLOOKUP($A19,'Base Consumption'!$A$2:$D$33,3,FALSE)*'Profiles, Pc, Autumn, S1'!X19</f>
        <v>1.2196844597252809</v>
      </c>
      <c r="Y19" s="1">
        <f ca="1">VLOOKUP($A19,'Base Consumption'!$A$2:$D$33,3,FALSE)*'Profiles, Pc, Autumn, S1'!Y19</f>
        <v>1.1620830779745286</v>
      </c>
    </row>
    <row r="20" spans="1:25" x14ac:dyDescent="0.3">
      <c r="A20">
        <v>19</v>
      </c>
      <c r="B20" s="1">
        <f ca="1">VLOOKUP($A20,'Base Consumption'!$A$2:$D$33,3,FALSE)*'Profiles, Pc, Autumn, S1'!B20</f>
        <v>1.4823592020634766</v>
      </c>
      <c r="C20" s="1">
        <f ca="1">VLOOKUP($A20,'Base Consumption'!$A$2:$D$33,3,FALSE)*'Profiles, Pc, Autumn, S1'!C20</f>
        <v>1.4358791242793358</v>
      </c>
      <c r="D20" s="1">
        <f ca="1">VLOOKUP($A20,'Base Consumption'!$A$2:$D$33,3,FALSE)*'Profiles, Pc, Autumn, S1'!D20</f>
        <v>1.375564157275516</v>
      </c>
      <c r="E20" s="1">
        <f ca="1">VLOOKUP($A20,'Base Consumption'!$A$2:$D$33,3,FALSE)*'Profiles, Pc, Autumn, S1'!E20</f>
        <v>1.4339769676573799</v>
      </c>
      <c r="F20" s="1">
        <f ca="1">VLOOKUP($A20,'Base Consumption'!$A$2:$D$33,3,FALSE)*'Profiles, Pc, Autumn, S1'!F20</f>
        <v>1.4368651871535281</v>
      </c>
      <c r="G20" s="1">
        <f ca="1">VLOOKUP($A20,'Base Consumption'!$A$2:$D$33,3,FALSE)*'Profiles, Pc, Autumn, S1'!G20</f>
        <v>1.4967324264577941</v>
      </c>
      <c r="H20" s="1">
        <f ca="1">VLOOKUP($A20,'Base Consumption'!$A$2:$D$33,3,FALSE)*'Profiles, Pc, Autumn, S1'!H20</f>
        <v>1.6893755918722519</v>
      </c>
      <c r="I20" s="1">
        <f ca="1">VLOOKUP($A20,'Base Consumption'!$A$2:$D$33,3,FALSE)*'Profiles, Pc, Autumn, S1'!I20</f>
        <v>1.9436356054763555</v>
      </c>
      <c r="J20" s="1">
        <f ca="1">VLOOKUP($A20,'Base Consumption'!$A$2:$D$33,3,FALSE)*'Profiles, Pc, Autumn, S1'!J20</f>
        <v>2.0748068071185681</v>
      </c>
      <c r="K20" s="1">
        <f ca="1">VLOOKUP($A20,'Base Consumption'!$A$2:$D$33,3,FALSE)*'Profiles, Pc, Autumn, S1'!K20</f>
        <v>2.2446824289770309</v>
      </c>
      <c r="L20" s="1">
        <f ca="1">VLOOKUP($A20,'Base Consumption'!$A$2:$D$33,3,FALSE)*'Profiles, Pc, Autumn, S1'!L20</f>
        <v>2.1001643508120953</v>
      </c>
      <c r="M20" s="1">
        <f ca="1">VLOOKUP($A20,'Base Consumption'!$A$2:$D$33,3,FALSE)*'Profiles, Pc, Autumn, S1'!M20</f>
        <v>2.2396250235011532</v>
      </c>
      <c r="N20" s="1">
        <f ca="1">VLOOKUP($A20,'Base Consumption'!$A$2:$D$33,3,FALSE)*'Profiles, Pc, Autumn, S1'!N20</f>
        <v>2.2153693394088076</v>
      </c>
      <c r="O20" s="1">
        <f ca="1">VLOOKUP($A20,'Base Consumption'!$A$2:$D$33,3,FALSE)*'Profiles, Pc, Autumn, S1'!O20</f>
        <v>2.1591320175187847</v>
      </c>
      <c r="P20" s="1">
        <f ca="1">VLOOKUP($A20,'Base Consumption'!$A$2:$D$33,3,FALSE)*'Profiles, Pc, Autumn, S1'!P20</f>
        <v>1.9925867712029084</v>
      </c>
      <c r="Q20" s="1">
        <f ca="1">VLOOKUP($A20,'Base Consumption'!$A$2:$D$33,3,FALSE)*'Profiles, Pc, Autumn, S1'!Q20</f>
        <v>1.9860561604997491</v>
      </c>
      <c r="R20" s="1">
        <f ca="1">VLOOKUP($A20,'Base Consumption'!$A$2:$D$33,3,FALSE)*'Profiles, Pc, Autumn, S1'!R20</f>
        <v>1.947189610542613</v>
      </c>
      <c r="S20" s="1">
        <f ca="1">VLOOKUP($A20,'Base Consumption'!$A$2:$D$33,3,FALSE)*'Profiles, Pc, Autumn, S1'!S20</f>
        <v>1.9909940216999722</v>
      </c>
      <c r="T20" s="1">
        <f ca="1">VLOOKUP($A20,'Base Consumption'!$A$2:$D$33,3,FALSE)*'Profiles, Pc, Autumn, S1'!T20</f>
        <v>1.9634055526323371</v>
      </c>
      <c r="U20" s="1">
        <f ca="1">VLOOKUP($A20,'Base Consumption'!$A$2:$D$33,3,FALSE)*'Profiles, Pc, Autumn, S1'!U20</f>
        <v>1.9958125503542266</v>
      </c>
      <c r="V20" s="1">
        <f ca="1">VLOOKUP($A20,'Base Consumption'!$A$2:$D$33,3,FALSE)*'Profiles, Pc, Autumn, S1'!V20</f>
        <v>1.9126397749142514</v>
      </c>
      <c r="W20" s="1">
        <f ca="1">VLOOKUP($A20,'Base Consumption'!$A$2:$D$33,3,FALSE)*'Profiles, Pc, Autumn, S1'!W20</f>
        <v>1.9104313886601578</v>
      </c>
      <c r="X20" s="1">
        <f ca="1">VLOOKUP($A20,'Base Consumption'!$A$2:$D$33,3,FALSE)*'Profiles, Pc, Autumn, S1'!X20</f>
        <v>1.7006918926128303</v>
      </c>
      <c r="Y20" s="1">
        <f ca="1">VLOOKUP($A20,'Base Consumption'!$A$2:$D$33,3,FALSE)*'Profiles, Pc, Autumn, S1'!Y20</f>
        <v>1.617504401467881</v>
      </c>
    </row>
    <row r="21" spans="1:25" x14ac:dyDescent="0.3">
      <c r="A21">
        <v>20</v>
      </c>
      <c r="B21" s="1">
        <f ca="1">VLOOKUP($A21,'Base Consumption'!$A$2:$D$33,3,FALSE)*'Profiles, Pc, Autumn, S1'!B21</f>
        <v>0.74851135819944659</v>
      </c>
      <c r="C21" s="1">
        <f ca="1">VLOOKUP($A21,'Base Consumption'!$A$2:$D$33,3,FALSE)*'Profiles, Pc, Autumn, S1'!C21</f>
        <v>0.65367240479068323</v>
      </c>
      <c r="D21" s="1">
        <f ca="1">VLOOKUP($A21,'Base Consumption'!$A$2:$D$33,3,FALSE)*'Profiles, Pc, Autumn, S1'!D21</f>
        <v>0.65011418746656169</v>
      </c>
      <c r="E21" s="1">
        <f ca="1">VLOOKUP($A21,'Base Consumption'!$A$2:$D$33,3,FALSE)*'Profiles, Pc, Autumn, S1'!E21</f>
        <v>0.66442174720877745</v>
      </c>
      <c r="F21" s="1">
        <f ca="1">VLOOKUP($A21,'Base Consumption'!$A$2:$D$33,3,FALSE)*'Profiles, Pc, Autumn, S1'!F21</f>
        <v>0.67234696659529125</v>
      </c>
      <c r="G21" s="1">
        <f ca="1">VLOOKUP($A21,'Base Consumption'!$A$2:$D$33,3,FALSE)*'Profiles, Pc, Autumn, S1'!G21</f>
        <v>0.71803661320401069</v>
      </c>
      <c r="H21" s="1">
        <f ca="1">VLOOKUP($A21,'Base Consumption'!$A$2:$D$33,3,FALSE)*'Profiles, Pc, Autumn, S1'!H21</f>
        <v>0.92003159237867493</v>
      </c>
      <c r="I21" s="1">
        <f ca="1">VLOOKUP($A21,'Base Consumption'!$A$2:$D$33,3,FALSE)*'Profiles, Pc, Autumn, S1'!I21</f>
        <v>1.145681849534997</v>
      </c>
      <c r="J21" s="1">
        <f ca="1">VLOOKUP($A21,'Base Consumption'!$A$2:$D$33,3,FALSE)*'Profiles, Pc, Autumn, S1'!J21</f>
        <v>1.2988565257674169</v>
      </c>
      <c r="K21" s="1">
        <f ca="1">VLOOKUP($A21,'Base Consumption'!$A$2:$D$33,3,FALSE)*'Profiles, Pc, Autumn, S1'!K21</f>
        <v>1.3499020337578265</v>
      </c>
      <c r="L21" s="1">
        <f ca="1">VLOOKUP($A21,'Base Consumption'!$A$2:$D$33,3,FALSE)*'Profiles, Pc, Autumn, S1'!L21</f>
        <v>1.3991015089014771</v>
      </c>
      <c r="M21" s="1">
        <f ca="1">VLOOKUP($A21,'Base Consumption'!$A$2:$D$33,3,FALSE)*'Profiles, Pc, Autumn, S1'!M21</f>
        <v>1.4135110449102197</v>
      </c>
      <c r="N21" s="1">
        <f ca="1">VLOOKUP($A21,'Base Consumption'!$A$2:$D$33,3,FALSE)*'Profiles, Pc, Autumn, S1'!N21</f>
        <v>1.3272988422912981</v>
      </c>
      <c r="O21" s="1">
        <f ca="1">VLOOKUP($A21,'Base Consumption'!$A$2:$D$33,3,FALSE)*'Profiles, Pc, Autumn, S1'!O21</f>
        <v>1.3167156004757239</v>
      </c>
      <c r="P21" s="1">
        <f ca="1">VLOOKUP($A21,'Base Consumption'!$A$2:$D$33,3,FALSE)*'Profiles, Pc, Autumn, S1'!P21</f>
        <v>1.1993357584390347</v>
      </c>
      <c r="Q21" s="1">
        <f ca="1">VLOOKUP($A21,'Base Consumption'!$A$2:$D$33,3,FALSE)*'Profiles, Pc, Autumn, S1'!Q21</f>
        <v>1.1965014890318024</v>
      </c>
      <c r="R21" s="1">
        <f ca="1">VLOOKUP($A21,'Base Consumption'!$A$2:$D$33,3,FALSE)*'Profiles, Pc, Autumn, S1'!R21</f>
        <v>1.2753728321238995</v>
      </c>
      <c r="S21" s="1">
        <f ca="1">VLOOKUP($A21,'Base Consumption'!$A$2:$D$33,3,FALSE)*'Profiles, Pc, Autumn, S1'!S21</f>
        <v>1.2679240684356139</v>
      </c>
      <c r="T21" s="1">
        <f ca="1">VLOOKUP($A21,'Base Consumption'!$A$2:$D$33,3,FALSE)*'Profiles, Pc, Autumn, S1'!T21</f>
        <v>1.2176094123626204</v>
      </c>
      <c r="U21" s="1">
        <f ca="1">VLOOKUP($A21,'Base Consumption'!$A$2:$D$33,3,FALSE)*'Profiles, Pc, Autumn, S1'!U21</f>
        <v>1.2065292437721382</v>
      </c>
      <c r="V21" s="1">
        <f ca="1">VLOOKUP($A21,'Base Consumption'!$A$2:$D$33,3,FALSE)*'Profiles, Pc, Autumn, S1'!V21</f>
        <v>1.1604899996440499</v>
      </c>
      <c r="W21" s="1">
        <f ca="1">VLOOKUP($A21,'Base Consumption'!$A$2:$D$33,3,FALSE)*'Profiles, Pc, Autumn, S1'!W21</f>
        <v>0.98746880993355002</v>
      </c>
      <c r="X21" s="1">
        <f ca="1">VLOOKUP($A21,'Base Consumption'!$A$2:$D$33,3,FALSE)*'Profiles, Pc, Autumn, S1'!X21</f>
        <v>0.90333129353733654</v>
      </c>
      <c r="Y21" s="1">
        <f ca="1">VLOOKUP($A21,'Base Consumption'!$A$2:$D$33,3,FALSE)*'Profiles, Pc, Autumn, S1'!Y21</f>
        <v>0.82005713646036293</v>
      </c>
    </row>
    <row r="22" spans="1:25" x14ac:dyDescent="0.3">
      <c r="A22">
        <v>21</v>
      </c>
      <c r="B22" s="1">
        <f ca="1">VLOOKUP($A22,'Base Consumption'!$A$2:$D$33,3,FALSE)*'Profiles, Pc, Autumn, S1'!B22</f>
        <v>0.47954519821468594</v>
      </c>
      <c r="C22" s="1">
        <f ca="1">VLOOKUP($A22,'Base Consumption'!$A$2:$D$33,3,FALSE)*'Profiles, Pc, Autumn, S1'!C22</f>
        <v>0.44873126728833718</v>
      </c>
      <c r="D22" s="1">
        <f ca="1">VLOOKUP($A22,'Base Consumption'!$A$2:$D$33,3,FALSE)*'Profiles, Pc, Autumn, S1'!D22</f>
        <v>0.44837375111462607</v>
      </c>
      <c r="E22" s="1">
        <f ca="1">VLOOKUP($A22,'Base Consumption'!$A$2:$D$33,3,FALSE)*'Profiles, Pc, Autumn, S1'!E22</f>
        <v>0.4389994610624488</v>
      </c>
      <c r="F22" s="1">
        <f ca="1">VLOOKUP($A22,'Base Consumption'!$A$2:$D$33,3,FALSE)*'Profiles, Pc, Autumn, S1'!F22</f>
        <v>0.46118712492024527</v>
      </c>
      <c r="G22" s="1">
        <f ca="1">VLOOKUP($A22,'Base Consumption'!$A$2:$D$33,3,FALSE)*'Profiles, Pc, Autumn, S1'!G22</f>
        <v>0.52229100914833271</v>
      </c>
      <c r="H22" s="1">
        <f ca="1">VLOOKUP($A22,'Base Consumption'!$A$2:$D$33,3,FALSE)*'Profiles, Pc, Autumn, S1'!H22</f>
        <v>0.93703395914341026</v>
      </c>
      <c r="I22" s="1">
        <f ca="1">VLOOKUP($A22,'Base Consumption'!$A$2:$D$33,3,FALSE)*'Profiles, Pc, Autumn, S1'!I22</f>
        <v>1.1017934797837652</v>
      </c>
      <c r="J22" s="1">
        <f ca="1">VLOOKUP($A22,'Base Consumption'!$A$2:$D$33,3,FALSE)*'Profiles, Pc, Autumn, S1'!J22</f>
        <v>1.1077530463076473</v>
      </c>
      <c r="K22" s="1">
        <f ca="1">VLOOKUP($A22,'Base Consumption'!$A$2:$D$33,3,FALSE)*'Profiles, Pc, Autumn, S1'!K22</f>
        <v>1.1067889260347628</v>
      </c>
      <c r="L22" s="1">
        <f ca="1">VLOOKUP($A22,'Base Consumption'!$A$2:$D$33,3,FALSE)*'Profiles, Pc, Autumn, S1'!L22</f>
        <v>1.2102951864384466</v>
      </c>
      <c r="M22" s="1">
        <f ca="1">VLOOKUP($A22,'Base Consumption'!$A$2:$D$33,3,FALSE)*'Profiles, Pc, Autumn, S1'!M22</f>
        <v>1.210387415897255</v>
      </c>
      <c r="N22" s="1">
        <f ca="1">VLOOKUP($A22,'Base Consumption'!$A$2:$D$33,3,FALSE)*'Profiles, Pc, Autumn, S1'!N22</f>
        <v>1.1604101123562371</v>
      </c>
      <c r="O22" s="1">
        <f ca="1">VLOOKUP($A22,'Base Consumption'!$A$2:$D$33,3,FALSE)*'Profiles, Pc, Autumn, S1'!O22</f>
        <v>1.0678237042053558</v>
      </c>
      <c r="P22" s="1">
        <f ca="1">VLOOKUP($A22,'Base Consumption'!$A$2:$D$33,3,FALSE)*'Profiles, Pc, Autumn, S1'!P22</f>
        <v>0.95519839504075976</v>
      </c>
      <c r="Q22" s="1">
        <f ca="1">VLOOKUP($A22,'Base Consumption'!$A$2:$D$33,3,FALSE)*'Profiles, Pc, Autumn, S1'!Q22</f>
        <v>0.88882287113814484</v>
      </c>
      <c r="R22" s="1">
        <f ca="1">VLOOKUP($A22,'Base Consumption'!$A$2:$D$33,3,FALSE)*'Profiles, Pc, Autumn, S1'!R22</f>
        <v>0.89548150244569735</v>
      </c>
      <c r="S22" s="1">
        <f ca="1">VLOOKUP($A22,'Base Consumption'!$A$2:$D$33,3,FALSE)*'Profiles, Pc, Autumn, S1'!S22</f>
        <v>0.96023569998998037</v>
      </c>
      <c r="T22" s="1">
        <f ca="1">VLOOKUP($A22,'Base Consumption'!$A$2:$D$33,3,FALSE)*'Profiles, Pc, Autumn, S1'!T22</f>
        <v>0.89074739782914436</v>
      </c>
      <c r="U22" s="1">
        <f ca="1">VLOOKUP($A22,'Base Consumption'!$A$2:$D$33,3,FALSE)*'Profiles, Pc, Autumn, S1'!U22</f>
        <v>0.89514485310889202</v>
      </c>
      <c r="V22" s="1">
        <f ca="1">VLOOKUP($A22,'Base Consumption'!$A$2:$D$33,3,FALSE)*'Profiles, Pc, Autumn, S1'!V22</f>
        <v>0.88144670164911709</v>
      </c>
      <c r="W22" s="1">
        <f ca="1">VLOOKUP($A22,'Base Consumption'!$A$2:$D$33,3,FALSE)*'Profiles, Pc, Autumn, S1'!W22</f>
        <v>0.8324251661710721</v>
      </c>
      <c r="X22" s="1">
        <f ca="1">VLOOKUP($A22,'Base Consumption'!$A$2:$D$33,3,FALSE)*'Profiles, Pc, Autumn, S1'!X22</f>
        <v>0.6572423202972032</v>
      </c>
      <c r="Y22" s="1">
        <f ca="1">VLOOKUP($A22,'Base Consumption'!$A$2:$D$33,3,FALSE)*'Profiles, Pc, Autumn, S1'!Y22</f>
        <v>0.56075093400983556</v>
      </c>
    </row>
    <row r="23" spans="1:25" x14ac:dyDescent="0.3">
      <c r="A23">
        <v>22</v>
      </c>
      <c r="B23" s="1">
        <f ca="1">VLOOKUP($A23,'Base Consumption'!$A$2:$D$33,3,FALSE)*'Profiles, Pc, Autumn, S1'!B23</f>
        <v>0.50910632191486371</v>
      </c>
      <c r="C23" s="1">
        <f ca="1">VLOOKUP($A23,'Base Consumption'!$A$2:$D$33,3,FALSE)*'Profiles, Pc, Autumn, S1'!C23</f>
        <v>0.47838070892679069</v>
      </c>
      <c r="D23" s="1">
        <f ca="1">VLOOKUP($A23,'Base Consumption'!$A$2:$D$33,3,FALSE)*'Profiles, Pc, Autumn, S1'!D23</f>
        <v>0.49956786970435968</v>
      </c>
      <c r="E23" s="1">
        <f ca="1">VLOOKUP($A23,'Base Consumption'!$A$2:$D$33,3,FALSE)*'Profiles, Pc, Autumn, S1'!E23</f>
        <v>0.49172770818977019</v>
      </c>
      <c r="F23" s="1">
        <f ca="1">VLOOKUP($A23,'Base Consumption'!$A$2:$D$33,3,FALSE)*'Profiles, Pc, Autumn, S1'!F23</f>
        <v>0.49795645023727036</v>
      </c>
      <c r="G23" s="1">
        <f ca="1">VLOOKUP($A23,'Base Consumption'!$A$2:$D$33,3,FALSE)*'Profiles, Pc, Autumn, S1'!G23</f>
        <v>0.49156716939025169</v>
      </c>
      <c r="H23" s="1">
        <f ca="1">VLOOKUP($A23,'Base Consumption'!$A$2:$D$33,3,FALSE)*'Profiles, Pc, Autumn, S1'!H23</f>
        <v>0.4587772443615159</v>
      </c>
      <c r="I23" s="1">
        <f ca="1">VLOOKUP($A23,'Base Consumption'!$A$2:$D$33,3,FALSE)*'Profiles, Pc, Autumn, S1'!I23</f>
        <v>0.4941871190787977</v>
      </c>
      <c r="J23" s="1">
        <f ca="1">VLOOKUP($A23,'Base Consumption'!$A$2:$D$33,3,FALSE)*'Profiles, Pc, Autumn, S1'!J23</f>
        <v>0.45166052598986811</v>
      </c>
      <c r="K23" s="1">
        <f ca="1">VLOOKUP($A23,'Base Consumption'!$A$2:$D$33,3,FALSE)*'Profiles, Pc, Autumn, S1'!K23</f>
        <v>0.46380672029798831</v>
      </c>
      <c r="L23" s="1">
        <f ca="1">VLOOKUP($A23,'Base Consumption'!$A$2:$D$33,3,FALSE)*'Profiles, Pc, Autumn, S1'!L23</f>
        <v>0.48236818481339216</v>
      </c>
      <c r="M23" s="1">
        <f ca="1">VLOOKUP($A23,'Base Consumption'!$A$2:$D$33,3,FALSE)*'Profiles, Pc, Autumn, S1'!M23</f>
        <v>0.53005340679144186</v>
      </c>
      <c r="N23" s="1">
        <f ca="1">VLOOKUP($A23,'Base Consumption'!$A$2:$D$33,3,FALSE)*'Profiles, Pc, Autumn, S1'!N23</f>
        <v>0.53299251286932892</v>
      </c>
      <c r="O23" s="1">
        <f ca="1">VLOOKUP($A23,'Base Consumption'!$A$2:$D$33,3,FALSE)*'Profiles, Pc, Autumn, S1'!O23</f>
        <v>0.53779501598602164</v>
      </c>
      <c r="P23" s="1">
        <f ca="1">VLOOKUP($A23,'Base Consumption'!$A$2:$D$33,3,FALSE)*'Profiles, Pc, Autumn, S1'!P23</f>
        <v>0.524239887052252</v>
      </c>
      <c r="Q23" s="1">
        <f ca="1">VLOOKUP($A23,'Base Consumption'!$A$2:$D$33,3,FALSE)*'Profiles, Pc, Autumn, S1'!Q23</f>
        <v>0.53404434932614231</v>
      </c>
      <c r="R23" s="1">
        <f ca="1">VLOOKUP($A23,'Base Consumption'!$A$2:$D$33,3,FALSE)*'Profiles, Pc, Autumn, S1'!R23</f>
        <v>0.52635958333650967</v>
      </c>
      <c r="S23" s="1">
        <f ca="1">VLOOKUP($A23,'Base Consumption'!$A$2:$D$33,3,FALSE)*'Profiles, Pc, Autumn, S1'!S23</f>
        <v>0.5038644430435234</v>
      </c>
      <c r="T23" s="1">
        <f ca="1">VLOOKUP($A23,'Base Consumption'!$A$2:$D$33,3,FALSE)*'Profiles, Pc, Autumn, S1'!T23</f>
        <v>0.53262076624716215</v>
      </c>
      <c r="U23" s="1">
        <f ca="1">VLOOKUP($A23,'Base Consumption'!$A$2:$D$33,3,FALSE)*'Profiles, Pc, Autumn, S1'!U23</f>
        <v>0.54253780588829481</v>
      </c>
      <c r="V23" s="1">
        <f ca="1">VLOOKUP($A23,'Base Consumption'!$A$2:$D$33,3,FALSE)*'Profiles, Pc, Autumn, S1'!V23</f>
        <v>0.56817000723171429</v>
      </c>
      <c r="W23" s="1">
        <f ca="1">VLOOKUP($A23,'Base Consumption'!$A$2:$D$33,3,FALSE)*'Profiles, Pc, Autumn, S1'!W23</f>
        <v>0.50612585447859393</v>
      </c>
      <c r="X23" s="1">
        <f ca="1">VLOOKUP($A23,'Base Consumption'!$A$2:$D$33,3,FALSE)*'Profiles, Pc, Autumn, S1'!X23</f>
        <v>0.49034216919683932</v>
      </c>
      <c r="Y23" s="1">
        <f ca="1">VLOOKUP($A23,'Base Consumption'!$A$2:$D$33,3,FALSE)*'Profiles, Pc, Autumn, S1'!Y23</f>
        <v>0.50196871577626301</v>
      </c>
    </row>
    <row r="24" spans="1:25" x14ac:dyDescent="0.3">
      <c r="A24">
        <v>23</v>
      </c>
      <c r="B24" s="1">
        <f ca="1">VLOOKUP($A24,'Base Consumption'!$A$2:$D$33,3,FALSE)*'Profiles, Pc, Autumn, S1'!B24</f>
        <v>3.0536062430839461</v>
      </c>
      <c r="C24" s="1">
        <f ca="1">VLOOKUP($A24,'Base Consumption'!$A$2:$D$33,3,FALSE)*'Profiles, Pc, Autumn, S1'!C24</f>
        <v>2.7709588554356306</v>
      </c>
      <c r="D24" s="1">
        <f ca="1">VLOOKUP($A24,'Base Consumption'!$A$2:$D$33,3,FALSE)*'Profiles, Pc, Autumn, S1'!D24</f>
        <v>2.5591167577018772</v>
      </c>
      <c r="E24" s="1">
        <f ca="1">VLOOKUP($A24,'Base Consumption'!$A$2:$D$33,3,FALSE)*'Profiles, Pc, Autumn, S1'!E24</f>
        <v>2.7135608893347367</v>
      </c>
      <c r="F24" s="1">
        <f ca="1">VLOOKUP($A24,'Base Consumption'!$A$2:$D$33,3,FALSE)*'Profiles, Pc, Autumn, S1'!F24</f>
        <v>2.6398014542779862</v>
      </c>
      <c r="G24" s="1">
        <f ca="1">VLOOKUP($A24,'Base Consumption'!$A$2:$D$33,3,FALSE)*'Profiles, Pc, Autumn, S1'!G24</f>
        <v>2.8643904616964462</v>
      </c>
      <c r="H24" s="1">
        <f ca="1">VLOOKUP($A24,'Base Consumption'!$A$2:$D$33,3,FALSE)*'Profiles, Pc, Autumn, S1'!H24</f>
        <v>3.5720231219999365</v>
      </c>
      <c r="I24" s="1">
        <f ca="1">VLOOKUP($A24,'Base Consumption'!$A$2:$D$33,3,FALSE)*'Profiles, Pc, Autumn, S1'!I24</f>
        <v>4.1746948216063391</v>
      </c>
      <c r="J24" s="1">
        <f ca="1">VLOOKUP($A24,'Base Consumption'!$A$2:$D$33,3,FALSE)*'Profiles, Pc, Autumn, S1'!J24</f>
        <v>4.7583884406501662</v>
      </c>
      <c r="K24" s="1">
        <f ca="1">VLOOKUP($A24,'Base Consumption'!$A$2:$D$33,3,FALSE)*'Profiles, Pc, Autumn, S1'!K24</f>
        <v>4.8917833716136112</v>
      </c>
      <c r="L24" s="1">
        <f ca="1">VLOOKUP($A24,'Base Consumption'!$A$2:$D$33,3,FALSE)*'Profiles, Pc, Autumn, S1'!L24</f>
        <v>4.7494067796052253</v>
      </c>
      <c r="M24" s="1">
        <f ca="1">VLOOKUP($A24,'Base Consumption'!$A$2:$D$33,3,FALSE)*'Profiles, Pc, Autumn, S1'!M24</f>
        <v>4.9523594455362785</v>
      </c>
      <c r="N24" s="1">
        <f ca="1">VLOOKUP($A24,'Base Consumption'!$A$2:$D$33,3,FALSE)*'Profiles, Pc, Autumn, S1'!N24</f>
        <v>4.9519964845528568</v>
      </c>
      <c r="O24" s="1">
        <f ca="1">VLOOKUP($A24,'Base Consumption'!$A$2:$D$33,3,FALSE)*'Profiles, Pc, Autumn, S1'!O24</f>
        <v>4.668494696251229</v>
      </c>
      <c r="P24" s="1">
        <f ca="1">VLOOKUP($A24,'Base Consumption'!$A$2:$D$33,3,FALSE)*'Profiles, Pc, Autumn, S1'!P24</f>
        <v>4.5165309157587901</v>
      </c>
      <c r="Q24" s="1">
        <f ca="1">VLOOKUP($A24,'Base Consumption'!$A$2:$D$33,3,FALSE)*'Profiles, Pc, Autumn, S1'!Q24</f>
        <v>4.0999247542746344</v>
      </c>
      <c r="R24" s="1">
        <f ca="1">VLOOKUP($A24,'Base Consumption'!$A$2:$D$33,3,FALSE)*'Profiles, Pc, Autumn, S1'!R24</f>
        <v>4.3927473951016696</v>
      </c>
      <c r="S24" s="1">
        <f ca="1">VLOOKUP($A24,'Base Consumption'!$A$2:$D$33,3,FALSE)*'Profiles, Pc, Autumn, S1'!S24</f>
        <v>4.9715051271084389</v>
      </c>
      <c r="T24" s="1">
        <f ca="1">VLOOKUP($A24,'Base Consumption'!$A$2:$D$33,3,FALSE)*'Profiles, Pc, Autumn, S1'!T24</f>
        <v>4.7087814133443668</v>
      </c>
      <c r="U24" s="1">
        <f ca="1">VLOOKUP($A24,'Base Consumption'!$A$2:$D$33,3,FALSE)*'Profiles, Pc, Autumn, S1'!U24</f>
        <v>4.8889288333535683</v>
      </c>
      <c r="V24" s="1">
        <f ca="1">VLOOKUP($A24,'Base Consumption'!$A$2:$D$33,3,FALSE)*'Profiles, Pc, Autumn, S1'!V24</f>
        <v>4.7821132386276517</v>
      </c>
      <c r="W24" s="1">
        <f ca="1">VLOOKUP($A24,'Base Consumption'!$A$2:$D$33,3,FALSE)*'Profiles, Pc, Autumn, S1'!W24</f>
        <v>4.2045128028823147</v>
      </c>
      <c r="X24" s="1">
        <f ca="1">VLOOKUP($A24,'Base Consumption'!$A$2:$D$33,3,FALSE)*'Profiles, Pc, Autumn, S1'!X24</f>
        <v>3.9477806355820135</v>
      </c>
      <c r="Y24" s="1">
        <f ca="1">VLOOKUP($A24,'Base Consumption'!$A$2:$D$33,3,FALSE)*'Profiles, Pc, Autumn, S1'!Y24</f>
        <v>3.4993633906649149</v>
      </c>
    </row>
    <row r="25" spans="1:25" x14ac:dyDescent="0.3">
      <c r="A25">
        <v>24</v>
      </c>
      <c r="B25" s="1">
        <f ca="1">VLOOKUP($A25,'Base Consumption'!$A$2:$D$33,3,FALSE)*'Profiles, Pc, Autumn, S1'!B25</f>
        <v>1.0152892169432992</v>
      </c>
      <c r="C25" s="1">
        <f ca="1">VLOOKUP($A25,'Base Consumption'!$A$2:$D$33,3,FALSE)*'Profiles, Pc, Autumn, S1'!C25</f>
        <v>0.91987706936783575</v>
      </c>
      <c r="D25" s="1">
        <f ca="1">VLOOKUP($A25,'Base Consumption'!$A$2:$D$33,3,FALSE)*'Profiles, Pc, Autumn, S1'!D25</f>
        <v>0.89538695918998634</v>
      </c>
      <c r="E25" s="1">
        <f ca="1">VLOOKUP($A25,'Base Consumption'!$A$2:$D$33,3,FALSE)*'Profiles, Pc, Autumn, S1'!E25</f>
        <v>0.90757280621995562</v>
      </c>
      <c r="F25" s="1">
        <f ca="1">VLOOKUP($A25,'Base Consumption'!$A$2:$D$33,3,FALSE)*'Profiles, Pc, Autumn, S1'!F25</f>
        <v>0.92636461510102119</v>
      </c>
      <c r="G25" s="1">
        <f ca="1">VLOOKUP($A25,'Base Consumption'!$A$2:$D$33,3,FALSE)*'Profiles, Pc, Autumn, S1'!G25</f>
        <v>1.0523731760012451</v>
      </c>
      <c r="H25" s="1">
        <f ca="1">VLOOKUP($A25,'Base Consumption'!$A$2:$D$33,3,FALSE)*'Profiles, Pc, Autumn, S1'!H25</f>
        <v>1.404235453805067</v>
      </c>
      <c r="I25" s="1">
        <f ca="1">VLOOKUP($A25,'Base Consumption'!$A$2:$D$33,3,FALSE)*'Profiles, Pc, Autumn, S1'!I25</f>
        <v>1.5635194640899277</v>
      </c>
      <c r="J25" s="1">
        <f ca="1">VLOOKUP($A25,'Base Consumption'!$A$2:$D$33,3,FALSE)*'Profiles, Pc, Autumn, S1'!J25</f>
        <v>1.4431043353177764</v>
      </c>
      <c r="K25" s="1">
        <f ca="1">VLOOKUP($A25,'Base Consumption'!$A$2:$D$33,3,FALSE)*'Profiles, Pc, Autumn, S1'!K25</f>
        <v>1.2143725104077665</v>
      </c>
      <c r="L25" s="1">
        <f ca="1">VLOOKUP($A25,'Base Consumption'!$A$2:$D$33,3,FALSE)*'Profiles, Pc, Autumn, S1'!L25</f>
        <v>1.8225214902627702</v>
      </c>
      <c r="M25" s="1">
        <f ca="1">VLOOKUP($A25,'Base Consumption'!$A$2:$D$33,3,FALSE)*'Profiles, Pc, Autumn, S1'!M25</f>
        <v>1.746334163502518</v>
      </c>
      <c r="N25" s="1">
        <f ca="1">VLOOKUP($A25,'Base Consumption'!$A$2:$D$33,3,FALSE)*'Profiles, Pc, Autumn, S1'!N25</f>
        <v>1.7647326216162418</v>
      </c>
      <c r="O25" s="1">
        <f ca="1">VLOOKUP($A25,'Base Consumption'!$A$2:$D$33,3,FALSE)*'Profiles, Pc, Autumn, S1'!O25</f>
        <v>1.735522030390368</v>
      </c>
      <c r="P25" s="1">
        <f ca="1">VLOOKUP($A25,'Base Consumption'!$A$2:$D$33,3,FALSE)*'Profiles, Pc, Autumn, S1'!P25</f>
        <v>1.5249494285198055</v>
      </c>
      <c r="Q25" s="1">
        <f ca="1">VLOOKUP($A25,'Base Consumption'!$A$2:$D$33,3,FALSE)*'Profiles, Pc, Autumn, S1'!Q25</f>
        <v>1.5728841258894684</v>
      </c>
      <c r="R25" s="1">
        <f ca="1">VLOOKUP($A25,'Base Consumption'!$A$2:$D$33,3,FALSE)*'Profiles, Pc, Autumn, S1'!R25</f>
        <v>1.5977326661463718</v>
      </c>
      <c r="S25" s="1">
        <f ca="1">VLOOKUP($A25,'Base Consumption'!$A$2:$D$33,3,FALSE)*'Profiles, Pc, Autumn, S1'!S25</f>
        <v>1.8929677471710706</v>
      </c>
      <c r="T25" s="1">
        <f ca="1">VLOOKUP($A25,'Base Consumption'!$A$2:$D$33,3,FALSE)*'Profiles, Pc, Autumn, S1'!T25</f>
        <v>1.8184137973098893</v>
      </c>
      <c r="U25" s="1">
        <f ca="1">VLOOKUP($A25,'Base Consumption'!$A$2:$D$33,3,FALSE)*'Profiles, Pc, Autumn, S1'!U25</f>
        <v>1.7375922023174166</v>
      </c>
      <c r="V25" s="1">
        <f ca="1">VLOOKUP($A25,'Base Consumption'!$A$2:$D$33,3,FALSE)*'Profiles, Pc, Autumn, S1'!V25</f>
        <v>1.7792589601359128</v>
      </c>
      <c r="W25" s="1">
        <f ca="1">VLOOKUP($A25,'Base Consumption'!$A$2:$D$33,3,FALSE)*'Profiles, Pc, Autumn, S1'!W25</f>
        <v>1.7100458296326957</v>
      </c>
      <c r="X25" s="1">
        <f ca="1">VLOOKUP($A25,'Base Consumption'!$A$2:$D$33,3,FALSE)*'Profiles, Pc, Autumn, S1'!X25</f>
        <v>1.5593266026507275</v>
      </c>
      <c r="Y25" s="1">
        <f ca="1">VLOOKUP($A25,'Base Consumption'!$A$2:$D$33,3,FALSE)*'Profiles, Pc, Autumn, S1'!Y25</f>
        <v>1.3596459635171214</v>
      </c>
    </row>
    <row r="26" spans="1:25" x14ac:dyDescent="0.3">
      <c r="A26">
        <v>25</v>
      </c>
      <c r="B26" s="1">
        <f ca="1">VLOOKUP($A26,'Base Consumption'!$A$2:$D$33,3,FALSE)*'Profiles, Pc, Autumn, S1'!B26</f>
        <v>0.81654216285172521</v>
      </c>
      <c r="C26" s="1">
        <f ca="1">VLOOKUP($A26,'Base Consumption'!$A$2:$D$33,3,FALSE)*'Profiles, Pc, Autumn, S1'!C26</f>
        <v>0.84875950469864225</v>
      </c>
      <c r="D26" s="1">
        <f ca="1">VLOOKUP($A26,'Base Consumption'!$A$2:$D$33,3,FALSE)*'Profiles, Pc, Autumn, S1'!D26</f>
        <v>0.83260626957298989</v>
      </c>
      <c r="E26" s="1">
        <f ca="1">VLOOKUP($A26,'Base Consumption'!$A$2:$D$33,3,FALSE)*'Profiles, Pc, Autumn, S1'!E26</f>
        <v>0.8017605063299581</v>
      </c>
      <c r="F26" s="1">
        <f ca="1">VLOOKUP($A26,'Base Consumption'!$A$2:$D$33,3,FALSE)*'Profiles, Pc, Autumn, S1'!F26</f>
        <v>0.85579753258022251</v>
      </c>
      <c r="G26" s="1">
        <f ca="1">VLOOKUP($A26,'Base Consumption'!$A$2:$D$33,3,FALSE)*'Profiles, Pc, Autumn, S1'!G26</f>
        <v>0.851820975751169</v>
      </c>
      <c r="H26" s="1">
        <f ca="1">VLOOKUP($A26,'Base Consumption'!$A$2:$D$33,3,FALSE)*'Profiles, Pc, Autumn, S1'!H26</f>
        <v>0.87225095731777924</v>
      </c>
      <c r="I26" s="1">
        <f ca="1">VLOOKUP($A26,'Base Consumption'!$A$2:$D$33,3,FALSE)*'Profiles, Pc, Autumn, S1'!I26</f>
        <v>0.87716249594506035</v>
      </c>
      <c r="J26" s="1">
        <f ca="1">VLOOKUP($A26,'Base Consumption'!$A$2:$D$33,3,FALSE)*'Profiles, Pc, Autumn, S1'!J26</f>
        <v>0.74138349239704304</v>
      </c>
      <c r="K26" s="1">
        <f ca="1">VLOOKUP($A26,'Base Consumption'!$A$2:$D$33,3,FALSE)*'Profiles, Pc, Autumn, S1'!K26</f>
        <v>0.61733821825157942</v>
      </c>
      <c r="L26" s="1">
        <f ca="1">VLOOKUP($A26,'Base Consumption'!$A$2:$D$33,3,FALSE)*'Profiles, Pc, Autumn, S1'!L26</f>
        <v>0.90738288373645504</v>
      </c>
      <c r="M26" s="1">
        <f ca="1">VLOOKUP($A26,'Base Consumption'!$A$2:$D$33,3,FALSE)*'Profiles, Pc, Autumn, S1'!M26</f>
        <v>0.89789000637044336</v>
      </c>
      <c r="N26" s="1">
        <f ca="1">VLOOKUP($A26,'Base Consumption'!$A$2:$D$33,3,FALSE)*'Profiles, Pc, Autumn, S1'!N26</f>
        <v>0.86752739796500677</v>
      </c>
      <c r="O26" s="1">
        <f ca="1">VLOOKUP($A26,'Base Consumption'!$A$2:$D$33,3,FALSE)*'Profiles, Pc, Autumn, S1'!O26</f>
        <v>0.88183075796547372</v>
      </c>
      <c r="P26" s="1">
        <f ca="1">VLOOKUP($A26,'Base Consumption'!$A$2:$D$33,3,FALSE)*'Profiles, Pc, Autumn, S1'!P26</f>
        <v>0.83794131157879381</v>
      </c>
      <c r="Q26" s="1">
        <f ca="1">VLOOKUP($A26,'Base Consumption'!$A$2:$D$33,3,FALSE)*'Profiles, Pc, Autumn, S1'!Q26</f>
        <v>0.91345825877692466</v>
      </c>
      <c r="R26" s="1">
        <f ca="1">VLOOKUP($A26,'Base Consumption'!$A$2:$D$33,3,FALSE)*'Profiles, Pc, Autumn, S1'!R26</f>
        <v>0.93727247545225811</v>
      </c>
      <c r="S26" s="1">
        <f ca="1">VLOOKUP($A26,'Base Consumption'!$A$2:$D$33,3,FALSE)*'Profiles, Pc, Autumn, S1'!S26</f>
        <v>0.97564096001638412</v>
      </c>
      <c r="T26" s="1">
        <f ca="1">VLOOKUP($A26,'Base Consumption'!$A$2:$D$33,3,FALSE)*'Profiles, Pc, Autumn, S1'!T26</f>
        <v>0.93138012375175316</v>
      </c>
      <c r="U26" s="1">
        <f ca="1">VLOOKUP($A26,'Base Consumption'!$A$2:$D$33,3,FALSE)*'Profiles, Pc, Autumn, S1'!U26</f>
        <v>0.93511523377048078</v>
      </c>
      <c r="V26" s="1">
        <f ca="1">VLOOKUP($A26,'Base Consumption'!$A$2:$D$33,3,FALSE)*'Profiles, Pc, Autumn, S1'!V26</f>
        <v>0.99835360497174053</v>
      </c>
      <c r="W26" s="1">
        <f ca="1">VLOOKUP($A26,'Base Consumption'!$A$2:$D$33,3,FALSE)*'Profiles, Pc, Autumn, S1'!W26</f>
        <v>0.9720158572523443</v>
      </c>
      <c r="X26" s="1">
        <f ca="1">VLOOKUP($A26,'Base Consumption'!$A$2:$D$33,3,FALSE)*'Profiles, Pc, Autumn, S1'!X26</f>
        <v>0.9697874543564492</v>
      </c>
      <c r="Y26" s="1">
        <f ca="1">VLOOKUP($A26,'Base Consumption'!$A$2:$D$33,3,FALSE)*'Profiles, Pc, Autumn, S1'!Y26</f>
        <v>1.0638426228786493</v>
      </c>
    </row>
    <row r="27" spans="1:25" x14ac:dyDescent="0.3">
      <c r="A27">
        <v>26</v>
      </c>
      <c r="B27" s="1">
        <f ca="1">VLOOKUP($A27,'Base Consumption'!$A$2:$D$33,3,FALSE)*'Profiles, Pc, Autumn, S1'!B27</f>
        <v>1.6623279876774018</v>
      </c>
      <c r="C27" s="1">
        <f ca="1">VLOOKUP($A27,'Base Consumption'!$A$2:$D$33,3,FALSE)*'Profiles, Pc, Autumn, S1'!C27</f>
        <v>1.6694290224821879</v>
      </c>
      <c r="D27" s="1">
        <f ca="1">VLOOKUP($A27,'Base Consumption'!$A$2:$D$33,3,FALSE)*'Profiles, Pc, Autumn, S1'!D27</f>
        <v>1.6438634934630498</v>
      </c>
      <c r="E27" s="1">
        <f ca="1">VLOOKUP($A27,'Base Consumption'!$A$2:$D$33,3,FALSE)*'Profiles, Pc, Autumn, S1'!E27</f>
        <v>1.6149759808683557</v>
      </c>
      <c r="F27" s="1">
        <f ca="1">VLOOKUP($A27,'Base Consumption'!$A$2:$D$33,3,FALSE)*'Profiles, Pc, Autumn, S1'!F27</f>
        <v>1.6981169143184665</v>
      </c>
      <c r="G27" s="1">
        <f ca="1">VLOOKUP($A27,'Base Consumption'!$A$2:$D$33,3,FALSE)*'Profiles, Pc, Autumn, S1'!G27</f>
        <v>1.7210617459856656</v>
      </c>
      <c r="H27" s="1">
        <f ca="1">VLOOKUP($A27,'Base Consumption'!$A$2:$D$33,3,FALSE)*'Profiles, Pc, Autumn, S1'!H27</f>
        <v>2.0190059437482644</v>
      </c>
      <c r="I27" s="1">
        <f ca="1">VLOOKUP($A27,'Base Consumption'!$A$2:$D$33,3,FALSE)*'Profiles, Pc, Autumn, S1'!I27</f>
        <v>2.2076780522894537</v>
      </c>
      <c r="J27" s="1">
        <f ca="1">VLOOKUP($A27,'Base Consumption'!$A$2:$D$33,3,FALSE)*'Profiles, Pc, Autumn, S1'!J27</f>
        <v>2.2764176169958277</v>
      </c>
      <c r="K27" s="1">
        <f ca="1">VLOOKUP($A27,'Base Consumption'!$A$2:$D$33,3,FALSE)*'Profiles, Pc, Autumn, S1'!K27</f>
        <v>2.1656276432392931</v>
      </c>
      <c r="L27" s="1">
        <f ca="1">VLOOKUP($A27,'Base Consumption'!$A$2:$D$33,3,FALSE)*'Profiles, Pc, Autumn, S1'!L27</f>
        <v>2.0491693707030723</v>
      </c>
      <c r="M27" s="1">
        <f ca="1">VLOOKUP($A27,'Base Consumption'!$A$2:$D$33,3,FALSE)*'Profiles, Pc, Autumn, S1'!M27</f>
        <v>2.2574057440024937</v>
      </c>
      <c r="N27" s="1">
        <f ca="1">VLOOKUP($A27,'Base Consumption'!$A$2:$D$33,3,FALSE)*'Profiles, Pc, Autumn, S1'!N27</f>
        <v>2.2720859637690229</v>
      </c>
      <c r="O27" s="1">
        <f ca="1">VLOOKUP($A27,'Base Consumption'!$A$2:$D$33,3,FALSE)*'Profiles, Pc, Autumn, S1'!O27</f>
        <v>2.2564117697333557</v>
      </c>
      <c r="P27" s="1">
        <f ca="1">VLOOKUP($A27,'Base Consumption'!$A$2:$D$33,3,FALSE)*'Profiles, Pc, Autumn, S1'!P27</f>
        <v>2.1568620798548093</v>
      </c>
      <c r="Q27" s="1">
        <f ca="1">VLOOKUP($A27,'Base Consumption'!$A$2:$D$33,3,FALSE)*'Profiles, Pc, Autumn, S1'!Q27</f>
        <v>2.2070947662015907</v>
      </c>
      <c r="R27" s="1">
        <f ca="1">VLOOKUP($A27,'Base Consumption'!$A$2:$D$33,3,FALSE)*'Profiles, Pc, Autumn, S1'!R27</f>
        <v>2.0944589658379891</v>
      </c>
      <c r="S27" s="1">
        <f ca="1">VLOOKUP($A27,'Base Consumption'!$A$2:$D$33,3,FALSE)*'Profiles, Pc, Autumn, S1'!S27</f>
        <v>2.2698634478958639</v>
      </c>
      <c r="T27" s="1">
        <f ca="1">VLOOKUP($A27,'Base Consumption'!$A$2:$D$33,3,FALSE)*'Profiles, Pc, Autumn, S1'!T27</f>
        <v>2.1471678222198101</v>
      </c>
      <c r="U27" s="1">
        <f ca="1">VLOOKUP($A27,'Base Consumption'!$A$2:$D$33,3,FALSE)*'Profiles, Pc, Autumn, S1'!U27</f>
        <v>2.0689564904568649</v>
      </c>
      <c r="V27" s="1">
        <f ca="1">VLOOKUP($A27,'Base Consumption'!$A$2:$D$33,3,FALSE)*'Profiles, Pc, Autumn, S1'!V27</f>
        <v>2.1295944197162058</v>
      </c>
      <c r="W27" s="1">
        <f ca="1">VLOOKUP($A27,'Base Consumption'!$A$2:$D$33,3,FALSE)*'Profiles, Pc, Autumn, S1'!W27</f>
        <v>2.0065447060642656</v>
      </c>
      <c r="X27" s="1">
        <f ca="1">VLOOKUP($A27,'Base Consumption'!$A$2:$D$33,3,FALSE)*'Profiles, Pc, Autumn, S1'!X27</f>
        <v>1.7296914811660871</v>
      </c>
      <c r="Y27" s="1">
        <f ca="1">VLOOKUP($A27,'Base Consumption'!$A$2:$D$33,3,FALSE)*'Profiles, Pc, Autumn, S1'!Y27</f>
        <v>1.7688034115324791</v>
      </c>
    </row>
    <row r="28" spans="1:25" x14ac:dyDescent="0.3">
      <c r="A28">
        <v>27</v>
      </c>
      <c r="B28" s="1">
        <f ca="1">VLOOKUP($A28,'Base Consumption'!$A$2:$D$33,3,FALSE)*'Profiles, Pc, Autumn, S1'!B28</f>
        <v>0.95551332138069967</v>
      </c>
      <c r="C28" s="1">
        <f ca="1">VLOOKUP($A28,'Base Consumption'!$A$2:$D$33,3,FALSE)*'Profiles, Pc, Autumn, S1'!C28</f>
        <v>0.96320487076407468</v>
      </c>
      <c r="D28" s="1">
        <f ca="1">VLOOKUP($A28,'Base Consumption'!$A$2:$D$33,3,FALSE)*'Profiles, Pc, Autumn, S1'!D28</f>
        <v>0.91358780323375033</v>
      </c>
      <c r="E28" s="1">
        <f ca="1">VLOOKUP($A28,'Base Consumption'!$A$2:$D$33,3,FALSE)*'Profiles, Pc, Autumn, S1'!E28</f>
        <v>0.88505427335742404</v>
      </c>
      <c r="F28" s="1">
        <f ca="1">VLOOKUP($A28,'Base Consumption'!$A$2:$D$33,3,FALSE)*'Profiles, Pc, Autumn, S1'!F28</f>
        <v>0.91463496049950355</v>
      </c>
      <c r="G28" s="1">
        <f ca="1">VLOOKUP($A28,'Base Consumption'!$A$2:$D$33,3,FALSE)*'Profiles, Pc, Autumn, S1'!G28</f>
        <v>0.89634300545494106</v>
      </c>
      <c r="H28" s="1">
        <f ca="1">VLOOKUP($A28,'Base Consumption'!$A$2:$D$33,3,FALSE)*'Profiles, Pc, Autumn, S1'!H28</f>
        <v>0.88234412662428185</v>
      </c>
      <c r="I28" s="1">
        <f ca="1">VLOOKUP($A28,'Base Consumption'!$A$2:$D$33,3,FALSE)*'Profiles, Pc, Autumn, S1'!I28</f>
        <v>1.145279145828594</v>
      </c>
      <c r="J28" s="1">
        <f ca="1">VLOOKUP($A28,'Base Consumption'!$A$2:$D$33,3,FALSE)*'Profiles, Pc, Autumn, S1'!J28</f>
        <v>1.2058006054055328</v>
      </c>
      <c r="K28" s="1">
        <f ca="1">VLOOKUP($A28,'Base Consumption'!$A$2:$D$33,3,FALSE)*'Profiles, Pc, Autumn, S1'!K28</f>
        <v>1.146885534944287</v>
      </c>
      <c r="L28" s="1">
        <f ca="1">VLOOKUP($A28,'Base Consumption'!$A$2:$D$33,3,FALSE)*'Profiles, Pc, Autumn, S1'!L28</f>
        <v>1.1686586412522344</v>
      </c>
      <c r="M28" s="1">
        <f ca="1">VLOOKUP($A28,'Base Consumption'!$A$2:$D$33,3,FALSE)*'Profiles, Pc, Autumn, S1'!M28</f>
        <v>1.2138009314362315</v>
      </c>
      <c r="N28" s="1">
        <f ca="1">VLOOKUP($A28,'Base Consumption'!$A$2:$D$33,3,FALSE)*'Profiles, Pc, Autumn, S1'!N28</f>
        <v>1.1949851225485433</v>
      </c>
      <c r="O28" s="1">
        <f ca="1">VLOOKUP($A28,'Base Consumption'!$A$2:$D$33,3,FALSE)*'Profiles, Pc, Autumn, S1'!O28</f>
        <v>1.1682228618983141</v>
      </c>
      <c r="P28" s="1">
        <f ca="1">VLOOKUP($A28,'Base Consumption'!$A$2:$D$33,3,FALSE)*'Profiles, Pc, Autumn, S1'!P28</f>
        <v>1.0786465098361373</v>
      </c>
      <c r="Q28" s="1">
        <f ca="1">VLOOKUP($A28,'Base Consumption'!$A$2:$D$33,3,FALSE)*'Profiles, Pc, Autumn, S1'!Q28</f>
        <v>1.1393637394698206</v>
      </c>
      <c r="R28" s="1">
        <f ca="1">VLOOKUP($A28,'Base Consumption'!$A$2:$D$33,3,FALSE)*'Profiles, Pc, Autumn, S1'!R28</f>
        <v>1.1211019012014054</v>
      </c>
      <c r="S28" s="1">
        <f ca="1">VLOOKUP($A28,'Base Consumption'!$A$2:$D$33,3,FALSE)*'Profiles, Pc, Autumn, S1'!S28</f>
        <v>1.1775385875302371</v>
      </c>
      <c r="T28" s="1">
        <f ca="1">VLOOKUP($A28,'Base Consumption'!$A$2:$D$33,3,FALSE)*'Profiles, Pc, Autumn, S1'!T28</f>
        <v>1.0803950518714314</v>
      </c>
      <c r="U28" s="1">
        <f ca="1">VLOOKUP($A28,'Base Consumption'!$A$2:$D$33,3,FALSE)*'Profiles, Pc, Autumn, S1'!U28</f>
        <v>1.0285072552205068</v>
      </c>
      <c r="V28" s="1">
        <f ca="1">VLOOKUP($A28,'Base Consumption'!$A$2:$D$33,3,FALSE)*'Profiles, Pc, Autumn, S1'!V28</f>
        <v>1.0395647674037374</v>
      </c>
      <c r="W28" s="1">
        <f ca="1">VLOOKUP($A28,'Base Consumption'!$A$2:$D$33,3,FALSE)*'Profiles, Pc, Autumn, S1'!W28</f>
        <v>1.0153198648005013</v>
      </c>
      <c r="X28" s="1">
        <f ca="1">VLOOKUP($A28,'Base Consumption'!$A$2:$D$33,3,FALSE)*'Profiles, Pc, Autumn, S1'!X28</f>
        <v>0.89263344050847193</v>
      </c>
      <c r="Y28" s="1">
        <f ca="1">VLOOKUP($A28,'Base Consumption'!$A$2:$D$33,3,FALSE)*'Profiles, Pc, Autumn, S1'!Y28</f>
        <v>0.9015579662060399</v>
      </c>
    </row>
    <row r="29" spans="1:25" x14ac:dyDescent="0.3">
      <c r="A29">
        <v>28</v>
      </c>
      <c r="B29" s="1">
        <f ca="1">VLOOKUP($A29,'Base Consumption'!$A$2:$D$33,3,FALSE)*'Profiles, Pc, Autumn, S1'!B29</f>
        <v>0.5300906371055758</v>
      </c>
      <c r="C29" s="1">
        <f ca="1">VLOOKUP($A29,'Base Consumption'!$A$2:$D$33,3,FALSE)*'Profiles, Pc, Autumn, S1'!C29</f>
        <v>0.50915504979909376</v>
      </c>
      <c r="D29" s="1">
        <f ca="1">VLOOKUP($A29,'Base Consumption'!$A$2:$D$33,3,FALSE)*'Profiles, Pc, Autumn, S1'!D29</f>
        <v>0.51704616796926872</v>
      </c>
      <c r="E29" s="1">
        <f ca="1">VLOOKUP($A29,'Base Consumption'!$A$2:$D$33,3,FALSE)*'Profiles, Pc, Autumn, S1'!E29</f>
        <v>0.47789596190812883</v>
      </c>
      <c r="F29" s="1">
        <f ca="1">VLOOKUP($A29,'Base Consumption'!$A$2:$D$33,3,FALSE)*'Profiles, Pc, Autumn, S1'!F29</f>
        <v>0.47687209969055538</v>
      </c>
      <c r="G29" s="1">
        <f ca="1">VLOOKUP($A29,'Base Consumption'!$A$2:$D$33,3,FALSE)*'Profiles, Pc, Autumn, S1'!G29</f>
        <v>0.5052098342820418</v>
      </c>
      <c r="H29" s="1">
        <f ca="1">VLOOKUP($A29,'Base Consumption'!$A$2:$D$33,3,FALSE)*'Profiles, Pc, Autumn, S1'!H29</f>
        <v>0.56591135053756936</v>
      </c>
      <c r="I29" s="1">
        <f ca="1">VLOOKUP($A29,'Base Consumption'!$A$2:$D$33,3,FALSE)*'Profiles, Pc, Autumn, S1'!I29</f>
        <v>0.71684472180700265</v>
      </c>
      <c r="J29" s="1">
        <f ca="1">VLOOKUP($A29,'Base Consumption'!$A$2:$D$33,3,FALSE)*'Profiles, Pc, Autumn, S1'!J29</f>
        <v>0.79562639188612549</v>
      </c>
      <c r="K29" s="1">
        <f ca="1">VLOOKUP($A29,'Base Consumption'!$A$2:$D$33,3,FALSE)*'Profiles, Pc, Autumn, S1'!K29</f>
        <v>0.8465294472068664</v>
      </c>
      <c r="L29" s="1">
        <f ca="1">VLOOKUP($A29,'Base Consumption'!$A$2:$D$33,3,FALSE)*'Profiles, Pc, Autumn, S1'!L29</f>
        <v>0.81589603719476678</v>
      </c>
      <c r="M29" s="1">
        <f ca="1">VLOOKUP($A29,'Base Consumption'!$A$2:$D$33,3,FALSE)*'Profiles, Pc, Autumn, S1'!M29</f>
        <v>0.80161295082139061</v>
      </c>
      <c r="N29" s="1">
        <f ca="1">VLOOKUP($A29,'Base Consumption'!$A$2:$D$33,3,FALSE)*'Profiles, Pc, Autumn, S1'!N29</f>
        <v>0.75766184851090979</v>
      </c>
      <c r="O29" s="1">
        <f ca="1">VLOOKUP($A29,'Base Consumption'!$A$2:$D$33,3,FALSE)*'Profiles, Pc, Autumn, S1'!O29</f>
        <v>0.74714697545084086</v>
      </c>
      <c r="P29" s="1">
        <f ca="1">VLOOKUP($A29,'Base Consumption'!$A$2:$D$33,3,FALSE)*'Profiles, Pc, Autumn, S1'!P29</f>
        <v>0.66873968415518781</v>
      </c>
      <c r="Q29" s="1">
        <f ca="1">VLOOKUP($A29,'Base Consumption'!$A$2:$D$33,3,FALSE)*'Profiles, Pc, Autumn, S1'!Q29</f>
        <v>0.65982134538289705</v>
      </c>
      <c r="R29" s="1">
        <f ca="1">VLOOKUP($A29,'Base Consumption'!$A$2:$D$33,3,FALSE)*'Profiles, Pc, Autumn, S1'!R29</f>
        <v>0.74283635759949129</v>
      </c>
      <c r="S29" s="1">
        <f ca="1">VLOOKUP($A29,'Base Consumption'!$A$2:$D$33,3,FALSE)*'Profiles, Pc, Autumn, S1'!S29</f>
        <v>0.87112369526649625</v>
      </c>
      <c r="T29" s="1">
        <f ca="1">VLOOKUP($A29,'Base Consumption'!$A$2:$D$33,3,FALSE)*'Profiles, Pc, Autumn, S1'!T29</f>
        <v>0.82662398726326458</v>
      </c>
      <c r="U29" s="1">
        <f ca="1">VLOOKUP($A29,'Base Consumption'!$A$2:$D$33,3,FALSE)*'Profiles, Pc, Autumn, S1'!U29</f>
        <v>0.78184560523675817</v>
      </c>
      <c r="V29" s="1">
        <f ca="1">VLOOKUP($A29,'Base Consumption'!$A$2:$D$33,3,FALSE)*'Profiles, Pc, Autumn, S1'!V29</f>
        <v>0.81038204575513406</v>
      </c>
      <c r="W29" s="1">
        <f ca="1">VLOOKUP($A29,'Base Consumption'!$A$2:$D$33,3,FALSE)*'Profiles, Pc, Autumn, S1'!W29</f>
        <v>0.74610301760672504</v>
      </c>
      <c r="X29" s="1">
        <f ca="1">VLOOKUP($A29,'Base Consumption'!$A$2:$D$33,3,FALSE)*'Profiles, Pc, Autumn, S1'!X29</f>
        <v>0.65436132789860102</v>
      </c>
      <c r="Y29" s="1">
        <f ca="1">VLOOKUP($A29,'Base Consumption'!$A$2:$D$33,3,FALSE)*'Profiles, Pc, Autumn, S1'!Y29</f>
        <v>0.57646530960122744</v>
      </c>
    </row>
    <row r="30" spans="1:25" x14ac:dyDescent="0.3">
      <c r="A30">
        <v>29</v>
      </c>
      <c r="B30" s="1">
        <f ca="1">VLOOKUP($A30,'Base Consumption'!$A$2:$D$33,3,FALSE)*'Profiles, Pc, Autumn, S1'!B30</f>
        <v>2.1272412332645083</v>
      </c>
      <c r="C30" s="1">
        <f ca="1">VLOOKUP($A30,'Base Consumption'!$A$2:$D$33,3,FALSE)*'Profiles, Pc, Autumn, S1'!C30</f>
        <v>2.0623802653175431</v>
      </c>
      <c r="D30" s="1">
        <f ca="1">VLOOKUP($A30,'Base Consumption'!$A$2:$D$33,3,FALSE)*'Profiles, Pc, Autumn, S1'!D30</f>
        <v>1.8642617678377182</v>
      </c>
      <c r="E30" s="1">
        <f ca="1">VLOOKUP($A30,'Base Consumption'!$A$2:$D$33,3,FALSE)*'Profiles, Pc, Autumn, S1'!E30</f>
        <v>1.868509227983584</v>
      </c>
      <c r="F30" s="1">
        <f ca="1">VLOOKUP($A30,'Base Consumption'!$A$2:$D$33,3,FALSE)*'Profiles, Pc, Autumn, S1'!F30</f>
        <v>1.9756406213218178</v>
      </c>
      <c r="G30" s="1">
        <f ca="1">VLOOKUP($A30,'Base Consumption'!$A$2:$D$33,3,FALSE)*'Profiles, Pc, Autumn, S1'!G30</f>
        <v>2.1909668492406187</v>
      </c>
      <c r="H30" s="1">
        <f ca="1">VLOOKUP($A30,'Base Consumption'!$A$2:$D$33,3,FALSE)*'Profiles, Pc, Autumn, S1'!H30</f>
        <v>3.3425715174844779</v>
      </c>
      <c r="I30" s="1">
        <f ca="1">VLOOKUP($A30,'Base Consumption'!$A$2:$D$33,3,FALSE)*'Profiles, Pc, Autumn, S1'!I30</f>
        <v>4.0446107798125661</v>
      </c>
      <c r="J30" s="1">
        <f ca="1">VLOOKUP($A30,'Base Consumption'!$A$2:$D$33,3,FALSE)*'Profiles, Pc, Autumn, S1'!J30</f>
        <v>4.0650203272658461</v>
      </c>
      <c r="K30" s="1">
        <f ca="1">VLOOKUP($A30,'Base Consumption'!$A$2:$D$33,3,FALSE)*'Profiles, Pc, Autumn, S1'!K30</f>
        <v>4.0753193897784108</v>
      </c>
      <c r="L30" s="1">
        <f ca="1">VLOOKUP($A30,'Base Consumption'!$A$2:$D$33,3,FALSE)*'Profiles, Pc, Autumn, S1'!L30</f>
        <v>3.958700514957076</v>
      </c>
      <c r="M30" s="1">
        <f ca="1">VLOOKUP($A30,'Base Consumption'!$A$2:$D$33,3,FALSE)*'Profiles, Pc, Autumn, S1'!M30</f>
        <v>4.1413321107176371</v>
      </c>
      <c r="N30" s="1">
        <f ca="1">VLOOKUP($A30,'Base Consumption'!$A$2:$D$33,3,FALSE)*'Profiles, Pc, Autumn, S1'!N30</f>
        <v>4.0480803909871383</v>
      </c>
      <c r="O30" s="1">
        <f ca="1">VLOOKUP($A30,'Base Consumption'!$A$2:$D$33,3,FALSE)*'Profiles, Pc, Autumn, S1'!O30</f>
        <v>3.6740000823676047</v>
      </c>
      <c r="P30" s="1">
        <f ca="1">VLOOKUP($A30,'Base Consumption'!$A$2:$D$33,3,FALSE)*'Profiles, Pc, Autumn, S1'!P30</f>
        <v>3.3401487426239522</v>
      </c>
      <c r="Q30" s="1">
        <f ca="1">VLOOKUP($A30,'Base Consumption'!$A$2:$D$33,3,FALSE)*'Profiles, Pc, Autumn, S1'!Q30</f>
        <v>3.2242907292460723</v>
      </c>
      <c r="R30" s="1">
        <f ca="1">VLOOKUP($A30,'Base Consumption'!$A$2:$D$33,3,FALSE)*'Profiles, Pc, Autumn, S1'!R30</f>
        <v>3.5020360573044078</v>
      </c>
      <c r="S30" s="1">
        <f ca="1">VLOOKUP($A30,'Base Consumption'!$A$2:$D$33,3,FALSE)*'Profiles, Pc, Autumn, S1'!S30</f>
        <v>3.2890819028673279</v>
      </c>
      <c r="T30" s="1">
        <f ca="1">VLOOKUP($A30,'Base Consumption'!$A$2:$D$33,3,FALSE)*'Profiles, Pc, Autumn, S1'!T30</f>
        <v>3.2532453867214821</v>
      </c>
      <c r="U30" s="1">
        <f ca="1">VLOOKUP($A30,'Base Consumption'!$A$2:$D$33,3,FALSE)*'Profiles, Pc, Autumn, S1'!U30</f>
        <v>3.5241959222306116</v>
      </c>
      <c r="V30" s="1">
        <f ca="1">VLOOKUP($A30,'Base Consumption'!$A$2:$D$33,3,FALSE)*'Profiles, Pc, Autumn, S1'!V30</f>
        <v>3.4230836640560103</v>
      </c>
      <c r="W30" s="1">
        <f ca="1">VLOOKUP($A30,'Base Consumption'!$A$2:$D$33,3,FALSE)*'Profiles, Pc, Autumn, S1'!W30</f>
        <v>3.3101443168916784</v>
      </c>
      <c r="X30" s="1">
        <f ca="1">VLOOKUP($A30,'Base Consumption'!$A$2:$D$33,3,FALSE)*'Profiles, Pc, Autumn, S1'!X30</f>
        <v>2.6247462887308384</v>
      </c>
      <c r="Y30" s="1">
        <f ca="1">VLOOKUP($A30,'Base Consumption'!$A$2:$D$33,3,FALSE)*'Profiles, Pc, Autumn, S1'!Y30</f>
        <v>2.3484403251710058</v>
      </c>
    </row>
    <row r="31" spans="1:25" x14ac:dyDescent="0.3">
      <c r="A31">
        <v>30</v>
      </c>
      <c r="B31" s="1">
        <f ca="1">VLOOKUP($A31,'Base Consumption'!$A$2:$D$33,3,FALSE)*'Profiles, Pc, Autumn, S1'!B31</f>
        <v>0.16614849495691369</v>
      </c>
      <c r="C31" s="1">
        <f ca="1">VLOOKUP($A31,'Base Consumption'!$A$2:$D$33,3,FALSE)*'Profiles, Pc, Autumn, S1'!C31</f>
        <v>0.11455901592894584</v>
      </c>
      <c r="D31" s="1">
        <f ca="1">VLOOKUP($A31,'Base Consumption'!$A$2:$D$33,3,FALSE)*'Profiles, Pc, Autumn, S1'!D31</f>
        <v>0.103233469902724</v>
      </c>
      <c r="E31" s="1">
        <f ca="1">VLOOKUP($A31,'Base Consumption'!$A$2:$D$33,3,FALSE)*'Profiles, Pc, Autumn, S1'!E31</f>
        <v>9.6063327788308117E-2</v>
      </c>
      <c r="F31" s="1">
        <f ca="1">VLOOKUP($A31,'Base Consumption'!$A$2:$D$33,3,FALSE)*'Profiles, Pc, Autumn, S1'!F31</f>
        <v>9.4809294040568426E-2</v>
      </c>
      <c r="G31" s="1">
        <f ca="1">VLOOKUP($A31,'Base Consumption'!$A$2:$D$33,3,FALSE)*'Profiles, Pc, Autumn, S1'!G31</f>
        <v>0.1475018967855167</v>
      </c>
      <c r="H31" s="1">
        <f ca="1">VLOOKUP($A31,'Base Consumption'!$A$2:$D$33,3,FALSE)*'Profiles, Pc, Autumn, S1'!H31</f>
        <v>0.31361552515546554</v>
      </c>
      <c r="I31" s="1">
        <f ca="1">VLOOKUP($A31,'Base Consumption'!$A$2:$D$33,3,FALSE)*'Profiles, Pc, Autumn, S1'!I31</f>
        <v>0.42165912937572658</v>
      </c>
      <c r="J31" s="1">
        <f ca="1">VLOOKUP($A31,'Base Consumption'!$A$2:$D$33,3,FALSE)*'Profiles, Pc, Autumn, S1'!J31</f>
        <v>0.49436584335623091</v>
      </c>
      <c r="K31" s="1">
        <f ca="1">VLOOKUP($A31,'Base Consumption'!$A$2:$D$33,3,FALSE)*'Profiles, Pc, Autumn, S1'!K31</f>
        <v>0.45606761023267328</v>
      </c>
      <c r="L31" s="1">
        <f ca="1">VLOOKUP($A31,'Base Consumption'!$A$2:$D$33,3,FALSE)*'Profiles, Pc, Autumn, S1'!L31</f>
        <v>0.45592549136553767</v>
      </c>
      <c r="M31" s="1">
        <f ca="1">VLOOKUP($A31,'Base Consumption'!$A$2:$D$33,3,FALSE)*'Profiles, Pc, Autumn, S1'!M31</f>
        <v>0.4320694163164745</v>
      </c>
      <c r="N31" s="1">
        <f ca="1">VLOOKUP($A31,'Base Consumption'!$A$2:$D$33,3,FALSE)*'Profiles, Pc, Autumn, S1'!N31</f>
        <v>0.4491415735666226</v>
      </c>
      <c r="O31" s="1">
        <f ca="1">VLOOKUP($A31,'Base Consumption'!$A$2:$D$33,3,FALSE)*'Profiles, Pc, Autumn, S1'!O31</f>
        <v>0.42032783420416303</v>
      </c>
      <c r="P31" s="1">
        <f ca="1">VLOOKUP($A31,'Base Consumption'!$A$2:$D$33,3,FALSE)*'Profiles, Pc, Autumn, S1'!P31</f>
        <v>0.40580570111395137</v>
      </c>
      <c r="Q31" s="1">
        <f ca="1">VLOOKUP($A31,'Base Consumption'!$A$2:$D$33,3,FALSE)*'Profiles, Pc, Autumn, S1'!Q31</f>
        <v>0.38754175039460897</v>
      </c>
      <c r="R31" s="1">
        <f ca="1">VLOOKUP($A31,'Base Consumption'!$A$2:$D$33,3,FALSE)*'Profiles, Pc, Autumn, S1'!R31</f>
        <v>0.43440578766442084</v>
      </c>
      <c r="S31" s="1">
        <f ca="1">VLOOKUP($A31,'Base Consumption'!$A$2:$D$33,3,FALSE)*'Profiles, Pc, Autumn, S1'!S31</f>
        <v>0.57452382957044845</v>
      </c>
      <c r="T31" s="1">
        <f ca="1">VLOOKUP($A31,'Base Consumption'!$A$2:$D$33,3,FALSE)*'Profiles, Pc, Autumn, S1'!T31</f>
        <v>0.55219875756720183</v>
      </c>
      <c r="U31" s="1">
        <f ca="1">VLOOKUP($A31,'Base Consumption'!$A$2:$D$33,3,FALSE)*'Profiles, Pc, Autumn, S1'!U31</f>
        <v>0.49817421418042329</v>
      </c>
      <c r="V31" s="1">
        <f ca="1">VLOOKUP($A31,'Base Consumption'!$A$2:$D$33,3,FALSE)*'Profiles, Pc, Autumn, S1'!V31</f>
        <v>0.55701944996006281</v>
      </c>
      <c r="W31" s="1">
        <f ca="1">VLOOKUP($A31,'Base Consumption'!$A$2:$D$33,3,FALSE)*'Profiles, Pc, Autumn, S1'!W31</f>
        <v>0.4906225061433046</v>
      </c>
      <c r="X31" s="1">
        <f ca="1">VLOOKUP($A31,'Base Consumption'!$A$2:$D$33,3,FALSE)*'Profiles, Pc, Autumn, S1'!X31</f>
        <v>0.36261169344326322</v>
      </c>
      <c r="Y31" s="1">
        <f ca="1">VLOOKUP($A31,'Base Consumption'!$A$2:$D$33,3,FALSE)*'Profiles, Pc, Autumn, S1'!Y31</f>
        <v>0.27369757797259886</v>
      </c>
    </row>
    <row r="32" spans="1:25" x14ac:dyDescent="0.3">
      <c r="A32">
        <v>31</v>
      </c>
      <c r="B32" s="1">
        <f ca="1">VLOOKUP($A32,'Base Consumption'!$A$2:$D$33,3,FALSE)*'Profiles, Pc, Autumn, S1'!B32</f>
        <v>2.1157072302289968</v>
      </c>
      <c r="C32" s="1">
        <f ca="1">VLOOKUP($A32,'Base Consumption'!$A$2:$D$33,3,FALSE)*'Profiles, Pc, Autumn, S1'!C32</f>
        <v>1.9498408033754153</v>
      </c>
      <c r="D32" s="1">
        <f ca="1">VLOOKUP($A32,'Base Consumption'!$A$2:$D$33,3,FALSE)*'Profiles, Pc, Autumn, S1'!D32</f>
        <v>1.7757453556859584</v>
      </c>
      <c r="E32" s="1">
        <f ca="1">VLOOKUP($A32,'Base Consumption'!$A$2:$D$33,3,FALSE)*'Profiles, Pc, Autumn, S1'!E32</f>
        <v>1.8391403567708884</v>
      </c>
      <c r="F32" s="1">
        <f ca="1">VLOOKUP($A32,'Base Consumption'!$A$2:$D$33,3,FALSE)*'Profiles, Pc, Autumn, S1'!F32</f>
        <v>1.8844058080304305</v>
      </c>
      <c r="G32" s="1">
        <f ca="1">VLOOKUP($A32,'Base Consumption'!$A$2:$D$33,3,FALSE)*'Profiles, Pc, Autumn, S1'!G32</f>
        <v>1.9411005471093206</v>
      </c>
      <c r="H32" s="1">
        <f ca="1">VLOOKUP($A32,'Base Consumption'!$A$2:$D$33,3,FALSE)*'Profiles, Pc, Autumn, S1'!H32</f>
        <v>2.3778152767754555</v>
      </c>
      <c r="I32" s="1">
        <f ca="1">VLOOKUP($A32,'Base Consumption'!$A$2:$D$33,3,FALSE)*'Profiles, Pc, Autumn, S1'!I32</f>
        <v>2.6735806598800056</v>
      </c>
      <c r="J32" s="1">
        <f ca="1">VLOOKUP($A32,'Base Consumption'!$A$2:$D$33,3,FALSE)*'Profiles, Pc, Autumn, S1'!J32</f>
        <v>2.8043025303064524</v>
      </c>
      <c r="K32" s="1">
        <f ca="1">VLOOKUP($A32,'Base Consumption'!$A$2:$D$33,3,FALSE)*'Profiles, Pc, Autumn, S1'!K32</f>
        <v>2.9785693628199055</v>
      </c>
      <c r="L32" s="1">
        <f ca="1">VLOOKUP($A32,'Base Consumption'!$A$2:$D$33,3,FALSE)*'Profiles, Pc, Autumn, S1'!L32</f>
        <v>3.1523598531091332</v>
      </c>
      <c r="M32" s="1">
        <f ca="1">VLOOKUP($A32,'Base Consumption'!$A$2:$D$33,3,FALSE)*'Profiles, Pc, Autumn, S1'!M32</f>
        <v>3.2424306883919458</v>
      </c>
      <c r="N32" s="1">
        <f ca="1">VLOOKUP($A32,'Base Consumption'!$A$2:$D$33,3,FALSE)*'Profiles, Pc, Autumn, S1'!N32</f>
        <v>3.0229049815455</v>
      </c>
      <c r="O32" s="1">
        <f ca="1">VLOOKUP($A32,'Base Consumption'!$A$2:$D$33,3,FALSE)*'Profiles, Pc, Autumn, S1'!O32</f>
        <v>2.9882552871190038</v>
      </c>
      <c r="P32" s="1">
        <f ca="1">VLOOKUP($A32,'Base Consumption'!$A$2:$D$33,3,FALSE)*'Profiles, Pc, Autumn, S1'!P32</f>
        <v>3.0053826619966113</v>
      </c>
      <c r="Q32" s="1">
        <f ca="1">VLOOKUP($A32,'Base Consumption'!$A$2:$D$33,3,FALSE)*'Profiles, Pc, Autumn, S1'!Q32</f>
        <v>2.7843926590663588</v>
      </c>
      <c r="R32" s="1">
        <f ca="1">VLOOKUP($A32,'Base Consumption'!$A$2:$D$33,3,FALSE)*'Profiles, Pc, Autumn, S1'!R32</f>
        <v>2.9680857230324738</v>
      </c>
      <c r="S32" s="1">
        <f ca="1">VLOOKUP($A32,'Base Consumption'!$A$2:$D$33,3,FALSE)*'Profiles, Pc, Autumn, S1'!S32</f>
        <v>3.2486167923501936</v>
      </c>
      <c r="T32" s="1">
        <f ca="1">VLOOKUP($A32,'Base Consumption'!$A$2:$D$33,3,FALSE)*'Profiles, Pc, Autumn, S1'!T32</f>
        <v>3.4461659036222776</v>
      </c>
      <c r="U32" s="1">
        <f ca="1">VLOOKUP($A32,'Base Consumption'!$A$2:$D$33,3,FALSE)*'Profiles, Pc, Autumn, S1'!U32</f>
        <v>3.3692586316136879</v>
      </c>
      <c r="V32" s="1">
        <f ca="1">VLOOKUP($A32,'Base Consumption'!$A$2:$D$33,3,FALSE)*'Profiles, Pc, Autumn, S1'!V32</f>
        <v>3.2697571871426385</v>
      </c>
      <c r="W32" s="1">
        <f ca="1">VLOOKUP($A32,'Base Consumption'!$A$2:$D$33,3,FALSE)*'Profiles, Pc, Autumn, S1'!W32</f>
        <v>3.0798785878912658</v>
      </c>
      <c r="X32" s="1">
        <f ca="1">VLOOKUP($A32,'Base Consumption'!$A$2:$D$33,3,FALSE)*'Profiles, Pc, Autumn, S1'!X32</f>
        <v>2.9173393720874983</v>
      </c>
      <c r="Y32" s="1">
        <f ca="1">VLOOKUP($A32,'Base Consumption'!$A$2:$D$33,3,FALSE)*'Profiles, Pc, Autumn, S1'!Y32</f>
        <v>2.7004571581618992</v>
      </c>
    </row>
    <row r="33" spans="1:25" x14ac:dyDescent="0.3">
      <c r="A33">
        <v>32</v>
      </c>
      <c r="B33" s="1">
        <f ca="1">VLOOKUP($A33,'Base Consumption'!$A$2:$D$33,3,FALSE)*'Profiles, Pc, Autumn, S1'!B33</f>
        <v>1.0165608405375501</v>
      </c>
      <c r="C33" s="1">
        <f ca="1">VLOOKUP($A33,'Base Consumption'!$A$2:$D$33,3,FALSE)*'Profiles, Pc, Autumn, S1'!C33</f>
        <v>0.93133308450140118</v>
      </c>
      <c r="D33" s="1">
        <f ca="1">VLOOKUP($A33,'Base Consumption'!$A$2:$D$33,3,FALSE)*'Profiles, Pc, Autumn, S1'!D33</f>
        <v>0.89286399594043198</v>
      </c>
      <c r="E33" s="1">
        <f ca="1">VLOOKUP($A33,'Base Consumption'!$A$2:$D$33,3,FALSE)*'Profiles, Pc, Autumn, S1'!E33</f>
        <v>0.91636150322263221</v>
      </c>
      <c r="F33" s="1">
        <f ca="1">VLOOKUP($A33,'Base Consumption'!$A$2:$D$33,3,FALSE)*'Profiles, Pc, Autumn, S1'!F33</f>
        <v>0.9500780504248022</v>
      </c>
      <c r="G33" s="1">
        <f ca="1">VLOOKUP($A33,'Base Consumption'!$A$2:$D$33,3,FALSE)*'Profiles, Pc, Autumn, S1'!G33</f>
        <v>1.0253792257411345</v>
      </c>
      <c r="H33" s="1">
        <f ca="1">VLOOKUP($A33,'Base Consumption'!$A$2:$D$33,3,FALSE)*'Profiles, Pc, Autumn, S1'!H33</f>
        <v>1.0880753558858987</v>
      </c>
      <c r="I33" s="1">
        <f ca="1">VLOOKUP($A33,'Base Consumption'!$A$2:$D$33,3,FALSE)*'Profiles, Pc, Autumn, S1'!I33</f>
        <v>1.3374329973839829</v>
      </c>
      <c r="J33" s="1">
        <f ca="1">VLOOKUP($A33,'Base Consumption'!$A$2:$D$33,3,FALSE)*'Profiles, Pc, Autumn, S1'!J33</f>
        <v>1.4039783292268984</v>
      </c>
      <c r="K33" s="1">
        <f ca="1">VLOOKUP($A33,'Base Consumption'!$A$2:$D$33,3,FALSE)*'Profiles, Pc, Autumn, S1'!K33</f>
        <v>1.4973398309538226</v>
      </c>
      <c r="L33" s="1">
        <f ca="1">VLOOKUP($A33,'Base Consumption'!$A$2:$D$33,3,FALSE)*'Profiles, Pc, Autumn, S1'!L33</f>
        <v>1.4228307148051889</v>
      </c>
      <c r="M33" s="1">
        <f ca="1">VLOOKUP($A33,'Base Consumption'!$A$2:$D$33,3,FALSE)*'Profiles, Pc, Autumn, S1'!M33</f>
        <v>1.488002959742875</v>
      </c>
      <c r="N33" s="1">
        <f ca="1">VLOOKUP($A33,'Base Consumption'!$A$2:$D$33,3,FALSE)*'Profiles, Pc, Autumn, S1'!N33</f>
        <v>1.522055048333304</v>
      </c>
      <c r="O33" s="1">
        <f ca="1">VLOOKUP($A33,'Base Consumption'!$A$2:$D$33,3,FALSE)*'Profiles, Pc, Autumn, S1'!O33</f>
        <v>1.4357708985595499</v>
      </c>
      <c r="P33" s="1">
        <f ca="1">VLOOKUP($A33,'Base Consumption'!$A$2:$D$33,3,FALSE)*'Profiles, Pc, Autumn, S1'!P33</f>
        <v>1.3796718702644852</v>
      </c>
      <c r="Q33" s="1">
        <f ca="1">VLOOKUP($A33,'Base Consumption'!$A$2:$D$33,3,FALSE)*'Profiles, Pc, Autumn, S1'!Q33</f>
        <v>1.3949759591788475</v>
      </c>
      <c r="R33" s="1">
        <f ca="1">VLOOKUP($A33,'Base Consumption'!$A$2:$D$33,3,FALSE)*'Profiles, Pc, Autumn, S1'!R33</f>
        <v>1.3163643202714566</v>
      </c>
      <c r="S33" s="1">
        <f ca="1">VLOOKUP($A33,'Base Consumption'!$A$2:$D$33,3,FALSE)*'Profiles, Pc, Autumn, S1'!S33</f>
        <v>1.3230196283277085</v>
      </c>
      <c r="T33" s="1">
        <f ca="1">VLOOKUP($A33,'Base Consumption'!$A$2:$D$33,3,FALSE)*'Profiles, Pc, Autumn, S1'!T33</f>
        <v>1.3214830158633666</v>
      </c>
      <c r="U33" s="1">
        <f ca="1">VLOOKUP($A33,'Base Consumption'!$A$2:$D$33,3,FALSE)*'Profiles, Pc, Autumn, S1'!U33</f>
        <v>1.2612952006928917</v>
      </c>
      <c r="V33" s="1">
        <f ca="1">VLOOKUP($A33,'Base Consumption'!$A$2:$D$33,3,FALSE)*'Profiles, Pc, Autumn, S1'!V33</f>
        <v>1.3191057898189757</v>
      </c>
      <c r="W33" s="1">
        <f ca="1">VLOOKUP($A33,'Base Consumption'!$A$2:$D$33,3,FALSE)*'Profiles, Pc, Autumn, S1'!W33</f>
        <v>1.2316536729209837</v>
      </c>
      <c r="X33" s="1">
        <f ca="1">VLOOKUP($A33,'Base Consumption'!$A$2:$D$33,3,FALSE)*'Profiles, Pc, Autumn, S1'!X33</f>
        <v>1.1061529659457248</v>
      </c>
      <c r="Y33" s="1">
        <f ca="1">VLOOKUP($A33,'Base Consumption'!$A$2:$D$33,3,FALSE)*'Profiles, Pc, Autumn, S1'!Y33</f>
        <v>1.0234051814740255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B1F-E185-40AF-869A-96DAF9C946E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S2'!B2</f>
        <v>2.5354948427435833</v>
      </c>
      <c r="C2" s="1">
        <f ca="1">VLOOKUP($A2,'Base Consumption'!$A$2:$D$33,3,FALSE)*'Profiles, Pc, Autumn, S2'!C2</f>
        <v>2.3718411889506932</v>
      </c>
      <c r="D2" s="1">
        <f ca="1">VLOOKUP($A2,'Base Consumption'!$A$2:$D$33,3,FALSE)*'Profiles, Pc, Autumn, S2'!D2</f>
        <v>2.2449553581533008</v>
      </c>
      <c r="E2" s="1">
        <f ca="1">VLOOKUP($A2,'Base Consumption'!$A$2:$D$33,3,FALSE)*'Profiles, Pc, Autumn, S2'!E2</f>
        <v>2.2848962606571668</v>
      </c>
      <c r="F2" s="1">
        <f ca="1">VLOOKUP($A2,'Base Consumption'!$A$2:$D$33,3,FALSE)*'Profiles, Pc, Autumn, S2'!F2</f>
        <v>2.2411252378361857</v>
      </c>
      <c r="G2" s="1">
        <f ca="1">VLOOKUP($A2,'Base Consumption'!$A$2:$D$33,3,FALSE)*'Profiles, Pc, Autumn, S2'!G2</f>
        <v>2.2948554979145426</v>
      </c>
      <c r="H2" s="1">
        <f ca="1">VLOOKUP($A2,'Base Consumption'!$A$2:$D$33,3,FALSE)*'Profiles, Pc, Autumn, S2'!H2</f>
        <v>2.3069812438991155</v>
      </c>
      <c r="I2" s="1">
        <f ca="1">VLOOKUP($A2,'Base Consumption'!$A$2:$D$33,3,FALSE)*'Profiles, Pc, Autumn, S2'!I2</f>
        <v>2.943334954979413</v>
      </c>
      <c r="J2" s="1">
        <f ca="1">VLOOKUP($A2,'Base Consumption'!$A$2:$D$33,3,FALSE)*'Profiles, Pc, Autumn, S2'!J2</f>
        <v>2.9731603894705247</v>
      </c>
      <c r="K2" s="1">
        <f ca="1">VLOOKUP($A2,'Base Consumption'!$A$2:$D$33,3,FALSE)*'Profiles, Pc, Autumn, S2'!K2</f>
        <v>2.8862075297951661</v>
      </c>
      <c r="L2" s="1">
        <f ca="1">VLOOKUP($A2,'Base Consumption'!$A$2:$D$33,3,FALSE)*'Profiles, Pc, Autumn, S2'!L2</f>
        <v>2.9874272726756681</v>
      </c>
      <c r="M2" s="1">
        <f ca="1">VLOOKUP($A2,'Base Consumption'!$A$2:$D$33,3,FALSE)*'Profiles, Pc, Autumn, S2'!M2</f>
        <v>3.0090238732273118</v>
      </c>
      <c r="N2" s="1">
        <f ca="1">VLOOKUP($A2,'Base Consumption'!$A$2:$D$33,3,FALSE)*'Profiles, Pc, Autumn, S2'!N2</f>
        <v>2.9783781631856288</v>
      </c>
      <c r="O2" s="1">
        <f ca="1">VLOOKUP($A2,'Base Consumption'!$A$2:$D$33,3,FALSE)*'Profiles, Pc, Autumn, S2'!O2</f>
        <v>2.9660229007912324</v>
      </c>
      <c r="P2" s="1">
        <f ca="1">VLOOKUP($A2,'Base Consumption'!$A$2:$D$33,3,FALSE)*'Profiles, Pc, Autumn, S2'!P2</f>
        <v>2.7282066680559316</v>
      </c>
      <c r="Q2" s="1">
        <f ca="1">VLOOKUP($A2,'Base Consumption'!$A$2:$D$33,3,FALSE)*'Profiles, Pc, Autumn, S2'!Q2</f>
        <v>2.7977155338188338</v>
      </c>
      <c r="R2" s="1">
        <f ca="1">VLOOKUP($A2,'Base Consumption'!$A$2:$D$33,3,FALSE)*'Profiles, Pc, Autumn, S2'!R2</f>
        <v>2.9114307735269813</v>
      </c>
      <c r="S2" s="1">
        <f ca="1">VLOOKUP($A2,'Base Consumption'!$A$2:$D$33,3,FALSE)*'Profiles, Pc, Autumn, S2'!S2</f>
        <v>2.9595849267198533</v>
      </c>
      <c r="T2" s="1">
        <f ca="1">VLOOKUP($A2,'Base Consumption'!$A$2:$D$33,3,FALSE)*'Profiles, Pc, Autumn, S2'!T2</f>
        <v>2.8354474574348796</v>
      </c>
      <c r="U2" s="1">
        <f ca="1">VLOOKUP($A2,'Base Consumption'!$A$2:$D$33,3,FALSE)*'Profiles, Pc, Autumn, S2'!U2</f>
        <v>2.6357284312369194</v>
      </c>
      <c r="V2" s="1">
        <f ca="1">VLOOKUP($A2,'Base Consumption'!$A$2:$D$33,3,FALSE)*'Profiles, Pc, Autumn, S2'!V2</f>
        <v>2.644898124118074</v>
      </c>
      <c r="W2" s="1">
        <f ca="1">VLOOKUP($A2,'Base Consumption'!$A$2:$D$33,3,FALSE)*'Profiles, Pc, Autumn, S2'!W2</f>
        <v>2.6300876841463108</v>
      </c>
      <c r="X2" s="1">
        <f ca="1">VLOOKUP($A2,'Base Consumption'!$A$2:$D$33,3,FALSE)*'Profiles, Pc, Autumn, S2'!X2</f>
        <v>2.3968688864959367</v>
      </c>
      <c r="Y2" s="1">
        <f ca="1">VLOOKUP($A2,'Base Consumption'!$A$2:$D$33,3,FALSE)*'Profiles, Pc, Autumn, S2'!Y2</f>
        <v>2.1996748289770451</v>
      </c>
    </row>
    <row r="3" spans="1:25" x14ac:dyDescent="0.3">
      <c r="A3">
        <v>2</v>
      </c>
      <c r="B3" s="1">
        <f ca="1">VLOOKUP($A3,'Base Consumption'!$A$2:$D$33,3,FALSE)*'Profiles, Pc, Autumn, S2'!B3</f>
        <v>0.61425520259794053</v>
      </c>
      <c r="C3" s="1">
        <f ca="1">VLOOKUP($A3,'Base Consumption'!$A$2:$D$33,3,FALSE)*'Profiles, Pc, Autumn, S2'!C3</f>
        <v>0.60711630582868992</v>
      </c>
      <c r="D3" s="1">
        <f ca="1">VLOOKUP($A3,'Base Consumption'!$A$2:$D$33,3,FALSE)*'Profiles, Pc, Autumn, S2'!D3</f>
        <v>0.55318865208487755</v>
      </c>
      <c r="E3" s="1">
        <f ca="1">VLOOKUP($A3,'Base Consumption'!$A$2:$D$33,3,FALSE)*'Profiles, Pc, Autumn, S2'!E3</f>
        <v>0.53293056809121142</v>
      </c>
      <c r="F3" s="1">
        <f ca="1">VLOOKUP($A3,'Base Consumption'!$A$2:$D$33,3,FALSE)*'Profiles, Pc, Autumn, S2'!F3</f>
        <v>0.52218690407218116</v>
      </c>
      <c r="G3" s="1">
        <f ca="1">VLOOKUP($A3,'Base Consumption'!$A$2:$D$33,3,FALSE)*'Profiles, Pc, Autumn, S2'!G3</f>
        <v>0.55647056787766203</v>
      </c>
      <c r="H3" s="1">
        <f ca="1">VLOOKUP($A3,'Base Consumption'!$A$2:$D$33,3,FALSE)*'Profiles, Pc, Autumn, S2'!H3</f>
        <v>0.65052149251889102</v>
      </c>
      <c r="I3" s="1">
        <f ca="1">VLOOKUP($A3,'Base Consumption'!$A$2:$D$33,3,FALSE)*'Profiles, Pc, Autumn, S2'!I3</f>
        <v>0.82829893088210127</v>
      </c>
      <c r="J3" s="1">
        <f ca="1">VLOOKUP($A3,'Base Consumption'!$A$2:$D$33,3,FALSE)*'Profiles, Pc, Autumn, S2'!J3</f>
        <v>0.91143244304758153</v>
      </c>
      <c r="K3" s="1">
        <f ca="1">VLOOKUP($A3,'Base Consumption'!$A$2:$D$33,3,FALSE)*'Profiles, Pc, Autumn, S2'!K3</f>
        <v>0.93252534099292428</v>
      </c>
      <c r="L3" s="1">
        <f ca="1">VLOOKUP($A3,'Base Consumption'!$A$2:$D$33,3,FALSE)*'Profiles, Pc, Autumn, S2'!L3</f>
        <v>0.87940358826887743</v>
      </c>
      <c r="M3" s="1">
        <f ca="1">VLOOKUP($A3,'Base Consumption'!$A$2:$D$33,3,FALSE)*'Profiles, Pc, Autumn, S2'!M3</f>
        <v>0.87278725590313666</v>
      </c>
      <c r="N3" s="1">
        <f ca="1">VLOOKUP($A3,'Base Consumption'!$A$2:$D$33,3,FALSE)*'Profiles, Pc, Autumn, S2'!N3</f>
        <v>0.84772782120357115</v>
      </c>
      <c r="O3" s="1">
        <f ca="1">VLOOKUP($A3,'Base Consumption'!$A$2:$D$33,3,FALSE)*'Profiles, Pc, Autumn, S2'!O3</f>
        <v>0.82441575522375199</v>
      </c>
      <c r="P3" s="1">
        <f ca="1">VLOOKUP($A3,'Base Consumption'!$A$2:$D$33,3,FALSE)*'Profiles, Pc, Autumn, S2'!P3</f>
        <v>0.73365551262513662</v>
      </c>
      <c r="Q3" s="1">
        <f ca="1">VLOOKUP($A3,'Base Consumption'!$A$2:$D$33,3,FALSE)*'Profiles, Pc, Autumn, S2'!Q3</f>
        <v>0.79742626374702985</v>
      </c>
      <c r="R3" s="1">
        <f ca="1">VLOOKUP($A3,'Base Consumption'!$A$2:$D$33,3,FALSE)*'Profiles, Pc, Autumn, S2'!R3</f>
        <v>0.83401074968330813</v>
      </c>
      <c r="S3" s="1">
        <f ca="1">VLOOKUP($A3,'Base Consumption'!$A$2:$D$33,3,FALSE)*'Profiles, Pc, Autumn, S2'!S3</f>
        <v>0.93401532760105976</v>
      </c>
      <c r="T3" s="1">
        <f ca="1">VLOOKUP($A3,'Base Consumption'!$A$2:$D$33,3,FALSE)*'Profiles, Pc, Autumn, S2'!T3</f>
        <v>0.94332278628505362</v>
      </c>
      <c r="U3" s="1">
        <f ca="1">VLOOKUP($A3,'Base Consumption'!$A$2:$D$33,3,FALSE)*'Profiles, Pc, Autumn, S2'!U3</f>
        <v>0.91721640613459721</v>
      </c>
      <c r="V3" s="1">
        <f ca="1">VLOOKUP($A3,'Base Consumption'!$A$2:$D$33,3,FALSE)*'Profiles, Pc, Autumn, S2'!V3</f>
        <v>0.88351023564267472</v>
      </c>
      <c r="W3" s="1">
        <f ca="1">VLOOKUP($A3,'Base Consumption'!$A$2:$D$33,3,FALSE)*'Profiles, Pc, Autumn, S2'!W3</f>
        <v>0.83706958599547543</v>
      </c>
      <c r="X3" s="1">
        <f ca="1">VLOOKUP($A3,'Base Consumption'!$A$2:$D$33,3,FALSE)*'Profiles, Pc, Autumn, S2'!X3</f>
        <v>0.72851551458768804</v>
      </c>
      <c r="Y3" s="1">
        <f ca="1">VLOOKUP($A3,'Base Consumption'!$A$2:$D$33,3,FALSE)*'Profiles, Pc, Autumn, S2'!Y3</f>
        <v>0.65730297079316036</v>
      </c>
    </row>
    <row r="4" spans="1:25" x14ac:dyDescent="0.3">
      <c r="A4">
        <v>3</v>
      </c>
      <c r="B4" s="1">
        <f ca="1">VLOOKUP($A4,'Base Consumption'!$A$2:$D$33,3,FALSE)*'Profiles, Pc, Autumn, S2'!B4</f>
        <v>1.8942179644874451</v>
      </c>
      <c r="C4" s="1">
        <f ca="1">VLOOKUP($A4,'Base Consumption'!$A$2:$D$33,3,FALSE)*'Profiles, Pc, Autumn, S2'!C4</f>
        <v>1.8023082757411073</v>
      </c>
      <c r="D4" s="1">
        <f ca="1">VLOOKUP($A4,'Base Consumption'!$A$2:$D$33,3,FALSE)*'Profiles, Pc, Autumn, S2'!D4</f>
        <v>1.6479306765254116</v>
      </c>
      <c r="E4" s="1">
        <f ca="1">VLOOKUP($A4,'Base Consumption'!$A$2:$D$33,3,FALSE)*'Profiles, Pc, Autumn, S2'!E4</f>
        <v>1.6795654329229048</v>
      </c>
      <c r="F4" s="1">
        <f ca="1">VLOOKUP($A4,'Base Consumption'!$A$2:$D$33,3,FALSE)*'Profiles, Pc, Autumn, S2'!F4</f>
        <v>1.683092863867458</v>
      </c>
      <c r="G4" s="1">
        <f ca="1">VLOOKUP($A4,'Base Consumption'!$A$2:$D$33,3,FALSE)*'Profiles, Pc, Autumn, S2'!G4</f>
        <v>1.9584405823205469</v>
      </c>
      <c r="H4" s="1">
        <f ca="1">VLOOKUP($A4,'Base Consumption'!$A$2:$D$33,3,FALSE)*'Profiles, Pc, Autumn, S2'!H4</f>
        <v>2.9442869054000149</v>
      </c>
      <c r="I4" s="1">
        <f ca="1">VLOOKUP($A4,'Base Consumption'!$A$2:$D$33,3,FALSE)*'Profiles, Pc, Autumn, S2'!I4</f>
        <v>3.3935546305845676</v>
      </c>
      <c r="J4" s="1">
        <f ca="1">VLOOKUP($A4,'Base Consumption'!$A$2:$D$33,3,FALSE)*'Profiles, Pc, Autumn, S2'!J4</f>
        <v>3.7799453254149462</v>
      </c>
      <c r="K4" s="1">
        <f ca="1">VLOOKUP($A4,'Base Consumption'!$A$2:$D$33,3,FALSE)*'Profiles, Pc, Autumn, S2'!K4</f>
        <v>3.6015329511586671</v>
      </c>
      <c r="L4" s="1">
        <f ca="1">VLOOKUP($A4,'Base Consumption'!$A$2:$D$33,3,FALSE)*'Profiles, Pc, Autumn, S2'!L4</f>
        <v>3.4631726603227961</v>
      </c>
      <c r="M4" s="1">
        <f ca="1">VLOOKUP($A4,'Base Consumption'!$A$2:$D$33,3,FALSE)*'Profiles, Pc, Autumn, S2'!M4</f>
        <v>3.6454321774108731</v>
      </c>
      <c r="N4" s="1">
        <f ca="1">VLOOKUP($A4,'Base Consumption'!$A$2:$D$33,3,FALSE)*'Profiles, Pc, Autumn, S2'!N4</f>
        <v>3.6279682061400065</v>
      </c>
      <c r="O4" s="1">
        <f ca="1">VLOOKUP($A4,'Base Consumption'!$A$2:$D$33,3,FALSE)*'Profiles, Pc, Autumn, S2'!O4</f>
        <v>3.3137414565704093</v>
      </c>
      <c r="P4" s="1">
        <f ca="1">VLOOKUP($A4,'Base Consumption'!$A$2:$D$33,3,FALSE)*'Profiles, Pc, Autumn, S2'!P4</f>
        <v>3.0061338683615566</v>
      </c>
      <c r="Q4" s="1">
        <f ca="1">VLOOKUP($A4,'Base Consumption'!$A$2:$D$33,3,FALSE)*'Profiles, Pc, Autumn, S2'!Q4</f>
        <v>3.0484376556316986</v>
      </c>
      <c r="R4" s="1">
        <f ca="1">VLOOKUP($A4,'Base Consumption'!$A$2:$D$33,3,FALSE)*'Profiles, Pc, Autumn, S2'!R4</f>
        <v>3.1010970636076904</v>
      </c>
      <c r="S4" s="1">
        <f ca="1">VLOOKUP($A4,'Base Consumption'!$A$2:$D$33,3,FALSE)*'Profiles, Pc, Autumn, S2'!S4</f>
        <v>3.1251279487729118</v>
      </c>
      <c r="T4" s="1">
        <f ca="1">VLOOKUP($A4,'Base Consumption'!$A$2:$D$33,3,FALSE)*'Profiles, Pc, Autumn, S2'!T4</f>
        <v>2.8832464961584825</v>
      </c>
      <c r="U4" s="1">
        <f ca="1">VLOOKUP($A4,'Base Consumption'!$A$2:$D$33,3,FALSE)*'Profiles, Pc, Autumn, S2'!U4</f>
        <v>3.1326149853356062</v>
      </c>
      <c r="V4" s="1">
        <f ca="1">VLOOKUP($A4,'Base Consumption'!$A$2:$D$33,3,FALSE)*'Profiles, Pc, Autumn, S2'!V4</f>
        <v>3.0398330736257804</v>
      </c>
      <c r="W4" s="1">
        <f ca="1">VLOOKUP($A4,'Base Consumption'!$A$2:$D$33,3,FALSE)*'Profiles, Pc, Autumn, S2'!W4</f>
        <v>2.9770050558664551</v>
      </c>
      <c r="X4" s="1">
        <f ca="1">VLOOKUP($A4,'Base Consumption'!$A$2:$D$33,3,FALSE)*'Profiles, Pc, Autumn, S2'!X4</f>
        <v>2.5361184343533254</v>
      </c>
      <c r="Y4" s="1">
        <f ca="1">VLOOKUP($A4,'Base Consumption'!$A$2:$D$33,3,FALSE)*'Profiles, Pc, Autumn, S2'!Y4</f>
        <v>2.1659953249763455</v>
      </c>
    </row>
    <row r="5" spans="1:25" x14ac:dyDescent="0.3">
      <c r="A5">
        <v>4</v>
      </c>
      <c r="B5" s="1">
        <f ca="1">VLOOKUP($A5,'Base Consumption'!$A$2:$D$33,3,FALSE)*'Profiles, Pc, Autumn, S2'!B5</f>
        <v>9.3863153710707498E-2</v>
      </c>
      <c r="C5" s="1">
        <f ca="1">VLOOKUP($A5,'Base Consumption'!$A$2:$D$33,3,FALSE)*'Profiles, Pc, Autumn, S2'!C5</f>
        <v>6.7428655755196812E-2</v>
      </c>
      <c r="D5" s="1">
        <f ca="1">VLOOKUP($A5,'Base Consumption'!$A$2:$D$33,3,FALSE)*'Profiles, Pc, Autumn, S2'!D5</f>
        <v>5.7847927455528865E-2</v>
      </c>
      <c r="E5" s="1">
        <f ca="1">VLOOKUP($A5,'Base Consumption'!$A$2:$D$33,3,FALSE)*'Profiles, Pc, Autumn, S2'!E5</f>
        <v>5.536107459554046E-2</v>
      </c>
      <c r="F5" s="1">
        <f ca="1">VLOOKUP($A5,'Base Consumption'!$A$2:$D$33,3,FALSE)*'Profiles, Pc, Autumn, S2'!F5</f>
        <v>5.7228155394880333E-2</v>
      </c>
      <c r="G5" s="1">
        <f ca="1">VLOOKUP($A5,'Base Consumption'!$A$2:$D$33,3,FALSE)*'Profiles, Pc, Autumn, S2'!G5</f>
        <v>8.9905276677812923E-2</v>
      </c>
      <c r="H5" s="1">
        <f ca="1">VLOOKUP($A5,'Base Consumption'!$A$2:$D$33,3,FALSE)*'Profiles, Pc, Autumn, S2'!H5</f>
        <v>0.17869668306459963</v>
      </c>
      <c r="I5" s="1">
        <f ca="1">VLOOKUP($A5,'Base Consumption'!$A$2:$D$33,3,FALSE)*'Profiles, Pc, Autumn, S2'!I5</f>
        <v>0.26442131762413101</v>
      </c>
      <c r="J5" s="1">
        <f ca="1">VLOOKUP($A5,'Base Consumption'!$A$2:$D$33,3,FALSE)*'Profiles, Pc, Autumn, S2'!J5</f>
        <v>0.30739852164010528</v>
      </c>
      <c r="K5" s="1">
        <f ca="1">VLOOKUP($A5,'Base Consumption'!$A$2:$D$33,3,FALSE)*'Profiles, Pc, Autumn, S2'!K5</f>
        <v>0.2832611633854254</v>
      </c>
      <c r="L5" s="1">
        <f ca="1">VLOOKUP($A5,'Base Consumption'!$A$2:$D$33,3,FALSE)*'Profiles, Pc, Autumn, S2'!L5</f>
        <v>0.26819840119380306</v>
      </c>
      <c r="M5" s="1">
        <f ca="1">VLOOKUP($A5,'Base Consumption'!$A$2:$D$33,3,FALSE)*'Profiles, Pc, Autumn, S2'!M5</f>
        <v>0.27049230771076194</v>
      </c>
      <c r="N5" s="1">
        <f ca="1">VLOOKUP($A5,'Base Consumption'!$A$2:$D$33,3,FALSE)*'Profiles, Pc, Autumn, S2'!N5</f>
        <v>0.27703118717630754</v>
      </c>
      <c r="O5" s="1">
        <f ca="1">VLOOKUP($A5,'Base Consumption'!$A$2:$D$33,3,FALSE)*'Profiles, Pc, Autumn, S2'!O5</f>
        <v>0.25164467527972373</v>
      </c>
      <c r="P5" s="1">
        <f ca="1">VLOOKUP($A5,'Base Consumption'!$A$2:$D$33,3,FALSE)*'Profiles, Pc, Autumn, S2'!P5</f>
        <v>0.23110480017384818</v>
      </c>
      <c r="Q5" s="1">
        <f ca="1">VLOOKUP($A5,'Base Consumption'!$A$2:$D$33,3,FALSE)*'Profiles, Pc, Autumn, S2'!Q5</f>
        <v>0.22845799947667536</v>
      </c>
      <c r="R5" s="1">
        <f ca="1">VLOOKUP($A5,'Base Consumption'!$A$2:$D$33,3,FALSE)*'Profiles, Pc, Autumn, S2'!R5</f>
        <v>0.25604002931520525</v>
      </c>
      <c r="S5" s="1">
        <f ca="1">VLOOKUP($A5,'Base Consumption'!$A$2:$D$33,3,FALSE)*'Profiles, Pc, Autumn, S2'!S5</f>
        <v>0.32904733213784915</v>
      </c>
      <c r="T5" s="1">
        <f ca="1">VLOOKUP($A5,'Base Consumption'!$A$2:$D$33,3,FALSE)*'Profiles, Pc, Autumn, S2'!T5</f>
        <v>0.33701825588886197</v>
      </c>
      <c r="U5" s="1">
        <f ca="1">VLOOKUP($A5,'Base Consumption'!$A$2:$D$33,3,FALSE)*'Profiles, Pc, Autumn, S2'!U5</f>
        <v>0.32404183164381506</v>
      </c>
      <c r="V5" s="1">
        <f ca="1">VLOOKUP($A5,'Base Consumption'!$A$2:$D$33,3,FALSE)*'Profiles, Pc, Autumn, S2'!V5</f>
        <v>0.32302190638218842</v>
      </c>
      <c r="W5" s="1">
        <f ca="1">VLOOKUP($A5,'Base Consumption'!$A$2:$D$33,3,FALSE)*'Profiles, Pc, Autumn, S2'!W5</f>
        <v>0.30673060224055065</v>
      </c>
      <c r="X5" s="1">
        <f ca="1">VLOOKUP($A5,'Base Consumption'!$A$2:$D$33,3,FALSE)*'Profiles, Pc, Autumn, S2'!X5</f>
        <v>0.21711779487075838</v>
      </c>
      <c r="Y5" s="1">
        <f ca="1">VLOOKUP($A5,'Base Consumption'!$A$2:$D$33,3,FALSE)*'Profiles, Pc, Autumn, S2'!Y5</f>
        <v>0.16571273008814291</v>
      </c>
    </row>
    <row r="6" spans="1:25" x14ac:dyDescent="0.3">
      <c r="A6">
        <v>5</v>
      </c>
      <c r="B6" s="1">
        <f ca="1">VLOOKUP($A6,'Base Consumption'!$A$2:$D$33,3,FALSE)*'Profiles, Pc, Autumn, S2'!B6</f>
        <v>0.89658197430739051</v>
      </c>
      <c r="C6" s="1">
        <f ca="1">VLOOKUP($A6,'Base Consumption'!$A$2:$D$33,3,FALSE)*'Profiles, Pc, Autumn, S2'!C6</f>
        <v>0.81551363988377423</v>
      </c>
      <c r="D6" s="1">
        <f ca="1">VLOOKUP($A6,'Base Consumption'!$A$2:$D$33,3,FALSE)*'Profiles, Pc, Autumn, S2'!D6</f>
        <v>0.74166189574453034</v>
      </c>
      <c r="E6" s="1">
        <f ca="1">VLOOKUP($A6,'Base Consumption'!$A$2:$D$33,3,FALSE)*'Profiles, Pc, Autumn, S2'!E6</f>
        <v>0.72850895445864772</v>
      </c>
      <c r="F6" s="1">
        <f ca="1">VLOOKUP($A6,'Base Consumption'!$A$2:$D$33,3,FALSE)*'Profiles, Pc, Autumn, S2'!F6</f>
        <v>0.7551784529691169</v>
      </c>
      <c r="G6" s="1">
        <f ca="1">VLOOKUP($A6,'Base Consumption'!$A$2:$D$33,3,FALSE)*'Profiles, Pc, Autumn, S2'!G6</f>
        <v>0.83190023447542305</v>
      </c>
      <c r="H6" s="1">
        <f ca="1">VLOOKUP($A6,'Base Consumption'!$A$2:$D$33,3,FALSE)*'Profiles, Pc, Autumn, S2'!H6</f>
        <v>1.028623671587648</v>
      </c>
      <c r="I6" s="1">
        <f ca="1">VLOOKUP($A6,'Base Consumption'!$A$2:$D$33,3,FALSE)*'Profiles, Pc, Autumn, S2'!I6</f>
        <v>1.1392746526371698</v>
      </c>
      <c r="J6" s="1">
        <f ca="1">VLOOKUP($A6,'Base Consumption'!$A$2:$D$33,3,FALSE)*'Profiles, Pc, Autumn, S2'!J6</f>
        <v>1.2177769606536499</v>
      </c>
      <c r="K6" s="1">
        <f ca="1">VLOOKUP($A6,'Base Consumption'!$A$2:$D$33,3,FALSE)*'Profiles, Pc, Autumn, S2'!K6</f>
        <v>1.2433941848489782</v>
      </c>
      <c r="L6" s="1">
        <f ca="1">VLOOKUP($A6,'Base Consumption'!$A$2:$D$33,3,FALSE)*'Profiles, Pc, Autumn, S2'!L6</f>
        <v>1.3563670990324339</v>
      </c>
      <c r="M6" s="1">
        <f ca="1">VLOOKUP($A6,'Base Consumption'!$A$2:$D$33,3,FALSE)*'Profiles, Pc, Autumn, S2'!M6</f>
        <v>1.3862874226461332</v>
      </c>
      <c r="N6" s="1">
        <f ca="1">VLOOKUP($A6,'Base Consumption'!$A$2:$D$33,3,FALSE)*'Profiles, Pc, Autumn, S2'!N6</f>
        <v>1.3697151672581434</v>
      </c>
      <c r="O6" s="1">
        <f ca="1">VLOOKUP($A6,'Base Consumption'!$A$2:$D$33,3,FALSE)*'Profiles, Pc, Autumn, S2'!O6</f>
        <v>1.2474741339326916</v>
      </c>
      <c r="P6" s="1">
        <f ca="1">VLOOKUP($A6,'Base Consumption'!$A$2:$D$33,3,FALSE)*'Profiles, Pc, Autumn, S2'!P6</f>
        <v>1.258183833069475</v>
      </c>
      <c r="Q6" s="1">
        <f ca="1">VLOOKUP($A6,'Base Consumption'!$A$2:$D$33,3,FALSE)*'Profiles, Pc, Autumn, S2'!Q6</f>
        <v>1.2995552061201956</v>
      </c>
      <c r="R6" s="1">
        <f ca="1">VLOOKUP($A6,'Base Consumption'!$A$2:$D$33,3,FALSE)*'Profiles, Pc, Autumn, S2'!R6</f>
        <v>1.3094488845045844</v>
      </c>
      <c r="S6" s="1">
        <f ca="1">VLOOKUP($A6,'Base Consumption'!$A$2:$D$33,3,FALSE)*'Profiles, Pc, Autumn, S2'!S6</f>
        <v>1.416405414972705</v>
      </c>
      <c r="T6" s="1">
        <f ca="1">VLOOKUP($A6,'Base Consumption'!$A$2:$D$33,3,FALSE)*'Profiles, Pc, Autumn, S2'!T6</f>
        <v>1.4006030510974432</v>
      </c>
      <c r="U6" s="1">
        <f ca="1">VLOOKUP($A6,'Base Consumption'!$A$2:$D$33,3,FALSE)*'Profiles, Pc, Autumn, S2'!U6</f>
        <v>1.3426831201677165</v>
      </c>
      <c r="V6" s="1">
        <f ca="1">VLOOKUP($A6,'Base Consumption'!$A$2:$D$33,3,FALSE)*'Profiles, Pc, Autumn, S2'!V6</f>
        <v>1.4337601025544935</v>
      </c>
      <c r="W6" s="1">
        <f ca="1">VLOOKUP($A6,'Base Consumption'!$A$2:$D$33,3,FALSE)*'Profiles, Pc, Autumn, S2'!W6</f>
        <v>1.3565150850506174</v>
      </c>
      <c r="X6" s="1">
        <f ca="1">VLOOKUP($A6,'Base Consumption'!$A$2:$D$33,3,FALSE)*'Profiles, Pc, Autumn, S2'!X6</f>
        <v>1.2167448265165877</v>
      </c>
      <c r="Y6" s="1">
        <f ca="1">VLOOKUP($A6,'Base Consumption'!$A$2:$D$33,3,FALSE)*'Profiles, Pc, Autumn, S2'!Y6</f>
        <v>1.1456099073145796</v>
      </c>
    </row>
    <row r="7" spans="1:25" x14ac:dyDescent="0.3">
      <c r="A7">
        <v>6</v>
      </c>
      <c r="B7" s="1">
        <f ca="1">VLOOKUP($A7,'Base Consumption'!$A$2:$D$33,3,FALSE)*'Profiles, Pc, Autumn, S2'!B7</f>
        <v>5.132097714873705</v>
      </c>
      <c r="C7" s="1">
        <f ca="1">VLOOKUP($A7,'Base Consumption'!$A$2:$D$33,3,FALSE)*'Profiles, Pc, Autumn, S2'!C7</f>
        <v>4.856893307988468</v>
      </c>
      <c r="D7" s="1">
        <f ca="1">VLOOKUP($A7,'Base Consumption'!$A$2:$D$33,3,FALSE)*'Profiles, Pc, Autumn, S2'!D7</f>
        <v>4.5557800576063014</v>
      </c>
      <c r="E7" s="1">
        <f ca="1">VLOOKUP($A7,'Base Consumption'!$A$2:$D$33,3,FALSE)*'Profiles, Pc, Autumn, S2'!E7</f>
        <v>4.5713776703975828</v>
      </c>
      <c r="F7" s="1">
        <f ca="1">VLOOKUP($A7,'Base Consumption'!$A$2:$D$33,3,FALSE)*'Profiles, Pc, Autumn, S2'!F7</f>
        <v>4.6491976719612147</v>
      </c>
      <c r="G7" s="1">
        <f ca="1">VLOOKUP($A7,'Base Consumption'!$A$2:$D$33,3,FALSE)*'Profiles, Pc, Autumn, S2'!G7</f>
        <v>5.0199864649632993</v>
      </c>
      <c r="H7" s="1">
        <f ca="1">VLOOKUP($A7,'Base Consumption'!$A$2:$D$33,3,FALSE)*'Profiles, Pc, Autumn, S2'!H7</f>
        <v>5.7245846123226674</v>
      </c>
      <c r="I7" s="1">
        <f ca="1">VLOOKUP($A7,'Base Consumption'!$A$2:$D$33,3,FALSE)*'Profiles, Pc, Autumn, S2'!I7</f>
        <v>7.0077000066574255</v>
      </c>
      <c r="J7" s="1">
        <f ca="1">VLOOKUP($A7,'Base Consumption'!$A$2:$D$33,3,FALSE)*'Profiles, Pc, Autumn, S2'!J7</f>
        <v>7.1219228050392402</v>
      </c>
      <c r="K7" s="1">
        <f ca="1">VLOOKUP($A7,'Base Consumption'!$A$2:$D$33,3,FALSE)*'Profiles, Pc, Autumn, S2'!K7</f>
        <v>7.1914289334126504</v>
      </c>
      <c r="L7" s="1">
        <f ca="1">VLOOKUP($A7,'Base Consumption'!$A$2:$D$33,3,FALSE)*'Profiles, Pc, Autumn, S2'!L7</f>
        <v>6.8483620135177015</v>
      </c>
      <c r="M7" s="1">
        <f ca="1">VLOOKUP($A7,'Base Consumption'!$A$2:$D$33,3,FALSE)*'Profiles, Pc, Autumn, S2'!M7</f>
        <v>7.5207851528416967</v>
      </c>
      <c r="N7" s="1">
        <f ca="1">VLOOKUP($A7,'Base Consumption'!$A$2:$D$33,3,FALSE)*'Profiles, Pc, Autumn, S2'!N7</f>
        <v>7.4581430945401683</v>
      </c>
      <c r="O7" s="1">
        <f ca="1">VLOOKUP($A7,'Base Consumption'!$A$2:$D$33,3,FALSE)*'Profiles, Pc, Autumn, S2'!O7</f>
        <v>6.9789557867193874</v>
      </c>
      <c r="P7" s="1">
        <f ca="1">VLOOKUP($A7,'Base Consumption'!$A$2:$D$33,3,FALSE)*'Profiles, Pc, Autumn, S2'!P7</f>
        <v>6.7038094631104483</v>
      </c>
      <c r="Q7" s="1">
        <f ca="1">VLOOKUP($A7,'Base Consumption'!$A$2:$D$33,3,FALSE)*'Profiles, Pc, Autumn, S2'!Q7</f>
        <v>6.3261627506409184</v>
      </c>
      <c r="R7" s="1">
        <f ca="1">VLOOKUP($A7,'Base Consumption'!$A$2:$D$33,3,FALSE)*'Profiles, Pc, Autumn, S2'!R7</f>
        <v>6.8026082131719274</v>
      </c>
      <c r="S7" s="1">
        <f ca="1">VLOOKUP($A7,'Base Consumption'!$A$2:$D$33,3,FALSE)*'Profiles, Pc, Autumn, S2'!S7</f>
        <v>6.7313827241436526</v>
      </c>
      <c r="T7" s="1">
        <f ca="1">VLOOKUP($A7,'Base Consumption'!$A$2:$D$33,3,FALSE)*'Profiles, Pc, Autumn, S2'!T7</f>
        <v>6.3922313722937876</v>
      </c>
      <c r="U7" s="1">
        <f ca="1">VLOOKUP($A7,'Base Consumption'!$A$2:$D$33,3,FALSE)*'Profiles, Pc, Autumn, S2'!U7</f>
        <v>6.5169389399321673</v>
      </c>
      <c r="V7" s="1">
        <f ca="1">VLOOKUP($A7,'Base Consumption'!$A$2:$D$33,3,FALSE)*'Profiles, Pc, Autumn, S2'!V7</f>
        <v>6.7995143805101845</v>
      </c>
      <c r="W7" s="1">
        <f ca="1">VLOOKUP($A7,'Base Consumption'!$A$2:$D$33,3,FALSE)*'Profiles, Pc, Autumn, S2'!W7</f>
        <v>6.2088585547674526</v>
      </c>
      <c r="X7" s="1">
        <f ca="1">VLOOKUP($A7,'Base Consumption'!$A$2:$D$33,3,FALSE)*'Profiles, Pc, Autumn, S2'!X7</f>
        <v>5.3921501834428973</v>
      </c>
      <c r="Y7" s="1">
        <f ca="1">VLOOKUP($A7,'Base Consumption'!$A$2:$D$33,3,FALSE)*'Profiles, Pc, Autumn, S2'!Y7</f>
        <v>5.1480939944008721</v>
      </c>
    </row>
    <row r="8" spans="1:25" x14ac:dyDescent="0.3">
      <c r="A8">
        <v>7</v>
      </c>
      <c r="B8" s="1">
        <f ca="1">VLOOKUP($A8,'Base Consumption'!$A$2:$D$33,3,FALSE)*'Profiles, Pc, Autumn, S2'!B8</f>
        <v>2.3616208185319021</v>
      </c>
      <c r="C8" s="1">
        <f ca="1">VLOOKUP($A8,'Base Consumption'!$A$2:$D$33,3,FALSE)*'Profiles, Pc, Autumn, S2'!C8</f>
        <v>2.2505086031363888</v>
      </c>
      <c r="D8" s="1">
        <f ca="1">VLOOKUP($A8,'Base Consumption'!$A$2:$D$33,3,FALSE)*'Profiles, Pc, Autumn, S2'!D8</f>
        <v>2.1965901674598158</v>
      </c>
      <c r="E8" s="1">
        <f ca="1">VLOOKUP($A8,'Base Consumption'!$A$2:$D$33,3,FALSE)*'Profiles, Pc, Autumn, S2'!E8</f>
        <v>2.2410240355703186</v>
      </c>
      <c r="F8" s="1">
        <f ca="1">VLOOKUP($A8,'Base Consumption'!$A$2:$D$33,3,FALSE)*'Profiles, Pc, Autumn, S2'!F8</f>
        <v>2.2827132320039754</v>
      </c>
      <c r="G8" s="1">
        <f ca="1">VLOOKUP($A8,'Base Consumption'!$A$2:$D$33,3,FALSE)*'Profiles, Pc, Autumn, S2'!G8</f>
        <v>2.4927310776498484</v>
      </c>
      <c r="H8" s="1">
        <f ca="1">VLOOKUP($A8,'Base Consumption'!$A$2:$D$33,3,FALSE)*'Profiles, Pc, Autumn, S2'!H8</f>
        <v>3.2642653581850425</v>
      </c>
      <c r="I8" s="1">
        <f ca="1">VLOOKUP($A8,'Base Consumption'!$A$2:$D$33,3,FALSE)*'Profiles, Pc, Autumn, S2'!I8</f>
        <v>3.7723584807442556</v>
      </c>
      <c r="J8" s="1">
        <f ca="1">VLOOKUP($A8,'Base Consumption'!$A$2:$D$33,3,FALSE)*'Profiles, Pc, Autumn, S2'!J8</f>
        <v>4.2535744644952729</v>
      </c>
      <c r="K8" s="1">
        <f ca="1">VLOOKUP($A8,'Base Consumption'!$A$2:$D$33,3,FALSE)*'Profiles, Pc, Autumn, S2'!K8</f>
        <v>4.4087727164394703</v>
      </c>
      <c r="L8" s="1">
        <f ca="1">VLOOKUP($A8,'Base Consumption'!$A$2:$D$33,3,FALSE)*'Profiles, Pc, Autumn, S2'!L8</f>
        <v>4.3635815016073414</v>
      </c>
      <c r="M8" s="1">
        <f ca="1">VLOOKUP($A8,'Base Consumption'!$A$2:$D$33,3,FALSE)*'Profiles, Pc, Autumn, S2'!M8</f>
        <v>4.6639197797442451</v>
      </c>
      <c r="N8" s="1">
        <f ca="1">VLOOKUP($A8,'Base Consumption'!$A$2:$D$33,3,FALSE)*'Profiles, Pc, Autumn, S2'!N8</f>
        <v>4.3792360008430418</v>
      </c>
      <c r="O8" s="1">
        <f ca="1">VLOOKUP($A8,'Base Consumption'!$A$2:$D$33,3,FALSE)*'Profiles, Pc, Autumn, S2'!O8</f>
        <v>4.4904388782759428</v>
      </c>
      <c r="P8" s="1">
        <f ca="1">VLOOKUP($A8,'Base Consumption'!$A$2:$D$33,3,FALSE)*'Profiles, Pc, Autumn, S2'!P8</f>
        <v>4.2543849625552523</v>
      </c>
      <c r="Q8" s="1">
        <f ca="1">VLOOKUP($A8,'Base Consumption'!$A$2:$D$33,3,FALSE)*'Profiles, Pc, Autumn, S2'!Q8</f>
        <v>3.9613299797264068</v>
      </c>
      <c r="R8" s="1">
        <f ca="1">VLOOKUP($A8,'Base Consumption'!$A$2:$D$33,3,FALSE)*'Profiles, Pc, Autumn, S2'!R8</f>
        <v>4.0122412946534451</v>
      </c>
      <c r="S8" s="1">
        <f ca="1">VLOOKUP($A8,'Base Consumption'!$A$2:$D$33,3,FALSE)*'Profiles, Pc, Autumn, S2'!S8</f>
        <v>4.0818653592641105</v>
      </c>
      <c r="T8" s="1">
        <f ca="1">VLOOKUP($A8,'Base Consumption'!$A$2:$D$33,3,FALSE)*'Profiles, Pc, Autumn, S2'!T8</f>
        <v>4.1612432528066243</v>
      </c>
      <c r="U8" s="1">
        <f ca="1">VLOOKUP($A8,'Base Consumption'!$A$2:$D$33,3,FALSE)*'Profiles, Pc, Autumn, S2'!U8</f>
        <v>4.0217641459071283</v>
      </c>
      <c r="V8" s="1">
        <f ca="1">VLOOKUP($A8,'Base Consumption'!$A$2:$D$33,3,FALSE)*'Profiles, Pc, Autumn, S2'!V8</f>
        <v>3.8583049335978341</v>
      </c>
      <c r="W8" s="1">
        <f ca="1">VLOOKUP($A8,'Base Consumption'!$A$2:$D$33,3,FALSE)*'Profiles, Pc, Autumn, S2'!W8</f>
        <v>3.2859952324453214</v>
      </c>
      <c r="X8" s="1">
        <f ca="1">VLOOKUP($A8,'Base Consumption'!$A$2:$D$33,3,FALSE)*'Profiles, Pc, Autumn, S2'!X8</f>
        <v>3.0610114089320777</v>
      </c>
      <c r="Y8" s="1">
        <f ca="1">VLOOKUP($A8,'Base Consumption'!$A$2:$D$33,3,FALSE)*'Profiles, Pc, Autumn, S2'!Y8</f>
        <v>2.7438586116189549</v>
      </c>
    </row>
    <row r="9" spans="1:25" x14ac:dyDescent="0.3">
      <c r="A9">
        <v>8</v>
      </c>
      <c r="B9" s="1">
        <f ca="1">VLOOKUP($A9,'Base Consumption'!$A$2:$D$33,3,FALSE)*'Profiles, Pc, Autumn, S2'!B9</f>
        <v>0.46616252973165956</v>
      </c>
      <c r="C9" s="1">
        <f ca="1">VLOOKUP($A9,'Base Consumption'!$A$2:$D$33,3,FALSE)*'Profiles, Pc, Autumn, S2'!C9</f>
        <v>0.4651845531661622</v>
      </c>
      <c r="D9" s="1">
        <f ca="1">VLOOKUP($A9,'Base Consumption'!$A$2:$D$33,3,FALSE)*'Profiles, Pc, Autumn, S2'!D9</f>
        <v>0.44550929397120814</v>
      </c>
      <c r="E9" s="1">
        <f ca="1">VLOOKUP($A9,'Base Consumption'!$A$2:$D$33,3,FALSE)*'Profiles, Pc, Autumn, S2'!E9</f>
        <v>0.4313381568276527</v>
      </c>
      <c r="F9" s="1">
        <f ca="1">VLOOKUP($A9,'Base Consumption'!$A$2:$D$33,3,FALSE)*'Profiles, Pc, Autumn, S2'!F9</f>
        <v>0.47237204964077895</v>
      </c>
      <c r="G9" s="1">
        <f ca="1">VLOOKUP($A9,'Base Consumption'!$A$2:$D$33,3,FALSE)*'Profiles, Pc, Autumn, S2'!G9</f>
        <v>0.5666220365434248</v>
      </c>
      <c r="H9" s="1">
        <f ca="1">VLOOKUP($A9,'Base Consumption'!$A$2:$D$33,3,FALSE)*'Profiles, Pc, Autumn, S2'!H9</f>
        <v>0.91553109019422318</v>
      </c>
      <c r="I9" s="1">
        <f ca="1">VLOOKUP($A9,'Base Consumption'!$A$2:$D$33,3,FALSE)*'Profiles, Pc, Autumn, S2'!I9</f>
        <v>1.0927614077639873</v>
      </c>
      <c r="J9" s="1">
        <f ca="1">VLOOKUP($A9,'Base Consumption'!$A$2:$D$33,3,FALSE)*'Profiles, Pc, Autumn, S2'!J9</f>
        <v>1.1680335488929767</v>
      </c>
      <c r="K9" s="1">
        <f ca="1">VLOOKUP($A9,'Base Consumption'!$A$2:$D$33,3,FALSE)*'Profiles, Pc, Autumn, S2'!K9</f>
        <v>1.1351619430407907</v>
      </c>
      <c r="L9" s="1">
        <f ca="1">VLOOKUP($A9,'Base Consumption'!$A$2:$D$33,3,FALSE)*'Profiles, Pc, Autumn, S2'!L9</f>
        <v>1.1513690813715602</v>
      </c>
      <c r="M9" s="1">
        <f ca="1">VLOOKUP($A9,'Base Consumption'!$A$2:$D$33,3,FALSE)*'Profiles, Pc, Autumn, S2'!M9</f>
        <v>1.2483671209358362</v>
      </c>
      <c r="N9" s="1">
        <f ca="1">VLOOKUP($A9,'Base Consumption'!$A$2:$D$33,3,FALSE)*'Profiles, Pc, Autumn, S2'!N9</f>
        <v>1.1577977582985659</v>
      </c>
      <c r="O9" s="1">
        <f ca="1">VLOOKUP($A9,'Base Consumption'!$A$2:$D$33,3,FALSE)*'Profiles, Pc, Autumn, S2'!O9</f>
        <v>1.1122713919964857</v>
      </c>
      <c r="P9" s="1">
        <f ca="1">VLOOKUP($A9,'Base Consumption'!$A$2:$D$33,3,FALSE)*'Profiles, Pc, Autumn, S2'!P9</f>
        <v>0.99382453742760424</v>
      </c>
      <c r="Q9" s="1">
        <f ca="1">VLOOKUP($A9,'Base Consumption'!$A$2:$D$33,3,FALSE)*'Profiles, Pc, Autumn, S2'!Q9</f>
        <v>0.87938991535939981</v>
      </c>
      <c r="R9" s="1">
        <f ca="1">VLOOKUP($A9,'Base Consumption'!$A$2:$D$33,3,FALSE)*'Profiles, Pc, Autumn, S2'!R9</f>
        <v>0.91355773739203827</v>
      </c>
      <c r="S9" s="1">
        <f ca="1">VLOOKUP($A9,'Base Consumption'!$A$2:$D$33,3,FALSE)*'Profiles, Pc, Autumn, S2'!S9</f>
        <v>0.92672364161337473</v>
      </c>
      <c r="T9" s="1">
        <f ca="1">VLOOKUP($A9,'Base Consumption'!$A$2:$D$33,3,FALSE)*'Profiles, Pc, Autumn, S2'!T9</f>
        <v>0.90699105993429352</v>
      </c>
      <c r="U9" s="1">
        <f ca="1">VLOOKUP($A9,'Base Consumption'!$A$2:$D$33,3,FALSE)*'Profiles, Pc, Autumn, S2'!U9</f>
        <v>0.90350411420650134</v>
      </c>
      <c r="V9" s="1">
        <f ca="1">VLOOKUP($A9,'Base Consumption'!$A$2:$D$33,3,FALSE)*'Profiles, Pc, Autumn, S2'!V9</f>
        <v>0.90385941796510194</v>
      </c>
      <c r="W9" s="1">
        <f ca="1">VLOOKUP($A9,'Base Consumption'!$A$2:$D$33,3,FALSE)*'Profiles, Pc, Autumn, S2'!W9</f>
        <v>0.81449442528652716</v>
      </c>
      <c r="X9" s="1">
        <f ca="1">VLOOKUP($A9,'Base Consumption'!$A$2:$D$33,3,FALSE)*'Profiles, Pc, Autumn, S2'!X9</f>
        <v>0.64551116215723336</v>
      </c>
      <c r="Y9" s="1">
        <f ca="1">VLOOKUP($A9,'Base Consumption'!$A$2:$D$33,3,FALSE)*'Profiles, Pc, Autumn, S2'!Y9</f>
        <v>0.56225139160867954</v>
      </c>
    </row>
    <row r="10" spans="1:25" x14ac:dyDescent="0.3">
      <c r="A10">
        <v>9</v>
      </c>
      <c r="B10" s="1">
        <f ca="1">VLOOKUP($A10,'Base Consumption'!$A$2:$D$33,3,FALSE)*'Profiles, Pc, Autumn, S2'!B10</f>
        <v>0.52823762295052723</v>
      </c>
      <c r="C10" s="1">
        <f ca="1">VLOOKUP($A10,'Base Consumption'!$A$2:$D$33,3,FALSE)*'Profiles, Pc, Autumn, S2'!C10</f>
        <v>0.48745239416078462</v>
      </c>
      <c r="D10" s="1">
        <f ca="1">VLOOKUP($A10,'Base Consumption'!$A$2:$D$33,3,FALSE)*'Profiles, Pc, Autumn, S2'!D10</f>
        <v>0.50450122365252725</v>
      </c>
      <c r="E10" s="1">
        <f ca="1">VLOOKUP($A10,'Base Consumption'!$A$2:$D$33,3,FALSE)*'Profiles, Pc, Autumn, S2'!E10</f>
        <v>0.49016718529623415</v>
      </c>
      <c r="F10" s="1">
        <f ca="1">VLOOKUP($A10,'Base Consumption'!$A$2:$D$33,3,FALSE)*'Profiles, Pc, Autumn, S2'!F10</f>
        <v>0.48276608895042339</v>
      </c>
      <c r="G10" s="1">
        <f ca="1">VLOOKUP($A10,'Base Consumption'!$A$2:$D$33,3,FALSE)*'Profiles, Pc, Autumn, S2'!G10</f>
        <v>0.47651919481708072</v>
      </c>
      <c r="H10" s="1">
        <f ca="1">VLOOKUP($A10,'Base Consumption'!$A$2:$D$33,3,FALSE)*'Profiles, Pc, Autumn, S2'!H10</f>
        <v>0.4721734465387763</v>
      </c>
      <c r="I10" s="1">
        <f ca="1">VLOOKUP($A10,'Base Consumption'!$A$2:$D$33,3,FALSE)*'Profiles, Pc, Autumn, S2'!I10</f>
        <v>0.48100074867464859</v>
      </c>
      <c r="J10" s="1">
        <f ca="1">VLOOKUP($A10,'Base Consumption'!$A$2:$D$33,3,FALSE)*'Profiles, Pc, Autumn, S2'!J10</f>
        <v>0.48825158101840033</v>
      </c>
      <c r="K10" s="1">
        <f ca="1">VLOOKUP($A10,'Base Consumption'!$A$2:$D$33,3,FALSE)*'Profiles, Pc, Autumn, S2'!K10</f>
        <v>0.46391590331015548</v>
      </c>
      <c r="L10" s="1">
        <f ca="1">VLOOKUP($A10,'Base Consumption'!$A$2:$D$33,3,FALSE)*'Profiles, Pc, Autumn, S2'!L10</f>
        <v>0.50478166898009691</v>
      </c>
      <c r="M10" s="1">
        <f ca="1">VLOOKUP($A10,'Base Consumption'!$A$2:$D$33,3,FALSE)*'Profiles, Pc, Autumn, S2'!M10</f>
        <v>0.52248100724916402</v>
      </c>
      <c r="N10" s="1">
        <f ca="1">VLOOKUP($A10,'Base Consumption'!$A$2:$D$33,3,FALSE)*'Profiles, Pc, Autumn, S2'!N10</f>
        <v>0.54074555394109447</v>
      </c>
      <c r="O10" s="1">
        <f ca="1">VLOOKUP($A10,'Base Consumption'!$A$2:$D$33,3,FALSE)*'Profiles, Pc, Autumn, S2'!O10</f>
        <v>0.51987164968959243</v>
      </c>
      <c r="P10" s="1">
        <f ca="1">VLOOKUP($A10,'Base Consumption'!$A$2:$D$33,3,FALSE)*'Profiles, Pc, Autumn, S2'!P10</f>
        <v>0.50921141469185727</v>
      </c>
      <c r="Q10" s="1">
        <f ca="1">VLOOKUP($A10,'Base Consumption'!$A$2:$D$33,3,FALSE)*'Profiles, Pc, Autumn, S2'!Q10</f>
        <v>0.52204704799922075</v>
      </c>
      <c r="R10" s="1">
        <f ca="1">VLOOKUP($A10,'Base Consumption'!$A$2:$D$33,3,FALSE)*'Profiles, Pc, Autumn, S2'!R10</f>
        <v>0.54094116878732545</v>
      </c>
      <c r="S10" s="1">
        <f ca="1">VLOOKUP($A10,'Base Consumption'!$A$2:$D$33,3,FALSE)*'Profiles, Pc, Autumn, S2'!S10</f>
        <v>0.52395874630941397</v>
      </c>
      <c r="T10" s="1">
        <f ca="1">VLOOKUP($A10,'Base Consumption'!$A$2:$D$33,3,FALSE)*'Profiles, Pc, Autumn, S2'!T10</f>
        <v>0.53502964804504771</v>
      </c>
      <c r="U10" s="1">
        <f ca="1">VLOOKUP($A10,'Base Consumption'!$A$2:$D$33,3,FALSE)*'Profiles, Pc, Autumn, S2'!U10</f>
        <v>0.53724939017144202</v>
      </c>
      <c r="V10" s="1">
        <f ca="1">VLOOKUP($A10,'Base Consumption'!$A$2:$D$33,3,FALSE)*'Profiles, Pc, Autumn, S2'!V10</f>
        <v>0.54327644288804711</v>
      </c>
      <c r="W10" s="1">
        <f ca="1">VLOOKUP($A10,'Base Consumption'!$A$2:$D$33,3,FALSE)*'Profiles, Pc, Autumn, S2'!W10</f>
        <v>0.53296888210130544</v>
      </c>
      <c r="X10" s="1">
        <f ca="1">VLOOKUP($A10,'Base Consumption'!$A$2:$D$33,3,FALSE)*'Profiles, Pc, Autumn, S2'!X10</f>
        <v>0.48963179511874616</v>
      </c>
      <c r="Y10" s="1">
        <f ca="1">VLOOKUP($A10,'Base Consumption'!$A$2:$D$33,3,FALSE)*'Profiles, Pc, Autumn, S2'!Y10</f>
        <v>0.49192156414331778</v>
      </c>
    </row>
    <row r="11" spans="1:25" x14ac:dyDescent="0.3">
      <c r="A11">
        <v>10</v>
      </c>
      <c r="B11" s="1">
        <f ca="1">VLOOKUP($A11,'Base Consumption'!$A$2:$D$33,3,FALSE)*'Profiles, Pc, Autumn, S2'!B11</f>
        <v>0.48452746240138334</v>
      </c>
      <c r="C11" s="1">
        <f ca="1">VLOOKUP($A11,'Base Consumption'!$A$2:$D$33,3,FALSE)*'Profiles, Pc, Autumn, S2'!C11</f>
        <v>0.44533267319501202</v>
      </c>
      <c r="D11" s="1">
        <f ca="1">VLOOKUP($A11,'Base Consumption'!$A$2:$D$33,3,FALSE)*'Profiles, Pc, Autumn, S2'!D11</f>
        <v>0.40811309760151487</v>
      </c>
      <c r="E11" s="1">
        <f ca="1">VLOOKUP($A11,'Base Consumption'!$A$2:$D$33,3,FALSE)*'Profiles, Pc, Autumn, S2'!E11</f>
        <v>0.42523692147439046</v>
      </c>
      <c r="F11" s="1">
        <f ca="1">VLOOKUP($A11,'Base Consumption'!$A$2:$D$33,3,FALSE)*'Profiles, Pc, Autumn, S2'!F11</f>
        <v>0.42757396680068638</v>
      </c>
      <c r="G11" s="1">
        <f ca="1">VLOOKUP($A11,'Base Consumption'!$A$2:$D$33,3,FALSE)*'Profiles, Pc, Autumn, S2'!G11</f>
        <v>0.45527282524613144</v>
      </c>
      <c r="H11" s="1">
        <f ca="1">VLOOKUP($A11,'Base Consumption'!$A$2:$D$33,3,FALSE)*'Profiles, Pc, Autumn, S2'!H11</f>
        <v>0.56666146880370238</v>
      </c>
      <c r="I11" s="1">
        <f ca="1">VLOOKUP($A11,'Base Consumption'!$A$2:$D$33,3,FALSE)*'Profiles, Pc, Autumn, S2'!I11</f>
        <v>0.67669042850269712</v>
      </c>
      <c r="J11" s="1">
        <f ca="1">VLOOKUP($A11,'Base Consumption'!$A$2:$D$33,3,FALSE)*'Profiles, Pc, Autumn, S2'!J11</f>
        <v>0.70966062558125209</v>
      </c>
      <c r="K11" s="1">
        <f ca="1">VLOOKUP($A11,'Base Consumption'!$A$2:$D$33,3,FALSE)*'Profiles, Pc, Autumn, S2'!K11</f>
        <v>0.78254292634194311</v>
      </c>
      <c r="L11" s="1">
        <f ca="1">VLOOKUP($A11,'Base Consumption'!$A$2:$D$33,3,FALSE)*'Profiles, Pc, Autumn, S2'!L11</f>
        <v>0.75695954177208125</v>
      </c>
      <c r="M11" s="1">
        <f ca="1">VLOOKUP($A11,'Base Consumption'!$A$2:$D$33,3,FALSE)*'Profiles, Pc, Autumn, S2'!M11</f>
        <v>0.75325778670873189</v>
      </c>
      <c r="N11" s="1">
        <f ca="1">VLOOKUP($A11,'Base Consumption'!$A$2:$D$33,3,FALSE)*'Profiles, Pc, Autumn, S2'!N11</f>
        <v>0.7963080624986526</v>
      </c>
      <c r="O11" s="1">
        <f ca="1">VLOOKUP($A11,'Base Consumption'!$A$2:$D$33,3,FALSE)*'Profiles, Pc, Autumn, S2'!O11</f>
        <v>0.76742715155409313</v>
      </c>
      <c r="P11" s="1">
        <f ca="1">VLOOKUP($A11,'Base Consumption'!$A$2:$D$33,3,FALSE)*'Profiles, Pc, Autumn, S2'!P11</f>
        <v>0.73893221831223999</v>
      </c>
      <c r="Q11" s="1">
        <f ca="1">VLOOKUP($A11,'Base Consumption'!$A$2:$D$33,3,FALSE)*'Profiles, Pc, Autumn, S2'!Q11</f>
        <v>0.68411265612557559</v>
      </c>
      <c r="R11" s="1">
        <f ca="1">VLOOKUP($A11,'Base Consumption'!$A$2:$D$33,3,FALSE)*'Profiles, Pc, Autumn, S2'!R11</f>
        <v>0.70597725992705396</v>
      </c>
      <c r="S11" s="1">
        <f ca="1">VLOOKUP($A11,'Base Consumption'!$A$2:$D$33,3,FALSE)*'Profiles, Pc, Autumn, S2'!S11</f>
        <v>0.78650001157083216</v>
      </c>
      <c r="T11" s="1">
        <f ca="1">VLOOKUP($A11,'Base Consumption'!$A$2:$D$33,3,FALSE)*'Profiles, Pc, Autumn, S2'!T11</f>
        <v>0.73968716985258309</v>
      </c>
      <c r="U11" s="1">
        <f ca="1">VLOOKUP($A11,'Base Consumption'!$A$2:$D$33,3,FALSE)*'Profiles, Pc, Autumn, S2'!U11</f>
        <v>0.72816024009537783</v>
      </c>
      <c r="V11" s="1">
        <f ca="1">VLOOKUP($A11,'Base Consumption'!$A$2:$D$33,3,FALSE)*'Profiles, Pc, Autumn, S2'!V11</f>
        <v>0.74660477997733432</v>
      </c>
      <c r="W11" s="1">
        <f ca="1">VLOOKUP($A11,'Base Consumption'!$A$2:$D$33,3,FALSE)*'Profiles, Pc, Autumn, S2'!W11</f>
        <v>0.73988858171193239</v>
      </c>
      <c r="X11" s="1">
        <f ca="1">VLOOKUP($A11,'Base Consumption'!$A$2:$D$33,3,FALSE)*'Profiles, Pc, Autumn, S2'!X11</f>
        <v>0.61601165618734466</v>
      </c>
      <c r="Y11" s="1">
        <f ca="1">VLOOKUP($A11,'Base Consumption'!$A$2:$D$33,3,FALSE)*'Profiles, Pc, Autumn, S2'!Y11</f>
        <v>0.53345658676647767</v>
      </c>
    </row>
    <row r="12" spans="1:25" x14ac:dyDescent="0.3">
      <c r="A12">
        <v>11</v>
      </c>
      <c r="B12" s="1">
        <f ca="1">VLOOKUP($A12,'Base Consumption'!$A$2:$D$33,3,FALSE)*'Profiles, Pc, Autumn, S2'!B12</f>
        <v>0.21893416766623769</v>
      </c>
      <c r="C12" s="1">
        <f ca="1">VLOOKUP($A12,'Base Consumption'!$A$2:$D$33,3,FALSE)*'Profiles, Pc, Autumn, S2'!C12</f>
        <v>0.20767229063502912</v>
      </c>
      <c r="D12" s="1">
        <f ca="1">VLOOKUP($A12,'Base Consumption'!$A$2:$D$33,3,FALSE)*'Profiles, Pc, Autumn, S2'!D12</f>
        <v>0.18424651627306893</v>
      </c>
      <c r="E12" s="1">
        <f ca="1">VLOOKUP($A12,'Base Consumption'!$A$2:$D$33,3,FALSE)*'Profiles, Pc, Autumn, S2'!E12</f>
        <v>0.19644075658935595</v>
      </c>
      <c r="F12" s="1">
        <f ca="1">VLOOKUP($A12,'Base Consumption'!$A$2:$D$33,3,FALSE)*'Profiles, Pc, Autumn, S2'!F12</f>
        <v>0.19157942631243952</v>
      </c>
      <c r="G12" s="1">
        <f ca="1">VLOOKUP($A12,'Base Consumption'!$A$2:$D$33,3,FALSE)*'Profiles, Pc, Autumn, S2'!G12</f>
        <v>0.22105646356752587</v>
      </c>
      <c r="H12" s="1">
        <f ca="1">VLOOKUP($A12,'Base Consumption'!$A$2:$D$33,3,FALSE)*'Profiles, Pc, Autumn, S2'!H12</f>
        <v>0.28679799286950053</v>
      </c>
      <c r="I12" s="1">
        <f ca="1">VLOOKUP($A12,'Base Consumption'!$A$2:$D$33,3,FALSE)*'Profiles, Pc, Autumn, S2'!I12</f>
        <v>0.34030877227158907</v>
      </c>
      <c r="J12" s="1">
        <f ca="1">VLOOKUP($A12,'Base Consumption'!$A$2:$D$33,3,FALSE)*'Profiles, Pc, Autumn, S2'!J12</f>
        <v>0.30248130999151063</v>
      </c>
      <c r="K12" s="1">
        <f ca="1">VLOOKUP($A12,'Base Consumption'!$A$2:$D$33,3,FALSE)*'Profiles, Pc, Autumn, S2'!K12</f>
        <v>0.24843954114066458</v>
      </c>
      <c r="L12" s="1">
        <f ca="1">VLOOKUP($A12,'Base Consumption'!$A$2:$D$33,3,FALSE)*'Profiles, Pc, Autumn, S2'!L12</f>
        <v>0.36748213043600647</v>
      </c>
      <c r="M12" s="1">
        <f ca="1">VLOOKUP($A12,'Base Consumption'!$A$2:$D$33,3,FALSE)*'Profiles, Pc, Autumn, S2'!M12</f>
        <v>0.38221434673583787</v>
      </c>
      <c r="N12" s="1">
        <f ca="1">VLOOKUP($A12,'Base Consumption'!$A$2:$D$33,3,FALSE)*'Profiles, Pc, Autumn, S2'!N12</f>
        <v>0.36460151440368138</v>
      </c>
      <c r="O12" s="1">
        <f ca="1">VLOOKUP($A12,'Base Consumption'!$A$2:$D$33,3,FALSE)*'Profiles, Pc, Autumn, S2'!O12</f>
        <v>0.34579776319386041</v>
      </c>
      <c r="P12" s="1">
        <f ca="1">VLOOKUP($A12,'Base Consumption'!$A$2:$D$33,3,FALSE)*'Profiles, Pc, Autumn, S2'!P12</f>
        <v>0.34152942899798572</v>
      </c>
      <c r="Q12" s="1">
        <f ca="1">VLOOKUP($A12,'Base Consumption'!$A$2:$D$33,3,FALSE)*'Profiles, Pc, Autumn, S2'!Q12</f>
        <v>0.33179917274257303</v>
      </c>
      <c r="R12" s="1">
        <f ca="1">VLOOKUP($A12,'Base Consumption'!$A$2:$D$33,3,FALSE)*'Profiles, Pc, Autumn, S2'!R12</f>
        <v>0.33267867809455448</v>
      </c>
      <c r="S12" s="1">
        <f ca="1">VLOOKUP($A12,'Base Consumption'!$A$2:$D$33,3,FALSE)*'Profiles, Pc, Autumn, S2'!S12</f>
        <v>0.40289532000366945</v>
      </c>
      <c r="T12" s="1">
        <f ca="1">VLOOKUP($A12,'Base Consumption'!$A$2:$D$33,3,FALSE)*'Profiles, Pc, Autumn, S2'!T12</f>
        <v>0.40272670460402582</v>
      </c>
      <c r="U12" s="1">
        <f ca="1">VLOOKUP($A12,'Base Consumption'!$A$2:$D$33,3,FALSE)*'Profiles, Pc, Autumn, S2'!U12</f>
        <v>0.38716182327683979</v>
      </c>
      <c r="V12" s="1">
        <f ca="1">VLOOKUP($A12,'Base Consumption'!$A$2:$D$33,3,FALSE)*'Profiles, Pc, Autumn, S2'!V12</f>
        <v>0.38415026724480872</v>
      </c>
      <c r="W12" s="1">
        <f ca="1">VLOOKUP($A12,'Base Consumption'!$A$2:$D$33,3,FALSE)*'Profiles, Pc, Autumn, S2'!W12</f>
        <v>0.3739054117710468</v>
      </c>
      <c r="X12" s="1">
        <f ca="1">VLOOKUP($A12,'Base Consumption'!$A$2:$D$33,3,FALSE)*'Profiles, Pc, Autumn, S2'!X12</f>
        <v>0.32166690246044355</v>
      </c>
      <c r="Y12" s="1">
        <f ca="1">VLOOKUP($A12,'Base Consumption'!$A$2:$D$33,3,FALSE)*'Profiles, Pc, Autumn, S2'!Y12</f>
        <v>0.29060197365232177</v>
      </c>
    </row>
    <row r="13" spans="1:25" x14ac:dyDescent="0.3">
      <c r="A13">
        <v>12</v>
      </c>
      <c r="B13" s="1">
        <f ca="1">VLOOKUP($A13,'Base Consumption'!$A$2:$D$33,3,FALSE)*'Profiles, Pc, Autumn, S2'!B13</f>
        <v>1.2459047246642854</v>
      </c>
      <c r="C13" s="1">
        <f ca="1">VLOOKUP($A13,'Base Consumption'!$A$2:$D$33,3,FALSE)*'Profiles, Pc, Autumn, S2'!C13</f>
        <v>1.1948400762769438</v>
      </c>
      <c r="D13" s="1">
        <f ca="1">VLOOKUP($A13,'Base Consumption'!$A$2:$D$33,3,FALSE)*'Profiles, Pc, Autumn, S2'!D13</f>
        <v>1.2890342114702944</v>
      </c>
      <c r="E13" s="1">
        <f ca="1">VLOOKUP($A13,'Base Consumption'!$A$2:$D$33,3,FALSE)*'Profiles, Pc, Autumn, S2'!E13</f>
        <v>1.2331606586905994</v>
      </c>
      <c r="F13" s="1">
        <f ca="1">VLOOKUP($A13,'Base Consumption'!$A$2:$D$33,3,FALSE)*'Profiles, Pc, Autumn, S2'!F13</f>
        <v>1.2785840161788127</v>
      </c>
      <c r="G13" s="1">
        <f ca="1">VLOOKUP($A13,'Base Consumption'!$A$2:$D$33,3,FALSE)*'Profiles, Pc, Autumn, S2'!G13</f>
        <v>1.2258704702933092</v>
      </c>
      <c r="H13" s="1">
        <f ca="1">VLOOKUP($A13,'Base Consumption'!$A$2:$D$33,3,FALSE)*'Profiles, Pc, Autumn, S2'!H13</f>
        <v>1.2491101550667434</v>
      </c>
      <c r="I13" s="1">
        <f ca="1">VLOOKUP($A13,'Base Consumption'!$A$2:$D$33,3,FALSE)*'Profiles, Pc, Autumn, S2'!I13</f>
        <v>1.2390044839661394</v>
      </c>
      <c r="J13" s="1">
        <f ca="1">VLOOKUP($A13,'Base Consumption'!$A$2:$D$33,3,FALSE)*'Profiles, Pc, Autumn, S2'!J13</f>
        <v>1.1229350492023049</v>
      </c>
      <c r="K13" s="1">
        <f ca="1">VLOOKUP($A13,'Base Consumption'!$A$2:$D$33,3,FALSE)*'Profiles, Pc, Autumn, S2'!K13</f>
        <v>0.9738235256073744</v>
      </c>
      <c r="L13" s="1">
        <f ca="1">VLOOKUP($A13,'Base Consumption'!$A$2:$D$33,3,FALSE)*'Profiles, Pc, Autumn, S2'!L13</f>
        <v>1.3428709201725673</v>
      </c>
      <c r="M13" s="1">
        <f ca="1">VLOOKUP($A13,'Base Consumption'!$A$2:$D$33,3,FALSE)*'Profiles, Pc, Autumn, S2'!M13</f>
        <v>1.3249984349707005</v>
      </c>
      <c r="N13" s="1">
        <f ca="1">VLOOKUP($A13,'Base Consumption'!$A$2:$D$33,3,FALSE)*'Profiles, Pc, Autumn, S2'!N13</f>
        <v>1.29854066560202</v>
      </c>
      <c r="O13" s="1">
        <f ca="1">VLOOKUP($A13,'Base Consumption'!$A$2:$D$33,3,FALSE)*'Profiles, Pc, Autumn, S2'!O13</f>
        <v>1.3684542191894422</v>
      </c>
      <c r="P13" s="1">
        <f ca="1">VLOOKUP($A13,'Base Consumption'!$A$2:$D$33,3,FALSE)*'Profiles, Pc, Autumn, S2'!P13</f>
        <v>1.2582748766076786</v>
      </c>
      <c r="Q13" s="1">
        <f ca="1">VLOOKUP($A13,'Base Consumption'!$A$2:$D$33,3,FALSE)*'Profiles, Pc, Autumn, S2'!Q13</f>
        <v>1.4619247381210931</v>
      </c>
      <c r="R13" s="1">
        <f ca="1">VLOOKUP($A13,'Base Consumption'!$A$2:$D$33,3,FALSE)*'Profiles, Pc, Autumn, S2'!R13</f>
        <v>1.4222167305732649</v>
      </c>
      <c r="S13" s="1">
        <f ca="1">VLOOKUP($A13,'Base Consumption'!$A$2:$D$33,3,FALSE)*'Profiles, Pc, Autumn, S2'!S13</f>
        <v>1.4800564984224069</v>
      </c>
      <c r="T13" s="1">
        <f ca="1">VLOOKUP($A13,'Base Consumption'!$A$2:$D$33,3,FALSE)*'Profiles, Pc, Autumn, S2'!T13</f>
        <v>1.4065466677747265</v>
      </c>
      <c r="U13" s="1">
        <f ca="1">VLOOKUP($A13,'Base Consumption'!$A$2:$D$33,3,FALSE)*'Profiles, Pc, Autumn, S2'!U13</f>
        <v>1.5024656895501647</v>
      </c>
      <c r="V13" s="1">
        <f ca="1">VLOOKUP($A13,'Base Consumption'!$A$2:$D$33,3,FALSE)*'Profiles, Pc, Autumn, S2'!V13</f>
        <v>1.4498681223133101</v>
      </c>
      <c r="W13" s="1">
        <f ca="1">VLOOKUP($A13,'Base Consumption'!$A$2:$D$33,3,FALSE)*'Profiles, Pc, Autumn, S2'!W13</f>
        <v>1.5297143358470275</v>
      </c>
      <c r="X13" s="1">
        <f ca="1">VLOOKUP($A13,'Base Consumption'!$A$2:$D$33,3,FALSE)*'Profiles, Pc, Autumn, S2'!X13</f>
        <v>1.4475299201523073</v>
      </c>
      <c r="Y13" s="1">
        <f ca="1">VLOOKUP($A13,'Base Consumption'!$A$2:$D$33,3,FALSE)*'Profiles, Pc, Autumn, S2'!Y13</f>
        <v>1.5295714378716285</v>
      </c>
    </row>
    <row r="14" spans="1:25" x14ac:dyDescent="0.3">
      <c r="A14">
        <v>13</v>
      </c>
      <c r="B14" s="1">
        <f ca="1">VLOOKUP($A14,'Base Consumption'!$A$2:$D$33,3,FALSE)*'Profiles, Pc, Autumn, S2'!B14</f>
        <v>4.8271042966943343</v>
      </c>
      <c r="C14" s="1">
        <f ca="1">VLOOKUP($A14,'Base Consumption'!$A$2:$D$33,3,FALSE)*'Profiles, Pc, Autumn, S2'!C14</f>
        <v>5.0455935482329757</v>
      </c>
      <c r="D14" s="1">
        <f ca="1">VLOOKUP($A14,'Base Consumption'!$A$2:$D$33,3,FALSE)*'Profiles, Pc, Autumn, S2'!D14</f>
        <v>4.9731457168637228</v>
      </c>
      <c r="E14" s="1">
        <f ca="1">VLOOKUP($A14,'Base Consumption'!$A$2:$D$33,3,FALSE)*'Profiles, Pc, Autumn, S2'!E14</f>
        <v>4.7661980921721279</v>
      </c>
      <c r="F14" s="1">
        <f ca="1">VLOOKUP($A14,'Base Consumption'!$A$2:$D$33,3,FALSE)*'Profiles, Pc, Autumn, S2'!F14</f>
        <v>4.9705581604129749</v>
      </c>
      <c r="G14" s="1">
        <f ca="1">VLOOKUP($A14,'Base Consumption'!$A$2:$D$33,3,FALSE)*'Profiles, Pc, Autumn, S2'!G14</f>
        <v>5.2139203527960385</v>
      </c>
      <c r="H14" s="1">
        <f ca="1">VLOOKUP($A14,'Base Consumption'!$A$2:$D$33,3,FALSE)*'Profiles, Pc, Autumn, S2'!H14</f>
        <v>6.2017122088062893</v>
      </c>
      <c r="I14" s="1">
        <f ca="1">VLOOKUP($A14,'Base Consumption'!$A$2:$D$33,3,FALSE)*'Profiles, Pc, Autumn, S2'!I14</f>
        <v>6.4843768135428332</v>
      </c>
      <c r="J14" s="1">
        <f ca="1">VLOOKUP($A14,'Base Consumption'!$A$2:$D$33,3,FALSE)*'Profiles, Pc, Autumn, S2'!J14</f>
        <v>6.6905558888406418</v>
      </c>
      <c r="K14" s="1">
        <f ca="1">VLOOKUP($A14,'Base Consumption'!$A$2:$D$33,3,FALSE)*'Profiles, Pc, Autumn, S2'!K14</f>
        <v>6.3732755810138944</v>
      </c>
      <c r="L14" s="1">
        <f ca="1">VLOOKUP($A14,'Base Consumption'!$A$2:$D$33,3,FALSE)*'Profiles, Pc, Autumn, S2'!L14</f>
        <v>6.3256978108417821</v>
      </c>
      <c r="M14" s="1">
        <f ca="1">VLOOKUP($A14,'Base Consumption'!$A$2:$D$33,3,FALSE)*'Profiles, Pc, Autumn, S2'!M14</f>
        <v>6.4942052407732591</v>
      </c>
      <c r="N14" s="1">
        <f ca="1">VLOOKUP($A14,'Base Consumption'!$A$2:$D$33,3,FALSE)*'Profiles, Pc, Autumn, S2'!N14</f>
        <v>6.8020587968703579</v>
      </c>
      <c r="O14" s="1">
        <f ca="1">VLOOKUP($A14,'Base Consumption'!$A$2:$D$33,3,FALSE)*'Profiles, Pc, Autumn, S2'!O14</f>
        <v>6.7842285103729001</v>
      </c>
      <c r="P14" s="1">
        <f ca="1">VLOOKUP($A14,'Base Consumption'!$A$2:$D$33,3,FALSE)*'Profiles, Pc, Autumn, S2'!P14</f>
        <v>6.6771334925048764</v>
      </c>
      <c r="Q14" s="1">
        <f ca="1">VLOOKUP($A14,'Base Consumption'!$A$2:$D$33,3,FALSE)*'Profiles, Pc, Autumn, S2'!Q14</f>
        <v>6.5801140312686695</v>
      </c>
      <c r="R14" s="1">
        <f ca="1">VLOOKUP($A14,'Base Consumption'!$A$2:$D$33,3,FALSE)*'Profiles, Pc, Autumn, S2'!R14</f>
        <v>6.4509217799189926</v>
      </c>
      <c r="S14" s="1">
        <f ca="1">VLOOKUP($A14,'Base Consumption'!$A$2:$D$33,3,FALSE)*'Profiles, Pc, Autumn, S2'!S14</f>
        <v>6.9776091432594942</v>
      </c>
      <c r="T14" s="1">
        <f ca="1">VLOOKUP($A14,'Base Consumption'!$A$2:$D$33,3,FALSE)*'Profiles, Pc, Autumn, S2'!T14</f>
        <v>6.4010698873980179</v>
      </c>
      <c r="U14" s="1">
        <f ca="1">VLOOKUP($A14,'Base Consumption'!$A$2:$D$33,3,FALSE)*'Profiles, Pc, Autumn, S2'!U14</f>
        <v>6.22864182293862</v>
      </c>
      <c r="V14" s="1">
        <f ca="1">VLOOKUP($A14,'Base Consumption'!$A$2:$D$33,3,FALSE)*'Profiles, Pc, Autumn, S2'!V14</f>
        <v>6.4602668741785036</v>
      </c>
      <c r="W14" s="1">
        <f ca="1">VLOOKUP($A14,'Base Consumption'!$A$2:$D$33,3,FALSE)*'Profiles, Pc, Autumn, S2'!W14</f>
        <v>6.1295475450278447</v>
      </c>
      <c r="X14" s="1">
        <f ca="1">VLOOKUP($A14,'Base Consumption'!$A$2:$D$33,3,FALSE)*'Profiles, Pc, Autumn, S2'!X14</f>
        <v>5.336738777993701</v>
      </c>
      <c r="Y14" s="1">
        <f ca="1">VLOOKUP($A14,'Base Consumption'!$A$2:$D$33,3,FALSE)*'Profiles, Pc, Autumn, S2'!Y14</f>
        <v>5.4531011128662312</v>
      </c>
    </row>
    <row r="15" spans="1:25" x14ac:dyDescent="0.3">
      <c r="A15">
        <v>14</v>
      </c>
      <c r="B15" s="1">
        <f ca="1">VLOOKUP($A15,'Base Consumption'!$A$2:$D$33,3,FALSE)*'Profiles, Pc, Autumn, S2'!B15</f>
        <v>1.4791197748941938</v>
      </c>
      <c r="C15" s="1">
        <f ca="1">VLOOKUP($A15,'Base Consumption'!$A$2:$D$33,3,FALSE)*'Profiles, Pc, Autumn, S2'!C15</f>
        <v>1.4067668116131697</v>
      </c>
      <c r="D15" s="1">
        <f ca="1">VLOOKUP($A15,'Base Consumption'!$A$2:$D$33,3,FALSE)*'Profiles, Pc, Autumn, S2'!D15</f>
        <v>1.3769074974984874</v>
      </c>
      <c r="E15" s="1">
        <f ca="1">VLOOKUP($A15,'Base Consumption'!$A$2:$D$33,3,FALSE)*'Profiles, Pc, Autumn, S2'!E15</f>
        <v>1.4374821846422117</v>
      </c>
      <c r="F15" s="1">
        <f ca="1">VLOOKUP($A15,'Base Consumption'!$A$2:$D$33,3,FALSE)*'Profiles, Pc, Autumn, S2'!F15</f>
        <v>1.3446751427017114</v>
      </c>
      <c r="G15" s="1">
        <f ca="1">VLOOKUP($A15,'Base Consumption'!$A$2:$D$33,3,FALSE)*'Profiles, Pc, Autumn, S2'!G15</f>
        <v>1.3223965350811733</v>
      </c>
      <c r="H15" s="1">
        <f ca="1">VLOOKUP($A15,'Base Consumption'!$A$2:$D$33,3,FALSE)*'Profiles, Pc, Autumn, S2'!H15</f>
        <v>1.3874242497815521</v>
      </c>
      <c r="I15" s="1">
        <f ca="1">VLOOKUP($A15,'Base Consumption'!$A$2:$D$33,3,FALSE)*'Profiles, Pc, Autumn, S2'!I15</f>
        <v>1.7368026530592757</v>
      </c>
      <c r="J15" s="1">
        <f ca="1">VLOOKUP($A15,'Base Consumption'!$A$2:$D$33,3,FALSE)*'Profiles, Pc, Autumn, S2'!J15</f>
        <v>1.7664144774630888</v>
      </c>
      <c r="K15" s="1">
        <f ca="1">VLOOKUP($A15,'Base Consumption'!$A$2:$D$33,3,FALSE)*'Profiles, Pc, Autumn, S2'!K15</f>
        <v>1.8584067771762105</v>
      </c>
      <c r="L15" s="1">
        <f ca="1">VLOOKUP($A15,'Base Consumption'!$A$2:$D$33,3,FALSE)*'Profiles, Pc, Autumn, S2'!L15</f>
        <v>1.8306687725276132</v>
      </c>
      <c r="M15" s="1">
        <f ca="1">VLOOKUP($A15,'Base Consumption'!$A$2:$D$33,3,FALSE)*'Profiles, Pc, Autumn, S2'!M15</f>
        <v>1.8218704466180569</v>
      </c>
      <c r="N15" s="1">
        <f ca="1">VLOOKUP($A15,'Base Consumption'!$A$2:$D$33,3,FALSE)*'Profiles, Pc, Autumn, S2'!N15</f>
        <v>1.8409666966186051</v>
      </c>
      <c r="O15" s="1">
        <f ca="1">VLOOKUP($A15,'Base Consumption'!$A$2:$D$33,3,FALSE)*'Profiles, Pc, Autumn, S2'!O15</f>
        <v>1.8544779296881786</v>
      </c>
      <c r="P15" s="1">
        <f ca="1">VLOOKUP($A15,'Base Consumption'!$A$2:$D$33,3,FALSE)*'Profiles, Pc, Autumn, S2'!P15</f>
        <v>1.5826404375110013</v>
      </c>
      <c r="Q15" s="1">
        <f ca="1">VLOOKUP($A15,'Base Consumption'!$A$2:$D$33,3,FALSE)*'Profiles, Pc, Autumn, S2'!Q15</f>
        <v>1.7509495414748166</v>
      </c>
      <c r="R15" s="1">
        <f ca="1">VLOOKUP($A15,'Base Consumption'!$A$2:$D$33,3,FALSE)*'Profiles, Pc, Autumn, S2'!R15</f>
        <v>1.715452316285192</v>
      </c>
      <c r="S15" s="1">
        <f ca="1">VLOOKUP($A15,'Base Consumption'!$A$2:$D$33,3,FALSE)*'Profiles, Pc, Autumn, S2'!S15</f>
        <v>1.7740257567039595</v>
      </c>
      <c r="T15" s="1">
        <f ca="1">VLOOKUP($A15,'Base Consumption'!$A$2:$D$33,3,FALSE)*'Profiles, Pc, Autumn, S2'!T15</f>
        <v>1.5905161905695531</v>
      </c>
      <c r="U15" s="1">
        <f ca="1">VLOOKUP($A15,'Base Consumption'!$A$2:$D$33,3,FALSE)*'Profiles, Pc, Autumn, S2'!U15</f>
        <v>1.6169709556449301</v>
      </c>
      <c r="V15" s="1">
        <f ca="1">VLOOKUP($A15,'Base Consumption'!$A$2:$D$33,3,FALSE)*'Profiles, Pc, Autumn, S2'!V15</f>
        <v>1.5439348592105204</v>
      </c>
      <c r="W15" s="1">
        <f ca="1">VLOOKUP($A15,'Base Consumption'!$A$2:$D$33,3,FALSE)*'Profiles, Pc, Autumn, S2'!W15</f>
        <v>1.4861614585534937</v>
      </c>
      <c r="X15" s="1">
        <f ca="1">VLOOKUP($A15,'Base Consumption'!$A$2:$D$33,3,FALSE)*'Profiles, Pc, Autumn, S2'!X15</f>
        <v>1.3925673682314768</v>
      </c>
      <c r="Y15" s="1">
        <f ca="1">VLOOKUP($A15,'Base Consumption'!$A$2:$D$33,3,FALSE)*'Profiles, Pc, Autumn, S2'!Y15</f>
        <v>1.3756714568552075</v>
      </c>
    </row>
    <row r="16" spans="1:25" x14ac:dyDescent="0.3">
      <c r="A16">
        <v>15</v>
      </c>
      <c r="B16" s="1">
        <f ca="1">VLOOKUP($A16,'Base Consumption'!$A$2:$D$33,3,FALSE)*'Profiles, Pc, Autumn, S2'!B16</f>
        <v>0.41524500361295053</v>
      </c>
      <c r="C16" s="1">
        <f ca="1">VLOOKUP($A16,'Base Consumption'!$A$2:$D$33,3,FALSE)*'Profiles, Pc, Autumn, S2'!C16</f>
        <v>0.38523858876821265</v>
      </c>
      <c r="D16" s="1">
        <f ca="1">VLOOKUP($A16,'Base Consumption'!$A$2:$D$33,3,FALSE)*'Profiles, Pc, Autumn, S2'!D16</f>
        <v>0.37717820438822808</v>
      </c>
      <c r="E16" s="1">
        <f ca="1">VLOOKUP($A16,'Base Consumption'!$A$2:$D$33,3,FALSE)*'Profiles, Pc, Autumn, S2'!E16</f>
        <v>0.36502876483820201</v>
      </c>
      <c r="F16" s="1">
        <f ca="1">VLOOKUP($A16,'Base Consumption'!$A$2:$D$33,3,FALSE)*'Profiles, Pc, Autumn, S2'!F16</f>
        <v>0.33834860832322444</v>
      </c>
      <c r="G16" s="1">
        <f ca="1">VLOOKUP($A16,'Base Consumption'!$A$2:$D$33,3,FALSE)*'Profiles, Pc, Autumn, S2'!G16</f>
        <v>0.3654438283226098</v>
      </c>
      <c r="H16" s="1">
        <f ca="1">VLOOKUP($A16,'Base Consumption'!$A$2:$D$33,3,FALSE)*'Profiles, Pc, Autumn, S2'!H16</f>
        <v>0.43588631661464389</v>
      </c>
      <c r="I16" s="1">
        <f ca="1">VLOOKUP($A16,'Base Consumption'!$A$2:$D$33,3,FALSE)*'Profiles, Pc, Autumn, S2'!I16</f>
        <v>0.52199397856542962</v>
      </c>
      <c r="J16" s="1">
        <f ca="1">VLOOKUP($A16,'Base Consumption'!$A$2:$D$33,3,FALSE)*'Profiles, Pc, Autumn, S2'!J16</f>
        <v>0.60018579627339186</v>
      </c>
      <c r="K16" s="1">
        <f ca="1">VLOOKUP($A16,'Base Consumption'!$A$2:$D$33,3,FALSE)*'Profiles, Pc, Autumn, S2'!K16</f>
        <v>0.60604845991319634</v>
      </c>
      <c r="L16" s="1">
        <f ca="1">VLOOKUP($A16,'Base Consumption'!$A$2:$D$33,3,FALSE)*'Profiles, Pc, Autumn, S2'!L16</f>
        <v>0.58867675132554687</v>
      </c>
      <c r="M16" s="1">
        <f ca="1">VLOOKUP($A16,'Base Consumption'!$A$2:$D$33,3,FALSE)*'Profiles, Pc, Autumn, S2'!M16</f>
        <v>0.56809818774528753</v>
      </c>
      <c r="N16" s="1">
        <f ca="1">VLOOKUP($A16,'Base Consumption'!$A$2:$D$33,3,FALSE)*'Profiles, Pc, Autumn, S2'!N16</f>
        <v>0.56431216139328377</v>
      </c>
      <c r="O16" s="1">
        <f ca="1">VLOOKUP($A16,'Base Consumption'!$A$2:$D$33,3,FALSE)*'Profiles, Pc, Autumn, S2'!O16</f>
        <v>0.54961050348250129</v>
      </c>
      <c r="P16" s="1">
        <f ca="1">VLOOKUP($A16,'Base Consumption'!$A$2:$D$33,3,FALSE)*'Profiles, Pc, Autumn, S2'!P16</f>
        <v>0.48811607158397918</v>
      </c>
      <c r="Q16" s="1">
        <f ca="1">VLOOKUP($A16,'Base Consumption'!$A$2:$D$33,3,FALSE)*'Profiles, Pc, Autumn, S2'!Q16</f>
        <v>0.49265072651737296</v>
      </c>
      <c r="R16" s="1">
        <f ca="1">VLOOKUP($A16,'Base Consumption'!$A$2:$D$33,3,FALSE)*'Profiles, Pc, Autumn, S2'!R16</f>
        <v>0.55824736994369806</v>
      </c>
      <c r="S16" s="1">
        <f ca="1">VLOOKUP($A16,'Base Consumption'!$A$2:$D$33,3,FALSE)*'Profiles, Pc, Autumn, S2'!S16</f>
        <v>0.6308190344354514</v>
      </c>
      <c r="T16" s="1">
        <f ca="1">VLOOKUP($A16,'Base Consumption'!$A$2:$D$33,3,FALSE)*'Profiles, Pc, Autumn, S2'!T16</f>
        <v>0.62807727701709393</v>
      </c>
      <c r="U16" s="1">
        <f ca="1">VLOOKUP($A16,'Base Consumption'!$A$2:$D$33,3,FALSE)*'Profiles, Pc, Autumn, S2'!U16</f>
        <v>0.6266766041926356</v>
      </c>
      <c r="V16" s="1">
        <f ca="1">VLOOKUP($A16,'Base Consumption'!$A$2:$D$33,3,FALSE)*'Profiles, Pc, Autumn, S2'!V16</f>
        <v>0.58440904868808219</v>
      </c>
      <c r="W16" s="1">
        <f ca="1">VLOOKUP($A16,'Base Consumption'!$A$2:$D$33,3,FALSE)*'Profiles, Pc, Autumn, S2'!W16</f>
        <v>0.56483655308338454</v>
      </c>
      <c r="X16" s="1">
        <f ca="1">VLOOKUP($A16,'Base Consumption'!$A$2:$D$33,3,FALSE)*'Profiles, Pc, Autumn, S2'!X16</f>
        <v>0.49909914842215763</v>
      </c>
      <c r="Y16" s="1">
        <f ca="1">VLOOKUP($A16,'Base Consumption'!$A$2:$D$33,3,FALSE)*'Profiles, Pc, Autumn, S2'!Y16</f>
        <v>0.46018954865747741</v>
      </c>
    </row>
    <row r="17" spans="1:25" x14ac:dyDescent="0.3">
      <c r="A17">
        <v>16</v>
      </c>
      <c r="B17" s="1">
        <f ca="1">VLOOKUP($A17,'Base Consumption'!$A$2:$D$33,3,FALSE)*'Profiles, Pc, Autumn, S2'!B17</f>
        <v>0.9744352909049796</v>
      </c>
      <c r="C17" s="1">
        <f ca="1">VLOOKUP($A17,'Base Consumption'!$A$2:$D$33,3,FALSE)*'Profiles, Pc, Autumn, S2'!C17</f>
        <v>0.88359163253652029</v>
      </c>
      <c r="D17" s="1">
        <f ca="1">VLOOKUP($A17,'Base Consumption'!$A$2:$D$33,3,FALSE)*'Profiles, Pc, Autumn, S2'!D17</f>
        <v>0.81422226408995368</v>
      </c>
      <c r="E17" s="1">
        <f ca="1">VLOOKUP($A17,'Base Consumption'!$A$2:$D$33,3,FALSE)*'Profiles, Pc, Autumn, S2'!E17</f>
        <v>0.9173789646929138</v>
      </c>
      <c r="F17" s="1">
        <f ca="1">VLOOKUP($A17,'Base Consumption'!$A$2:$D$33,3,FALSE)*'Profiles, Pc, Autumn, S2'!F17</f>
        <v>0.8913106661349316</v>
      </c>
      <c r="G17" s="1">
        <f ca="1">VLOOKUP($A17,'Base Consumption'!$A$2:$D$33,3,FALSE)*'Profiles, Pc, Autumn, S2'!G17</f>
        <v>0.94636098945373925</v>
      </c>
      <c r="H17" s="1">
        <f ca="1">VLOOKUP($A17,'Base Consumption'!$A$2:$D$33,3,FALSE)*'Profiles, Pc, Autumn, S2'!H17</f>
        <v>1.4588179102696486</v>
      </c>
      <c r="I17" s="1">
        <f ca="1">VLOOKUP($A17,'Base Consumption'!$A$2:$D$33,3,FALSE)*'Profiles, Pc, Autumn, S2'!I17</f>
        <v>1.7624630521658169</v>
      </c>
      <c r="J17" s="1">
        <f ca="1">VLOOKUP($A17,'Base Consumption'!$A$2:$D$33,3,FALSE)*'Profiles, Pc, Autumn, S2'!J17</f>
        <v>1.8481578569860158</v>
      </c>
      <c r="K17" s="1">
        <f ca="1">VLOOKUP($A17,'Base Consumption'!$A$2:$D$33,3,FALSE)*'Profiles, Pc, Autumn, S2'!K17</f>
        <v>1.7638456031290246</v>
      </c>
      <c r="L17" s="1">
        <f ca="1">VLOOKUP($A17,'Base Consumption'!$A$2:$D$33,3,FALSE)*'Profiles, Pc, Autumn, S2'!L17</f>
        <v>1.6771477698423007</v>
      </c>
      <c r="M17" s="1">
        <f ca="1">VLOOKUP($A17,'Base Consumption'!$A$2:$D$33,3,FALSE)*'Profiles, Pc, Autumn, S2'!M17</f>
        <v>1.7573127273814677</v>
      </c>
      <c r="N17" s="1">
        <f ca="1">VLOOKUP($A17,'Base Consumption'!$A$2:$D$33,3,FALSE)*'Profiles, Pc, Autumn, S2'!N17</f>
        <v>1.7399258608270456</v>
      </c>
      <c r="O17" s="1">
        <f ca="1">VLOOKUP($A17,'Base Consumption'!$A$2:$D$33,3,FALSE)*'Profiles, Pc, Autumn, S2'!O17</f>
        <v>1.649729345845639</v>
      </c>
      <c r="P17" s="1">
        <f ca="1">VLOOKUP($A17,'Base Consumption'!$A$2:$D$33,3,FALSE)*'Profiles, Pc, Autumn, S2'!P17</f>
        <v>1.4577377057690917</v>
      </c>
      <c r="Q17" s="1">
        <f ca="1">VLOOKUP($A17,'Base Consumption'!$A$2:$D$33,3,FALSE)*'Profiles, Pc, Autumn, S2'!Q17</f>
        <v>1.3926289124764173</v>
      </c>
      <c r="R17" s="1">
        <f ca="1">VLOOKUP($A17,'Base Consumption'!$A$2:$D$33,3,FALSE)*'Profiles, Pc, Autumn, S2'!R17</f>
        <v>1.4684323758140914</v>
      </c>
      <c r="S17" s="1">
        <f ca="1">VLOOKUP($A17,'Base Consumption'!$A$2:$D$33,3,FALSE)*'Profiles, Pc, Autumn, S2'!S17</f>
        <v>1.6135249724659082</v>
      </c>
      <c r="T17" s="1">
        <f ca="1">VLOOKUP($A17,'Base Consumption'!$A$2:$D$33,3,FALSE)*'Profiles, Pc, Autumn, S2'!T17</f>
        <v>1.5169930509990437</v>
      </c>
      <c r="U17" s="1">
        <f ca="1">VLOOKUP($A17,'Base Consumption'!$A$2:$D$33,3,FALSE)*'Profiles, Pc, Autumn, S2'!U17</f>
        <v>1.5463008723538345</v>
      </c>
      <c r="V17" s="1">
        <f ca="1">VLOOKUP($A17,'Base Consumption'!$A$2:$D$33,3,FALSE)*'Profiles, Pc, Autumn, S2'!V17</f>
        <v>1.5917629133452327</v>
      </c>
      <c r="W17" s="1">
        <f ca="1">VLOOKUP($A17,'Base Consumption'!$A$2:$D$33,3,FALSE)*'Profiles, Pc, Autumn, S2'!W17</f>
        <v>1.4679979410691497</v>
      </c>
      <c r="X17" s="1">
        <f ca="1">VLOOKUP($A17,'Base Consumption'!$A$2:$D$33,3,FALSE)*'Profiles, Pc, Autumn, S2'!X17</f>
        <v>1.2312257192926528</v>
      </c>
      <c r="Y17" s="1">
        <f ca="1">VLOOKUP($A17,'Base Consumption'!$A$2:$D$33,3,FALSE)*'Profiles, Pc, Autumn, S2'!Y17</f>
        <v>1.0449176592208897</v>
      </c>
    </row>
    <row r="18" spans="1:25" x14ac:dyDescent="0.3">
      <c r="A18">
        <v>17</v>
      </c>
      <c r="B18" s="1">
        <f ca="1">VLOOKUP($A18,'Base Consumption'!$A$2:$D$33,3,FALSE)*'Profiles, Pc, Autumn, S2'!B18</f>
        <v>9.3654465589720182E-2</v>
      </c>
      <c r="C18" s="1">
        <f ca="1">VLOOKUP($A18,'Base Consumption'!$A$2:$D$33,3,FALSE)*'Profiles, Pc, Autumn, S2'!C18</f>
        <v>6.704669505197336E-2</v>
      </c>
      <c r="D18" s="1">
        <f ca="1">VLOOKUP($A18,'Base Consumption'!$A$2:$D$33,3,FALSE)*'Profiles, Pc, Autumn, S2'!D18</f>
        <v>6.1306282950115004E-2</v>
      </c>
      <c r="E18" s="1">
        <f ca="1">VLOOKUP($A18,'Base Consumption'!$A$2:$D$33,3,FALSE)*'Profiles, Pc, Autumn, S2'!E18</f>
        <v>5.6618613411597796E-2</v>
      </c>
      <c r="F18" s="1">
        <f ca="1">VLOOKUP($A18,'Base Consumption'!$A$2:$D$33,3,FALSE)*'Profiles, Pc, Autumn, S2'!F18</f>
        <v>5.5764937263281231E-2</v>
      </c>
      <c r="G18" s="1">
        <f ca="1">VLOOKUP($A18,'Base Consumption'!$A$2:$D$33,3,FALSE)*'Profiles, Pc, Autumn, S2'!G18</f>
        <v>8.6645172507829549E-2</v>
      </c>
      <c r="H18" s="1">
        <f ca="1">VLOOKUP($A18,'Base Consumption'!$A$2:$D$33,3,FALSE)*'Profiles, Pc, Autumn, S2'!H18</f>
        <v>0.18976285942428256</v>
      </c>
      <c r="I18" s="1">
        <f ca="1">VLOOKUP($A18,'Base Consumption'!$A$2:$D$33,3,FALSE)*'Profiles, Pc, Autumn, S2'!I18</f>
        <v>0.24776094545569533</v>
      </c>
      <c r="J18" s="1">
        <f ca="1">VLOOKUP($A18,'Base Consumption'!$A$2:$D$33,3,FALSE)*'Profiles, Pc, Autumn, S2'!J18</f>
        <v>0.28539810755834349</v>
      </c>
      <c r="K18" s="1">
        <f ca="1">VLOOKUP($A18,'Base Consumption'!$A$2:$D$33,3,FALSE)*'Profiles, Pc, Autumn, S2'!K18</f>
        <v>0.28800727742037152</v>
      </c>
      <c r="L18" s="1">
        <f ca="1">VLOOKUP($A18,'Base Consumption'!$A$2:$D$33,3,FALSE)*'Profiles, Pc, Autumn, S2'!L18</f>
        <v>0.28069781965334861</v>
      </c>
      <c r="M18" s="1">
        <f ca="1">VLOOKUP($A18,'Base Consumption'!$A$2:$D$33,3,FALSE)*'Profiles, Pc, Autumn, S2'!M18</f>
        <v>0.24614800001679341</v>
      </c>
      <c r="N18" s="1">
        <f ca="1">VLOOKUP($A18,'Base Consumption'!$A$2:$D$33,3,FALSE)*'Profiles, Pc, Autumn, S2'!N18</f>
        <v>0.27465938907177201</v>
      </c>
      <c r="O18" s="1">
        <f ca="1">VLOOKUP($A18,'Base Consumption'!$A$2:$D$33,3,FALSE)*'Profiles, Pc, Autumn, S2'!O18</f>
        <v>0.24659125846696478</v>
      </c>
      <c r="P18" s="1">
        <f ca="1">VLOOKUP($A18,'Base Consumption'!$A$2:$D$33,3,FALSE)*'Profiles, Pc, Autumn, S2'!P18</f>
        <v>0.23998544926394591</v>
      </c>
      <c r="Q18" s="1">
        <f ca="1">VLOOKUP($A18,'Base Consumption'!$A$2:$D$33,3,FALSE)*'Profiles, Pc, Autumn, S2'!Q18</f>
        <v>0.22266590373018597</v>
      </c>
      <c r="R18" s="1">
        <f ca="1">VLOOKUP($A18,'Base Consumption'!$A$2:$D$33,3,FALSE)*'Profiles, Pc, Autumn, S2'!R18</f>
        <v>0.26439595038933172</v>
      </c>
      <c r="S18" s="1">
        <f ca="1">VLOOKUP($A18,'Base Consumption'!$A$2:$D$33,3,FALSE)*'Profiles, Pc, Autumn, S2'!S18</f>
        <v>0.35016902312841897</v>
      </c>
      <c r="T18" s="1">
        <f ca="1">VLOOKUP($A18,'Base Consumption'!$A$2:$D$33,3,FALSE)*'Profiles, Pc, Autumn, S2'!T18</f>
        <v>0.32841956305152942</v>
      </c>
      <c r="U18" s="1">
        <f ca="1">VLOOKUP($A18,'Base Consumption'!$A$2:$D$33,3,FALSE)*'Profiles, Pc, Autumn, S2'!U18</f>
        <v>0.3117142175662786</v>
      </c>
      <c r="V18" s="1">
        <f ca="1">VLOOKUP($A18,'Base Consumption'!$A$2:$D$33,3,FALSE)*'Profiles, Pc, Autumn, S2'!V18</f>
        <v>0.32250435714118669</v>
      </c>
      <c r="W18" s="1">
        <f ca="1">VLOOKUP($A18,'Base Consumption'!$A$2:$D$33,3,FALSE)*'Profiles, Pc, Autumn, S2'!W18</f>
        <v>0.28448332389007808</v>
      </c>
      <c r="X18" s="1">
        <f ca="1">VLOOKUP($A18,'Base Consumption'!$A$2:$D$33,3,FALSE)*'Profiles, Pc, Autumn, S2'!X18</f>
        <v>0.22868073181298693</v>
      </c>
      <c r="Y18" s="1">
        <f ca="1">VLOOKUP($A18,'Base Consumption'!$A$2:$D$33,3,FALSE)*'Profiles, Pc, Autumn, S2'!Y18</f>
        <v>0.15899865428015864</v>
      </c>
    </row>
    <row r="19" spans="1:25" x14ac:dyDescent="0.3">
      <c r="A19">
        <v>18</v>
      </c>
      <c r="B19" s="1">
        <f ca="1">VLOOKUP($A19,'Base Consumption'!$A$2:$D$33,3,FALSE)*'Profiles, Pc, Autumn, S2'!B19</f>
        <v>0.88705362747138838</v>
      </c>
      <c r="C19" s="1">
        <f ca="1">VLOOKUP($A19,'Base Consumption'!$A$2:$D$33,3,FALSE)*'Profiles, Pc, Autumn, S2'!C19</f>
        <v>0.77599200179427319</v>
      </c>
      <c r="D19" s="1">
        <f ca="1">VLOOKUP($A19,'Base Consumption'!$A$2:$D$33,3,FALSE)*'Profiles, Pc, Autumn, S2'!D19</f>
        <v>0.72395060875356931</v>
      </c>
      <c r="E19" s="1">
        <f ca="1">VLOOKUP($A19,'Base Consumption'!$A$2:$D$33,3,FALSE)*'Profiles, Pc, Autumn, S2'!E19</f>
        <v>0.79144474655626762</v>
      </c>
      <c r="F19" s="1">
        <f ca="1">VLOOKUP($A19,'Base Consumption'!$A$2:$D$33,3,FALSE)*'Profiles, Pc, Autumn, S2'!F19</f>
        <v>0.74499447815391173</v>
      </c>
      <c r="G19" s="1">
        <f ca="1">VLOOKUP($A19,'Base Consumption'!$A$2:$D$33,3,FALSE)*'Profiles, Pc, Autumn, S2'!G19</f>
        <v>0.81323003067988819</v>
      </c>
      <c r="H19" s="1">
        <f ca="1">VLOOKUP($A19,'Base Consumption'!$A$2:$D$33,3,FALSE)*'Profiles, Pc, Autumn, S2'!H19</f>
        <v>1.0158770295329482</v>
      </c>
      <c r="I19" s="1">
        <f ca="1">VLOOKUP($A19,'Base Consumption'!$A$2:$D$33,3,FALSE)*'Profiles, Pc, Autumn, S2'!I19</f>
        <v>1.1435836477130701</v>
      </c>
      <c r="J19" s="1">
        <f ca="1">VLOOKUP($A19,'Base Consumption'!$A$2:$D$33,3,FALSE)*'Profiles, Pc, Autumn, S2'!J19</f>
        <v>1.2319793276474329</v>
      </c>
      <c r="K19" s="1">
        <f ca="1">VLOOKUP($A19,'Base Consumption'!$A$2:$D$33,3,FALSE)*'Profiles, Pc, Autumn, S2'!K19</f>
        <v>1.2301147829767518</v>
      </c>
      <c r="L19" s="1">
        <f ca="1">VLOOKUP($A19,'Base Consumption'!$A$2:$D$33,3,FALSE)*'Profiles, Pc, Autumn, S2'!L19</f>
        <v>1.3339773554940091</v>
      </c>
      <c r="M19" s="1">
        <f ca="1">VLOOKUP($A19,'Base Consumption'!$A$2:$D$33,3,FALSE)*'Profiles, Pc, Autumn, S2'!M19</f>
        <v>1.3976136534244266</v>
      </c>
      <c r="N19" s="1">
        <f ca="1">VLOOKUP($A19,'Base Consumption'!$A$2:$D$33,3,FALSE)*'Profiles, Pc, Autumn, S2'!N19</f>
        <v>1.3697151672581434</v>
      </c>
      <c r="O19" s="1">
        <f ca="1">VLOOKUP($A19,'Base Consumption'!$A$2:$D$33,3,FALSE)*'Profiles, Pc, Autumn, S2'!O19</f>
        <v>1.2751463867693784</v>
      </c>
      <c r="P19" s="1">
        <f ca="1">VLOOKUP($A19,'Base Consumption'!$A$2:$D$33,3,FALSE)*'Profiles, Pc, Autumn, S2'!P19</f>
        <v>1.2932401435106959</v>
      </c>
      <c r="Q19" s="1">
        <f ca="1">VLOOKUP($A19,'Base Consumption'!$A$2:$D$33,3,FALSE)*'Profiles, Pc, Autumn, S2'!Q19</f>
        <v>1.2541650256680343</v>
      </c>
      <c r="R19" s="1">
        <f ca="1">VLOOKUP($A19,'Base Consumption'!$A$2:$D$33,3,FALSE)*'Profiles, Pc, Autumn, S2'!R19</f>
        <v>1.3602823703961651</v>
      </c>
      <c r="S19" s="1">
        <f ca="1">VLOOKUP($A19,'Base Consumption'!$A$2:$D$33,3,FALSE)*'Profiles, Pc, Autumn, S2'!S19</f>
        <v>1.501962435588962</v>
      </c>
      <c r="T19" s="1">
        <f ca="1">VLOOKUP($A19,'Base Consumption'!$A$2:$D$33,3,FALSE)*'Profiles, Pc, Autumn, S2'!T19</f>
        <v>1.4619461862185168</v>
      </c>
      <c r="U19" s="1">
        <f ca="1">VLOOKUP($A19,'Base Consumption'!$A$2:$D$33,3,FALSE)*'Profiles, Pc, Autumn, S2'!U19</f>
        <v>1.4345164852738912</v>
      </c>
      <c r="V19" s="1">
        <f ca="1">VLOOKUP($A19,'Base Consumption'!$A$2:$D$33,3,FALSE)*'Profiles, Pc, Autumn, S2'!V19</f>
        <v>1.4431261673275835</v>
      </c>
      <c r="W19" s="1">
        <f ca="1">VLOOKUP($A19,'Base Consumption'!$A$2:$D$33,3,FALSE)*'Profiles, Pc, Autumn, S2'!W19</f>
        <v>1.4233929016447646</v>
      </c>
      <c r="X19" s="1">
        <f ca="1">VLOOKUP($A19,'Base Consumption'!$A$2:$D$33,3,FALSE)*'Profiles, Pc, Autumn, S2'!X19</f>
        <v>1.2556484847510014</v>
      </c>
      <c r="Y19" s="1">
        <f ca="1">VLOOKUP($A19,'Base Consumption'!$A$2:$D$33,3,FALSE)*'Profiles, Pc, Autumn, S2'!Y19</f>
        <v>1.1149697814432258</v>
      </c>
    </row>
    <row r="20" spans="1:25" x14ac:dyDescent="0.3">
      <c r="A20">
        <v>19</v>
      </c>
      <c r="B20" s="1">
        <f ca="1">VLOOKUP($A20,'Base Consumption'!$A$2:$D$33,3,FALSE)*'Profiles, Pc, Autumn, S2'!B20</f>
        <v>1.5628396637010096</v>
      </c>
      <c r="C20" s="1">
        <f ca="1">VLOOKUP($A20,'Base Consumption'!$A$2:$D$33,3,FALSE)*'Profiles, Pc, Autumn, S2'!C20</f>
        <v>1.3908637065985394</v>
      </c>
      <c r="D20" s="1">
        <f ca="1">VLOOKUP($A20,'Base Consumption'!$A$2:$D$33,3,FALSE)*'Profiles, Pc, Autumn, S2'!D20</f>
        <v>1.3648388105011591</v>
      </c>
      <c r="E20" s="1">
        <f ca="1">VLOOKUP($A20,'Base Consumption'!$A$2:$D$33,3,FALSE)*'Profiles, Pc, Autumn, S2'!E20</f>
        <v>1.3950973473495032</v>
      </c>
      <c r="F20" s="1">
        <f ca="1">VLOOKUP($A20,'Base Consumption'!$A$2:$D$33,3,FALSE)*'Profiles, Pc, Autumn, S2'!F20</f>
        <v>1.4097586440204155</v>
      </c>
      <c r="G20" s="1">
        <f ca="1">VLOOKUP($A20,'Base Consumption'!$A$2:$D$33,3,FALSE)*'Profiles, Pc, Autumn, S2'!G20</f>
        <v>1.549501966086904</v>
      </c>
      <c r="H20" s="1">
        <f ca="1">VLOOKUP($A20,'Base Consumption'!$A$2:$D$33,3,FALSE)*'Profiles, Pc, Autumn, S2'!H20</f>
        <v>1.5943806748633205</v>
      </c>
      <c r="I20" s="1">
        <f ca="1">VLOOKUP($A20,'Base Consumption'!$A$2:$D$33,3,FALSE)*'Profiles, Pc, Autumn, S2'!I20</f>
        <v>1.9950110957058065</v>
      </c>
      <c r="J20" s="1">
        <f ca="1">VLOOKUP($A20,'Base Consumption'!$A$2:$D$33,3,FALSE)*'Profiles, Pc, Autumn, S2'!J20</f>
        <v>2.1487099480292979</v>
      </c>
      <c r="K20" s="1">
        <f ca="1">VLOOKUP($A20,'Base Consumption'!$A$2:$D$33,3,FALSE)*'Profiles, Pc, Autumn, S2'!K20</f>
        <v>2.2556386303801936</v>
      </c>
      <c r="L20" s="1">
        <f ca="1">VLOOKUP($A20,'Base Consumption'!$A$2:$D$33,3,FALSE)*'Profiles, Pc, Autumn, S2'!L20</f>
        <v>2.2061034646989355</v>
      </c>
      <c r="M20" s="1">
        <f ca="1">VLOOKUP($A20,'Base Consumption'!$A$2:$D$33,3,FALSE)*'Profiles, Pc, Autumn, S2'!M20</f>
        <v>2.1580011887951396</v>
      </c>
      <c r="N20" s="1">
        <f ca="1">VLOOKUP($A20,'Base Consumption'!$A$2:$D$33,3,FALSE)*'Profiles, Pc, Autumn, S2'!N20</f>
        <v>2.2475763274917337</v>
      </c>
      <c r="O20" s="1">
        <f ca="1">VLOOKUP($A20,'Base Consumption'!$A$2:$D$33,3,FALSE)*'Profiles, Pc, Autumn, S2'!O20</f>
        <v>2.0851982225867172</v>
      </c>
      <c r="P20" s="1">
        <f ca="1">VLOOKUP($A20,'Base Consumption'!$A$2:$D$33,3,FALSE)*'Profiles, Pc, Autumn, S2'!P20</f>
        <v>2.0933503079460576</v>
      </c>
      <c r="Q20" s="1">
        <f ca="1">VLOOKUP($A20,'Base Consumption'!$A$2:$D$33,3,FALSE)*'Profiles, Pc, Autumn, S2'!Q20</f>
        <v>2.0273586249884268</v>
      </c>
      <c r="R20" s="1">
        <f ca="1">VLOOKUP($A20,'Base Consumption'!$A$2:$D$33,3,FALSE)*'Profiles, Pc, Autumn, S2'!R20</f>
        <v>2.0731255707897982</v>
      </c>
      <c r="S20" s="1">
        <f ca="1">VLOOKUP($A20,'Base Consumption'!$A$2:$D$33,3,FALSE)*'Profiles, Pc, Autumn, S2'!S20</f>
        <v>2.0009879002808706</v>
      </c>
      <c r="T20" s="1">
        <f ca="1">VLOOKUP($A20,'Base Consumption'!$A$2:$D$33,3,FALSE)*'Profiles, Pc, Autumn, S2'!T20</f>
        <v>1.9569752723221989</v>
      </c>
      <c r="U20" s="1">
        <f ca="1">VLOOKUP($A20,'Base Consumption'!$A$2:$D$33,3,FALSE)*'Profiles, Pc, Autumn, S2'!U20</f>
        <v>1.9734045377884897</v>
      </c>
      <c r="V20" s="1">
        <f ca="1">VLOOKUP($A20,'Base Consumption'!$A$2:$D$33,3,FALSE)*'Profiles, Pc, Autumn, S2'!V20</f>
        <v>1.9126397749142514</v>
      </c>
      <c r="W20" s="1">
        <f ca="1">VLOOKUP($A20,'Base Consumption'!$A$2:$D$33,3,FALSE)*'Profiles, Pc, Autumn, S2'!W20</f>
        <v>1.7997066871515535</v>
      </c>
      <c r="X20" s="1">
        <f ca="1">VLOOKUP($A20,'Base Consumption'!$A$2:$D$33,3,FALSE)*'Profiles, Pc, Autumn, S2'!X20</f>
        <v>1.6896395177347434</v>
      </c>
      <c r="Y20" s="1">
        <f ca="1">VLOOKUP($A20,'Base Consumption'!$A$2:$D$33,3,FALSE)*'Profiles, Pc, Autumn, S2'!Y20</f>
        <v>1.5667319076747221</v>
      </c>
    </row>
    <row r="21" spans="1:25" x14ac:dyDescent="0.3">
      <c r="A21">
        <v>20</v>
      </c>
      <c r="B21" s="1">
        <f ca="1">VLOOKUP($A21,'Base Consumption'!$A$2:$D$33,3,FALSE)*'Profiles, Pc, Autumn, S2'!B21</f>
        <v>0.70288013829685769</v>
      </c>
      <c r="C21" s="1">
        <f ca="1">VLOOKUP($A21,'Base Consumption'!$A$2:$D$33,3,FALSE)*'Profiles, Pc, Autumn, S2'!C21</f>
        <v>0.65030169835423945</v>
      </c>
      <c r="D21" s="1">
        <f ca="1">VLOOKUP($A21,'Base Consumption'!$A$2:$D$33,3,FALSE)*'Profiles, Pc, Autumn, S2'!D21</f>
        <v>0.63885514013665834</v>
      </c>
      <c r="E21" s="1">
        <f ca="1">VLOOKUP($A21,'Base Consumption'!$A$2:$D$33,3,FALSE)*'Profiles, Pc, Autumn, S2'!E21</f>
        <v>0.62243605522911571</v>
      </c>
      <c r="F21" s="1">
        <f ca="1">VLOOKUP($A21,'Base Consumption'!$A$2:$D$33,3,FALSE)*'Profiles, Pc, Autumn, S2'!F21</f>
        <v>0.64076194977910972</v>
      </c>
      <c r="G21" s="1">
        <f ca="1">VLOOKUP($A21,'Base Consumption'!$A$2:$D$33,3,FALSE)*'Profiles, Pc, Autumn, S2'!G21</f>
        <v>0.70584329606235063</v>
      </c>
      <c r="H21" s="1">
        <f ca="1">VLOOKUP($A21,'Base Consumption'!$A$2:$D$33,3,FALSE)*'Profiles, Pc, Autumn, S2'!H21</f>
        <v>0.94375125124198822</v>
      </c>
      <c r="I21" s="1">
        <f ca="1">VLOOKUP($A21,'Base Consumption'!$A$2:$D$33,3,FALSE)*'Profiles, Pc, Autumn, S2'!I21</f>
        <v>1.1075740402089183</v>
      </c>
      <c r="J21" s="1">
        <f ca="1">VLOOKUP($A21,'Base Consumption'!$A$2:$D$33,3,FALSE)*'Profiles, Pc, Autumn, S2'!J21</f>
        <v>1.2202773351444789</v>
      </c>
      <c r="K21" s="1">
        <f ca="1">VLOOKUP($A21,'Base Consumption'!$A$2:$D$33,3,FALSE)*'Profiles, Pc, Autumn, S2'!K21</f>
        <v>1.3129189409891409</v>
      </c>
      <c r="L21" s="1">
        <f ca="1">VLOOKUP($A21,'Base Consumption'!$A$2:$D$33,3,FALSE)*'Profiles, Pc, Autumn, S2'!L21</f>
        <v>1.3351695989974366</v>
      </c>
      <c r="M21" s="1">
        <f ca="1">VLOOKUP($A21,'Base Consumption'!$A$2:$D$33,3,FALSE)*'Profiles, Pc, Autumn, S2'!M21</f>
        <v>1.3644952611653662</v>
      </c>
      <c r="N21" s="1">
        <f ca="1">VLOOKUP($A21,'Base Consumption'!$A$2:$D$33,3,FALSE)*'Profiles, Pc, Autumn, S2'!N21</f>
        <v>1.2942615355891851</v>
      </c>
      <c r="O21" s="1">
        <f ca="1">VLOOKUP($A21,'Base Consumption'!$A$2:$D$33,3,FALSE)*'Profiles, Pc, Autumn, S2'!O21</f>
        <v>1.2776918870145979</v>
      </c>
      <c r="P21" s="1">
        <f ca="1">VLOOKUP($A21,'Base Consumption'!$A$2:$D$33,3,FALSE)*'Profiles, Pc, Autumn, S2'!P21</f>
        <v>1.2778162279017569</v>
      </c>
      <c r="Q21" s="1">
        <f ca="1">VLOOKUP($A21,'Base Consumption'!$A$2:$D$33,3,FALSE)*'Profiles, Pc, Autumn, S2'!Q21</f>
        <v>1.231105694632511</v>
      </c>
      <c r="R21" s="1">
        <f ca="1">VLOOKUP($A21,'Base Consumption'!$A$2:$D$33,3,FALSE)*'Profiles, Pc, Autumn, S2'!R21</f>
        <v>1.2118735701402454</v>
      </c>
      <c r="S21" s="1">
        <f ca="1">VLOOKUP($A21,'Base Consumption'!$A$2:$D$33,3,FALSE)*'Profiles, Pc, Autumn, S2'!S21</f>
        <v>1.2295924666202085</v>
      </c>
      <c r="T21" s="1">
        <f ca="1">VLOOKUP($A21,'Base Consumption'!$A$2:$D$33,3,FALSE)*'Profiles, Pc, Autumn, S2'!T21</f>
        <v>1.2261848241532134</v>
      </c>
      <c r="U21" s="1">
        <f ca="1">VLOOKUP($A21,'Base Consumption'!$A$2:$D$33,3,FALSE)*'Profiles, Pc, Autumn, S2'!U21</f>
        <v>1.2068959047607704</v>
      </c>
      <c r="V21" s="1">
        <f ca="1">VLOOKUP($A21,'Base Consumption'!$A$2:$D$33,3,FALSE)*'Profiles, Pc, Autumn, S2'!V21</f>
        <v>1.13973190662644</v>
      </c>
      <c r="W21" s="1">
        <f ca="1">VLOOKUP($A21,'Base Consumption'!$A$2:$D$33,3,FALSE)*'Profiles, Pc, Autumn, S2'!W21</f>
        <v>0.96980262116042204</v>
      </c>
      <c r="X21" s="1">
        <f ca="1">VLOOKUP($A21,'Base Consumption'!$A$2:$D$33,3,FALSE)*'Profiles, Pc, Autumn, S2'!X21</f>
        <v>0.94034978681792503</v>
      </c>
      <c r="Y21" s="1">
        <f ca="1">VLOOKUP($A21,'Base Consumption'!$A$2:$D$33,3,FALSE)*'Profiles, Pc, Autumn, S2'!Y21</f>
        <v>0.79824872718512052</v>
      </c>
    </row>
    <row r="22" spans="1:25" x14ac:dyDescent="0.3">
      <c r="A22">
        <v>21</v>
      </c>
      <c r="B22" s="1">
        <f ca="1">VLOOKUP($A22,'Base Consumption'!$A$2:$D$33,3,FALSE)*'Profiles, Pc, Autumn, S2'!B22</f>
        <v>0.51041655239072914</v>
      </c>
      <c r="C22" s="1">
        <f ca="1">VLOOKUP($A22,'Base Consumption'!$A$2:$D$33,3,FALSE)*'Profiles, Pc, Autumn, S2'!C22</f>
        <v>0.47690216851588907</v>
      </c>
      <c r="D22" s="1">
        <f ca="1">VLOOKUP($A22,'Base Consumption'!$A$2:$D$33,3,FALSE)*'Profiles, Pc, Autumn, S2'!D22</f>
        <v>0.44315049965010006</v>
      </c>
      <c r="E22" s="1">
        <f ca="1">VLOOKUP($A22,'Base Consumption'!$A$2:$D$33,3,FALSE)*'Profiles, Pc, Autumn, S2'!E22</f>
        <v>0.45232800473056306</v>
      </c>
      <c r="F22" s="1">
        <f ca="1">VLOOKUP($A22,'Base Consumption'!$A$2:$D$33,3,FALSE)*'Profiles, Pc, Autumn, S2'!F22</f>
        <v>0.48849865031366468</v>
      </c>
      <c r="G22" s="1">
        <f ca="1">VLOOKUP($A22,'Base Consumption'!$A$2:$D$33,3,FALSE)*'Profiles, Pc, Autumn, S2'!G22</f>
        <v>0.5535584475485904</v>
      </c>
      <c r="H22" s="1">
        <f ca="1">VLOOKUP($A22,'Base Consumption'!$A$2:$D$33,3,FALSE)*'Profiles, Pc, Autumn, S2'!H22</f>
        <v>0.89658282515297449</v>
      </c>
      <c r="I22" s="1">
        <f ca="1">VLOOKUP($A22,'Base Consumption'!$A$2:$D$33,3,FALSE)*'Profiles, Pc, Autumn, S2'!I22</f>
        <v>1.0969852077315494</v>
      </c>
      <c r="J22" s="1">
        <f ca="1">VLOOKUP($A22,'Base Consumption'!$A$2:$D$33,3,FALSE)*'Profiles, Pc, Autumn, S2'!J22</f>
        <v>1.187446851889213</v>
      </c>
      <c r="K22" s="1">
        <f ca="1">VLOOKUP($A22,'Base Consumption'!$A$2:$D$33,3,FALSE)*'Profiles, Pc, Autumn, S2'!K22</f>
        <v>1.1516341395221144</v>
      </c>
      <c r="L22" s="1">
        <f ca="1">VLOOKUP($A22,'Base Consumption'!$A$2:$D$33,3,FALSE)*'Profiles, Pc, Autumn, S2'!L22</f>
        <v>1.1930376099107132</v>
      </c>
      <c r="M22" s="1">
        <f ca="1">VLOOKUP($A22,'Base Consumption'!$A$2:$D$33,3,FALSE)*'Profiles, Pc, Autumn, S2'!M22</f>
        <v>1.2235513942491314</v>
      </c>
      <c r="N22" s="1">
        <f ca="1">VLOOKUP($A22,'Base Consumption'!$A$2:$D$33,3,FALSE)*'Profiles, Pc, Autumn, S2'!N22</f>
        <v>1.1621205424859826</v>
      </c>
      <c r="O22" s="1">
        <f ca="1">VLOOKUP($A22,'Base Consumption'!$A$2:$D$33,3,FALSE)*'Profiles, Pc, Autumn, S2'!O22</f>
        <v>1.1189326967312472</v>
      </c>
      <c r="P22" s="1">
        <f ca="1">VLOOKUP($A22,'Base Consumption'!$A$2:$D$33,3,FALSE)*'Profiles, Pc, Autumn, S2'!P22</f>
        <v>0.97057063442389757</v>
      </c>
      <c r="Q22" s="1">
        <f ca="1">VLOOKUP($A22,'Base Consumption'!$A$2:$D$33,3,FALSE)*'Profiles, Pc, Autumn, S2'!Q22</f>
        <v>0.90906869569308235</v>
      </c>
      <c r="R22" s="1">
        <f ca="1">VLOOKUP($A22,'Base Consumption'!$A$2:$D$33,3,FALSE)*'Profiles, Pc, Autumn, S2'!R22</f>
        <v>0.90128127319974949</v>
      </c>
      <c r="S22" s="1">
        <f ca="1">VLOOKUP($A22,'Base Consumption'!$A$2:$D$33,3,FALSE)*'Profiles, Pc, Autumn, S2'!S22</f>
        <v>0.91339198325021231</v>
      </c>
      <c r="T22" s="1">
        <f ca="1">VLOOKUP($A22,'Base Consumption'!$A$2:$D$33,3,FALSE)*'Profiles, Pc, Autumn, S2'!T22</f>
        <v>0.91819974993293862</v>
      </c>
      <c r="U22" s="1">
        <f ca="1">VLOOKUP($A22,'Base Consumption'!$A$2:$D$33,3,FALSE)*'Profiles, Pc, Autumn, S2'!U22</f>
        <v>0.94064233005618614</v>
      </c>
      <c r="V22" s="1">
        <f ca="1">VLOOKUP($A22,'Base Consumption'!$A$2:$D$33,3,FALSE)*'Profiles, Pc, Autumn, S2'!V22</f>
        <v>0.85903398533313224</v>
      </c>
      <c r="W22" s="1">
        <f ca="1">VLOOKUP($A22,'Base Consumption'!$A$2:$D$33,3,FALSE)*'Profiles, Pc, Autumn, S2'!W22</f>
        <v>0.8084199336393455</v>
      </c>
      <c r="X22" s="1">
        <f ca="1">VLOOKUP($A22,'Base Consumption'!$A$2:$D$33,3,FALSE)*'Profiles, Pc, Autumn, S2'!X22</f>
        <v>0.666486553298689</v>
      </c>
      <c r="Y22" s="1">
        <f ca="1">VLOOKUP($A22,'Base Consumption'!$A$2:$D$33,3,FALSE)*'Profiles, Pc, Autumn, S2'!Y22</f>
        <v>0.56817745861864055</v>
      </c>
    </row>
    <row r="23" spans="1:25" x14ac:dyDescent="0.3">
      <c r="A23">
        <v>22</v>
      </c>
      <c r="B23" s="1">
        <f ca="1">VLOOKUP($A23,'Base Consumption'!$A$2:$D$33,3,FALSE)*'Profiles, Pc, Autumn, S2'!B23</f>
        <v>0.50557402629469617</v>
      </c>
      <c r="C23" s="1">
        <f ca="1">VLOOKUP($A23,'Base Consumption'!$A$2:$D$33,3,FALSE)*'Profiles, Pc, Autumn, S2'!C23</f>
        <v>0.5060119839291588</v>
      </c>
      <c r="D23" s="1">
        <f ca="1">VLOOKUP($A23,'Base Consumption'!$A$2:$D$33,3,FALSE)*'Profiles, Pc, Autumn, S2'!D23</f>
        <v>0.49920698223113952</v>
      </c>
      <c r="E23" s="1">
        <f ca="1">VLOOKUP($A23,'Base Consumption'!$A$2:$D$33,3,FALSE)*'Profiles, Pc, Autumn, S2'!E23</f>
        <v>0.47677098311897381</v>
      </c>
      <c r="F23" s="1">
        <f ca="1">VLOOKUP($A23,'Base Consumption'!$A$2:$D$33,3,FALSE)*'Profiles, Pc, Autumn, S2'!F23</f>
        <v>0.4627674927544761</v>
      </c>
      <c r="G23" s="1">
        <f ca="1">VLOOKUP($A23,'Base Consumption'!$A$2:$D$33,3,FALSE)*'Profiles, Pc, Autumn, S2'!G23</f>
        <v>0.47150320329269041</v>
      </c>
      <c r="H23" s="1">
        <f ca="1">VLOOKUP($A23,'Base Consumption'!$A$2:$D$33,3,FALSE)*'Profiles, Pc, Autumn, S2'!H23</f>
        <v>0.47213570575895625</v>
      </c>
      <c r="I23" s="1">
        <f ca="1">VLOOKUP($A23,'Base Consumption'!$A$2:$D$33,3,FALSE)*'Profiles, Pc, Autumn, S2'!I23</f>
        <v>0.48853581747701946</v>
      </c>
      <c r="J23" s="1">
        <f ca="1">VLOOKUP($A23,'Base Consumption'!$A$2:$D$33,3,FALSE)*'Profiles, Pc, Autumn, S2'!J23</f>
        <v>0.48000320513707961</v>
      </c>
      <c r="K23" s="1">
        <f ca="1">VLOOKUP($A23,'Base Consumption'!$A$2:$D$33,3,FALSE)*'Profiles, Pc, Autumn, S2'!K23</f>
        <v>0.47727571115002687</v>
      </c>
      <c r="L23" s="1">
        <f ca="1">VLOOKUP($A23,'Base Consumption'!$A$2:$D$33,3,FALSE)*'Profiles, Pc, Autumn, S2'!L23</f>
        <v>0.4937046477036508</v>
      </c>
      <c r="M23" s="1">
        <f ca="1">VLOOKUP($A23,'Base Consumption'!$A$2:$D$33,3,FALSE)*'Profiles, Pc, Autumn, S2'!M23</f>
        <v>0.5305646276534034</v>
      </c>
      <c r="N23" s="1">
        <f ca="1">VLOOKUP($A23,'Base Consumption'!$A$2:$D$33,3,FALSE)*'Profiles, Pc, Autumn, S2'!N23</f>
        <v>0.53950638336305035</v>
      </c>
      <c r="O23" s="1">
        <f ca="1">VLOOKUP($A23,'Base Consumption'!$A$2:$D$33,3,FALSE)*'Profiles, Pc, Autumn, S2'!O23</f>
        <v>0.53227502847224539</v>
      </c>
      <c r="P23" s="1">
        <f ca="1">VLOOKUP($A23,'Base Consumption'!$A$2:$D$33,3,FALSE)*'Profiles, Pc, Autumn, S2'!P23</f>
        <v>0.52136228668725515</v>
      </c>
      <c r="Q23" s="1">
        <f ca="1">VLOOKUP($A23,'Base Consumption'!$A$2:$D$33,3,FALSE)*'Profiles, Pc, Autumn, S2'!Q23</f>
        <v>0.50207383787714466</v>
      </c>
      <c r="R23" s="1">
        <f ca="1">VLOOKUP($A23,'Base Consumption'!$A$2:$D$33,3,FALSE)*'Profiles, Pc, Autumn, S2'!R23</f>
        <v>0.54088939396823765</v>
      </c>
      <c r="S23" s="1">
        <f ca="1">VLOOKUP($A23,'Base Consumption'!$A$2:$D$33,3,FALSE)*'Profiles, Pc, Autumn, S2'!S23</f>
        <v>0.53493858596816979</v>
      </c>
      <c r="T23" s="1">
        <f ca="1">VLOOKUP($A23,'Base Consumption'!$A$2:$D$33,3,FALSE)*'Profiles, Pc, Autumn, S2'!T23</f>
        <v>0.52163344586778737</v>
      </c>
      <c r="U23" s="1">
        <f ca="1">VLOOKUP($A23,'Base Consumption'!$A$2:$D$33,3,FALSE)*'Profiles, Pc, Autumn, S2'!U23</f>
        <v>0.52914160371103436</v>
      </c>
      <c r="V23" s="1">
        <f ca="1">VLOOKUP($A23,'Base Consumption'!$A$2:$D$33,3,FALSE)*'Profiles, Pc, Autumn, S2'!V23</f>
        <v>0.54807570396582383</v>
      </c>
      <c r="W23" s="1">
        <f ca="1">VLOOKUP($A23,'Base Consumption'!$A$2:$D$33,3,FALSE)*'Profiles, Pc, Autumn, S2'!W23</f>
        <v>0.53406835786001361</v>
      </c>
      <c r="X23" s="1">
        <f ca="1">VLOOKUP($A23,'Base Consumption'!$A$2:$D$33,3,FALSE)*'Profiles, Pc, Autumn, S2'!X23</f>
        <v>0.48029501756389403</v>
      </c>
      <c r="Y23" s="1">
        <f ca="1">VLOOKUP($A23,'Base Consumption'!$A$2:$D$33,3,FALSE)*'Profiles, Pc, Autumn, S2'!Y23</f>
        <v>0.48461963372660843</v>
      </c>
    </row>
    <row r="24" spans="1:25" x14ac:dyDescent="0.3">
      <c r="A24">
        <v>23</v>
      </c>
      <c r="B24" s="1">
        <f ca="1">VLOOKUP($A24,'Base Consumption'!$A$2:$D$33,3,FALSE)*'Profiles, Pc, Autumn, S2'!B24</f>
        <v>3.0567088601437988</v>
      </c>
      <c r="C24" s="1">
        <f ca="1">VLOOKUP($A24,'Base Consumption'!$A$2:$D$33,3,FALSE)*'Profiles, Pc, Autumn, S2'!C24</f>
        <v>2.718030844817819</v>
      </c>
      <c r="D24" s="1">
        <f ca="1">VLOOKUP($A24,'Base Consumption'!$A$2:$D$33,3,FALSE)*'Profiles, Pc, Autumn, S2'!D24</f>
        <v>2.5170506156373444</v>
      </c>
      <c r="E24" s="1">
        <f ca="1">VLOOKUP($A24,'Base Consumption'!$A$2:$D$33,3,FALSE)*'Profiles, Pc, Autumn, S2'!E24</f>
        <v>2.6103837387287872</v>
      </c>
      <c r="F24" s="1">
        <f ca="1">VLOOKUP($A24,'Base Consumption'!$A$2:$D$33,3,FALSE)*'Profiles, Pc, Autumn, S2'!F24</f>
        <v>2.7441613498133197</v>
      </c>
      <c r="G24" s="1">
        <f ca="1">VLOOKUP($A24,'Base Consumption'!$A$2:$D$33,3,FALSE)*'Profiles, Pc, Autumn, S2'!G24</f>
        <v>2.9856110481389564</v>
      </c>
      <c r="H24" s="1">
        <f ca="1">VLOOKUP($A24,'Base Consumption'!$A$2:$D$33,3,FALSE)*'Profiles, Pc, Autumn, S2'!H24</f>
        <v>3.633529173109876</v>
      </c>
      <c r="I24" s="1">
        <f ca="1">VLOOKUP($A24,'Base Consumption'!$A$2:$D$33,3,FALSE)*'Profiles, Pc, Autumn, S2'!I24</f>
        <v>4.4628840871587832</v>
      </c>
      <c r="J24" s="1">
        <f ca="1">VLOOKUP($A24,'Base Consumption'!$A$2:$D$33,3,FALSE)*'Profiles, Pc, Autumn, S2'!J24</f>
        <v>4.4838949569916213</v>
      </c>
      <c r="K24" s="1">
        <f ca="1">VLOOKUP($A24,'Base Consumption'!$A$2:$D$33,3,FALSE)*'Profiles, Pc, Autumn, S2'!K24</f>
        <v>4.8892918002455703</v>
      </c>
      <c r="L24" s="1">
        <f ca="1">VLOOKUP($A24,'Base Consumption'!$A$2:$D$33,3,FALSE)*'Profiles, Pc, Autumn, S2'!L24</f>
        <v>4.68153070799102</v>
      </c>
      <c r="M24" s="1">
        <f ca="1">VLOOKUP($A24,'Base Consumption'!$A$2:$D$33,3,FALSE)*'Profiles, Pc, Autumn, S2'!M24</f>
        <v>4.6665053531982164</v>
      </c>
      <c r="N24" s="1">
        <f ca="1">VLOOKUP($A24,'Base Consumption'!$A$2:$D$33,3,FALSE)*'Profiles, Pc, Autumn, S2'!N24</f>
        <v>5.0130740560543128</v>
      </c>
      <c r="O24" s="1">
        <f ca="1">VLOOKUP($A24,'Base Consumption'!$A$2:$D$33,3,FALSE)*'Profiles, Pc, Autumn, S2'!O24</f>
        <v>4.7167546911625173</v>
      </c>
      <c r="P24" s="1">
        <f ca="1">VLOOKUP($A24,'Base Consumption'!$A$2:$D$33,3,FALSE)*'Profiles, Pc, Autumn, S2'!P24</f>
        <v>4.4918406164886191</v>
      </c>
      <c r="Q24" s="1">
        <f ca="1">VLOOKUP($A24,'Base Consumption'!$A$2:$D$33,3,FALSE)*'Profiles, Pc, Autumn, S2'!Q24</f>
        <v>4.390061243242517</v>
      </c>
      <c r="R24" s="1">
        <f ca="1">VLOOKUP($A24,'Base Consumption'!$A$2:$D$33,3,FALSE)*'Profiles, Pc, Autumn, S2'!R24</f>
        <v>4.5991642559965848</v>
      </c>
      <c r="S24" s="1">
        <f ca="1">VLOOKUP($A24,'Base Consumption'!$A$2:$D$33,3,FALSE)*'Profiles, Pc, Autumn, S2'!S24</f>
        <v>4.8038309020676664</v>
      </c>
      <c r="T24" s="1">
        <f ca="1">VLOOKUP($A24,'Base Consumption'!$A$2:$D$33,3,FALSE)*'Profiles, Pc, Autumn, S2'!T24</f>
        <v>4.7287063556120996</v>
      </c>
      <c r="U24" s="1">
        <f ca="1">VLOOKUP($A24,'Base Consumption'!$A$2:$D$33,3,FALSE)*'Profiles, Pc, Autumn, S2'!U24</f>
        <v>4.6196873377202641</v>
      </c>
      <c r="V24" s="1">
        <f ca="1">VLOOKUP($A24,'Base Consumption'!$A$2:$D$33,3,FALSE)*'Profiles, Pc, Autumn, S2'!V24</f>
        <v>4.5859230343458828</v>
      </c>
      <c r="W24" s="1">
        <f ca="1">VLOOKUP($A24,'Base Consumption'!$A$2:$D$33,3,FALSE)*'Profiles, Pc, Autumn, S2'!W24</f>
        <v>4.5572486379742818</v>
      </c>
      <c r="X24" s="1">
        <f ca="1">VLOOKUP($A24,'Base Consumption'!$A$2:$D$33,3,FALSE)*'Profiles, Pc, Autumn, S2'!X24</f>
        <v>3.8394394045839735</v>
      </c>
      <c r="Y24" s="1">
        <f ca="1">VLOOKUP($A24,'Base Consumption'!$A$2:$D$33,3,FALSE)*'Profiles, Pc, Autumn, S2'!Y24</f>
        <v>3.5178261933802615</v>
      </c>
    </row>
    <row r="25" spans="1:25" x14ac:dyDescent="0.3">
      <c r="A25">
        <v>24</v>
      </c>
      <c r="B25" s="1">
        <f ca="1">VLOOKUP($A25,'Base Consumption'!$A$2:$D$33,3,FALSE)*'Profiles, Pc, Autumn, S2'!B25</f>
        <v>1.0473070444390158</v>
      </c>
      <c r="C25" s="1">
        <f ca="1">VLOOKUP($A25,'Base Consumption'!$A$2:$D$33,3,FALSE)*'Profiles, Pc, Autumn, S2'!C25</f>
        <v>0.97324755246285066</v>
      </c>
      <c r="D25" s="1">
        <f ca="1">VLOOKUP($A25,'Base Consumption'!$A$2:$D$33,3,FALSE)*'Profiles, Pc, Autumn, S2'!D25</f>
        <v>0.91639552995583728</v>
      </c>
      <c r="E25" s="1">
        <f ca="1">VLOOKUP($A25,'Base Consumption'!$A$2:$D$33,3,FALSE)*'Profiles, Pc, Autumn, S2'!E25</f>
        <v>0.87780167510394269</v>
      </c>
      <c r="F25" s="1">
        <f ca="1">VLOOKUP($A25,'Base Consumption'!$A$2:$D$33,3,FALSE)*'Profiles, Pc, Autumn, S2'!F25</f>
        <v>0.9281974384684889</v>
      </c>
      <c r="G25" s="1">
        <f ca="1">VLOOKUP($A25,'Base Consumption'!$A$2:$D$33,3,FALSE)*'Profiles, Pc, Autumn, S2'!G25</f>
        <v>1.1020935165120453</v>
      </c>
      <c r="H25" s="1">
        <f ca="1">VLOOKUP($A25,'Base Consumption'!$A$2:$D$33,3,FALSE)*'Profiles, Pc, Autumn, S2'!H25</f>
        <v>1.4236337452213075</v>
      </c>
      <c r="I25" s="1">
        <f ca="1">VLOOKUP($A25,'Base Consumption'!$A$2:$D$33,3,FALSE)*'Profiles, Pc, Autumn, S2'!I25</f>
        <v>1.5425812055049943</v>
      </c>
      <c r="J25" s="1">
        <f ca="1">VLOOKUP($A25,'Base Consumption'!$A$2:$D$33,3,FALSE)*'Profiles, Pc, Autumn, S2'!J25</f>
        <v>1.3719478346191212</v>
      </c>
      <c r="K25" s="1">
        <f ca="1">VLOOKUP($A25,'Base Consumption'!$A$2:$D$33,3,FALSE)*'Profiles, Pc, Autumn, S2'!K25</f>
        <v>1.1969154603370278</v>
      </c>
      <c r="L25" s="1">
        <f ca="1">VLOOKUP($A25,'Base Consumption'!$A$2:$D$33,3,FALSE)*'Profiles, Pc, Autumn, S2'!L25</f>
        <v>1.8111989403855713</v>
      </c>
      <c r="M25" s="1">
        <f ca="1">VLOOKUP($A25,'Base Consumption'!$A$2:$D$33,3,FALSE)*'Profiles, Pc, Autumn, S2'!M25</f>
        <v>1.8044341246162034</v>
      </c>
      <c r="N25" s="1">
        <f ca="1">VLOOKUP($A25,'Base Consumption'!$A$2:$D$33,3,FALSE)*'Profiles, Pc, Autumn, S2'!N25</f>
        <v>1.800471981456581</v>
      </c>
      <c r="O25" s="1">
        <f ca="1">VLOOKUP($A25,'Base Consumption'!$A$2:$D$33,3,FALSE)*'Profiles, Pc, Autumn, S2'!O25</f>
        <v>1.6904652384291632</v>
      </c>
      <c r="P25" s="1">
        <f ca="1">VLOOKUP($A25,'Base Consumption'!$A$2:$D$33,3,FALSE)*'Profiles, Pc, Autumn, S2'!P25</f>
        <v>1.5647868054803014</v>
      </c>
      <c r="Q25" s="1">
        <f ca="1">VLOOKUP($A25,'Base Consumption'!$A$2:$D$33,3,FALSE)*'Profiles, Pc, Autumn, S2'!Q25</f>
        <v>1.5585525564932832</v>
      </c>
      <c r="R25" s="1">
        <f ca="1">VLOOKUP($A25,'Base Consumption'!$A$2:$D$33,3,FALSE)*'Profiles, Pc, Autumn, S2'!R25</f>
        <v>1.6407965206968249</v>
      </c>
      <c r="S25" s="1">
        <f ca="1">VLOOKUP($A25,'Base Consumption'!$A$2:$D$33,3,FALSE)*'Profiles, Pc, Autumn, S2'!S25</f>
        <v>1.8996652283626356</v>
      </c>
      <c r="T25" s="1">
        <f ca="1">VLOOKUP($A25,'Base Consumption'!$A$2:$D$33,3,FALSE)*'Profiles, Pc, Autumn, S2'!T25</f>
        <v>1.8239705860609003</v>
      </c>
      <c r="U25" s="1">
        <f ca="1">VLOOKUP($A25,'Base Consumption'!$A$2:$D$33,3,FALSE)*'Profiles, Pc, Autumn, S2'!U25</f>
        <v>1.7563453630455086</v>
      </c>
      <c r="V25" s="1">
        <f ca="1">VLOOKUP($A25,'Base Consumption'!$A$2:$D$33,3,FALSE)*'Profiles, Pc, Autumn, S2'!V25</f>
        <v>1.9055309337242992</v>
      </c>
      <c r="W25" s="1">
        <f ca="1">VLOOKUP($A25,'Base Consumption'!$A$2:$D$33,3,FALSE)*'Profiles, Pc, Autumn, S2'!W25</f>
        <v>1.7813907139463716</v>
      </c>
      <c r="X25" s="1">
        <f ca="1">VLOOKUP($A25,'Base Consumption'!$A$2:$D$33,3,FALSE)*'Profiles, Pc, Autumn, S2'!X25</f>
        <v>1.5924070407031596</v>
      </c>
      <c r="Y25" s="1">
        <f ca="1">VLOOKUP($A25,'Base Consumption'!$A$2:$D$33,3,FALSE)*'Profiles, Pc, Autumn, S2'!Y25</f>
        <v>1.3247901467028416</v>
      </c>
    </row>
    <row r="26" spans="1:25" x14ac:dyDescent="0.3">
      <c r="A26">
        <v>25</v>
      </c>
      <c r="B26" s="1">
        <f ca="1">VLOOKUP($A26,'Base Consumption'!$A$2:$D$33,3,FALSE)*'Profiles, Pc, Autumn, S2'!B26</f>
        <v>0.83969195581888056</v>
      </c>
      <c r="C26" s="1">
        <f ca="1">VLOOKUP($A26,'Base Consumption'!$A$2:$D$33,3,FALSE)*'Profiles, Pc, Autumn, S2'!C26</f>
        <v>0.81917378941979968</v>
      </c>
      <c r="D26" s="1">
        <f ca="1">VLOOKUP($A26,'Base Consumption'!$A$2:$D$33,3,FALSE)*'Profiles, Pc, Autumn, S2'!D26</f>
        <v>0.85039781814925652</v>
      </c>
      <c r="E26" s="1">
        <f ca="1">VLOOKUP($A26,'Base Consumption'!$A$2:$D$33,3,FALSE)*'Profiles, Pc, Autumn, S2'!E26</f>
        <v>0.83609157698578129</v>
      </c>
      <c r="F26" s="1">
        <f ca="1">VLOOKUP($A26,'Base Consumption'!$A$2:$D$33,3,FALSE)*'Profiles, Pc, Autumn, S2'!F26</f>
        <v>0.81534133819869359</v>
      </c>
      <c r="G26" s="1">
        <f ca="1">VLOOKUP($A26,'Base Consumption'!$A$2:$D$33,3,FALSE)*'Profiles, Pc, Autumn, S2'!G26</f>
        <v>0.78743106927815698</v>
      </c>
      <c r="H26" s="1">
        <f ca="1">VLOOKUP($A26,'Base Consumption'!$A$2:$D$33,3,FALSE)*'Profiles, Pc, Autumn, S2'!H26</f>
        <v>0.86731210057528552</v>
      </c>
      <c r="I26" s="1">
        <f ca="1">VLOOKUP($A26,'Base Consumption'!$A$2:$D$33,3,FALSE)*'Profiles, Pc, Autumn, S2'!I26</f>
        <v>0.81642485134159382</v>
      </c>
      <c r="J26" s="1">
        <f ca="1">VLOOKUP($A26,'Base Consumption'!$A$2:$D$33,3,FALSE)*'Profiles, Pc, Autumn, S2'!J26</f>
        <v>0.72560107682720709</v>
      </c>
      <c r="K26" s="1">
        <f ca="1">VLOOKUP($A26,'Base Consumption'!$A$2:$D$33,3,FALSE)*'Profiles, Pc, Autumn, S2'!K26</f>
        <v>0.65962122102211362</v>
      </c>
      <c r="L26" s="1">
        <f ca="1">VLOOKUP($A26,'Base Consumption'!$A$2:$D$33,3,FALSE)*'Profiles, Pc, Autumn, S2'!L26</f>
        <v>0.86630164645844265</v>
      </c>
      <c r="M26" s="1">
        <f ca="1">VLOOKUP($A26,'Base Consumption'!$A$2:$D$33,3,FALSE)*'Profiles, Pc, Autumn, S2'!M26</f>
        <v>0.88808656625887783</v>
      </c>
      <c r="N26" s="1">
        <f ca="1">VLOOKUP($A26,'Base Consumption'!$A$2:$D$33,3,FALSE)*'Profiles, Pc, Autumn, S2'!N26</f>
        <v>0.85789211135227639</v>
      </c>
      <c r="O26" s="1">
        <f ca="1">VLOOKUP($A26,'Base Consumption'!$A$2:$D$33,3,FALSE)*'Profiles, Pc, Autumn, S2'!O26</f>
        <v>0.88275434621958682</v>
      </c>
      <c r="P26" s="1">
        <f ca="1">VLOOKUP($A26,'Base Consumption'!$A$2:$D$33,3,FALSE)*'Profiles, Pc, Autumn, S2'!P26</f>
        <v>0.84297951688113504</v>
      </c>
      <c r="Q26" s="1">
        <f ca="1">VLOOKUP($A26,'Base Consumption'!$A$2:$D$33,3,FALSE)*'Profiles, Pc, Autumn, S2'!Q26</f>
        <v>0.9782954312630523</v>
      </c>
      <c r="R26" s="1">
        <f ca="1">VLOOKUP($A26,'Base Consumption'!$A$2:$D$33,3,FALSE)*'Profiles, Pc, Autumn, S2'!R26</f>
        <v>0.99285892327266867</v>
      </c>
      <c r="S26" s="1">
        <f ca="1">VLOOKUP($A26,'Base Consumption'!$A$2:$D$33,3,FALSE)*'Profiles, Pc, Autumn, S2'!S26</f>
        <v>0.93418754047982311</v>
      </c>
      <c r="T26" s="1">
        <f ca="1">VLOOKUP($A26,'Base Consumption'!$A$2:$D$33,3,FALSE)*'Profiles, Pc, Autumn, S2'!T26</f>
        <v>0.97988984837604343</v>
      </c>
      <c r="U26" s="1">
        <f ca="1">VLOOKUP($A26,'Base Consumption'!$A$2:$D$33,3,FALSE)*'Profiles, Pc, Autumn, S2'!U26</f>
        <v>0.97711969018575795</v>
      </c>
      <c r="V26" s="1">
        <f ca="1">VLOOKUP($A26,'Base Consumption'!$A$2:$D$33,3,FALSE)*'Profiles, Pc, Autumn, S2'!V26</f>
        <v>1.0143077166980852</v>
      </c>
      <c r="W26" s="1">
        <f ca="1">VLOOKUP($A26,'Base Consumption'!$A$2:$D$33,3,FALSE)*'Profiles, Pc, Autumn, S2'!W26</f>
        <v>1.0036472157435541</v>
      </c>
      <c r="X26" s="1">
        <f ca="1">VLOOKUP($A26,'Base Consumption'!$A$2:$D$33,3,FALSE)*'Profiles, Pc, Autumn, S2'!X26</f>
        <v>0.99102024307670433</v>
      </c>
      <c r="Y26" s="1">
        <f ca="1">VLOOKUP($A26,'Base Consumption'!$A$2:$D$33,3,FALSE)*'Profiles, Pc, Autumn, S2'!Y26</f>
        <v>1.0302167373367526</v>
      </c>
    </row>
    <row r="27" spans="1:25" x14ac:dyDescent="0.3">
      <c r="A27">
        <v>26</v>
      </c>
      <c r="B27" s="1">
        <f ca="1">VLOOKUP($A27,'Base Consumption'!$A$2:$D$33,3,FALSE)*'Profiles, Pc, Autumn, S2'!B27</f>
        <v>1.626799172935653</v>
      </c>
      <c r="C27" s="1">
        <f ca="1">VLOOKUP($A27,'Base Consumption'!$A$2:$D$33,3,FALSE)*'Profiles, Pc, Autumn, S2'!C27</f>
        <v>1.6966168790666534</v>
      </c>
      <c r="D27" s="1">
        <f ca="1">VLOOKUP($A27,'Base Consumption'!$A$2:$D$33,3,FALSE)*'Profiles, Pc, Autumn, S2'!D27</f>
        <v>1.6403628100918353</v>
      </c>
      <c r="E27" s="1">
        <f ca="1">VLOOKUP($A27,'Base Consumption'!$A$2:$D$33,3,FALSE)*'Profiles, Pc, Autumn, S2'!E27</f>
        <v>1.5757137498078062</v>
      </c>
      <c r="F27" s="1">
        <f ca="1">VLOOKUP($A27,'Base Consumption'!$A$2:$D$33,3,FALSE)*'Profiles, Pc, Autumn, S2'!F27</f>
        <v>1.6888680578477659</v>
      </c>
      <c r="G27" s="1">
        <f ca="1">VLOOKUP($A27,'Base Consumption'!$A$2:$D$33,3,FALSE)*'Profiles, Pc, Autumn, S2'!G27</f>
        <v>1.6587813393080963</v>
      </c>
      <c r="H27" s="1">
        <f ca="1">VLOOKUP($A27,'Base Consumption'!$A$2:$D$33,3,FALSE)*'Profiles, Pc, Autumn, S2'!H27</f>
        <v>2.0070260751404114</v>
      </c>
      <c r="I27" s="1">
        <f ca="1">VLOOKUP($A27,'Base Consumption'!$A$2:$D$33,3,FALSE)*'Profiles, Pc, Autumn, S2'!I27</f>
        <v>2.1845684950685325</v>
      </c>
      <c r="J27" s="1">
        <f ca="1">VLOOKUP($A27,'Base Consumption'!$A$2:$D$33,3,FALSE)*'Profiles, Pc, Autumn, S2'!J27</f>
        <v>2.1874272161013102</v>
      </c>
      <c r="K27" s="1">
        <f ca="1">VLOOKUP($A27,'Base Consumption'!$A$2:$D$33,3,FALSE)*'Profiles, Pc, Autumn, S2'!K27</f>
        <v>2.069799732297438</v>
      </c>
      <c r="L27" s="1">
        <f ca="1">VLOOKUP($A27,'Base Consumption'!$A$2:$D$33,3,FALSE)*'Profiles, Pc, Autumn, S2'!L27</f>
        <v>2.1629989951818662</v>
      </c>
      <c r="M27" s="1">
        <f ca="1">VLOOKUP($A27,'Base Consumption'!$A$2:$D$33,3,FALSE)*'Profiles, Pc, Autumn, S2'!M27</f>
        <v>2.2527921402148396</v>
      </c>
      <c r="N27" s="1">
        <f ca="1">VLOOKUP($A27,'Base Consumption'!$A$2:$D$33,3,FALSE)*'Profiles, Pc, Autumn, S2'!N27</f>
        <v>2.3247520267268307</v>
      </c>
      <c r="O27" s="1">
        <f ca="1">VLOOKUP($A27,'Base Consumption'!$A$2:$D$33,3,FALSE)*'Profiles, Pc, Autumn, S2'!O27</f>
        <v>2.1443538785594063</v>
      </c>
      <c r="P27" s="1">
        <f ca="1">VLOOKUP($A27,'Base Consumption'!$A$2:$D$33,3,FALSE)*'Profiles, Pc, Autumn, S2'!P27</f>
        <v>2.2675935348444494</v>
      </c>
      <c r="Q27" s="1">
        <f ca="1">VLOOKUP($A27,'Base Consumption'!$A$2:$D$33,3,FALSE)*'Profiles, Pc, Autumn, S2'!Q27</f>
        <v>2.2624886124990158</v>
      </c>
      <c r="R27" s="1">
        <f ca="1">VLOOKUP($A27,'Base Consumption'!$A$2:$D$33,3,FALSE)*'Profiles, Pc, Autumn, S2'!R27</f>
        <v>2.1986967859787008</v>
      </c>
      <c r="S27" s="1">
        <f ca="1">VLOOKUP($A27,'Base Consumption'!$A$2:$D$33,3,FALSE)*'Profiles, Pc, Autumn, S2'!S27</f>
        <v>2.2090644556438552</v>
      </c>
      <c r="T27" s="1">
        <f ca="1">VLOOKUP($A27,'Base Consumption'!$A$2:$D$33,3,FALSE)*'Profiles, Pc, Autumn, S2'!T27</f>
        <v>2.178637974777462</v>
      </c>
      <c r="U27" s="1">
        <f ca="1">VLOOKUP($A27,'Base Consumption'!$A$2:$D$33,3,FALSE)*'Profiles, Pc, Autumn, S2'!U27</f>
        <v>2.0398004856565004</v>
      </c>
      <c r="V27" s="1">
        <f ca="1">VLOOKUP($A27,'Base Consumption'!$A$2:$D$33,3,FALSE)*'Profiles, Pc, Autumn, S2'!V27</f>
        <v>2.1754896519831024</v>
      </c>
      <c r="W27" s="1">
        <f ca="1">VLOOKUP($A27,'Base Consumption'!$A$2:$D$33,3,FALSE)*'Profiles, Pc, Autumn, S2'!W27</f>
        <v>1.9123943620090937</v>
      </c>
      <c r="X27" s="1">
        <f ca="1">VLOOKUP($A27,'Base Consumption'!$A$2:$D$33,3,FALSE)*'Profiles, Pc, Autumn, S2'!X27</f>
        <v>1.8078258808204988</v>
      </c>
      <c r="Y27" s="1">
        <f ca="1">VLOOKUP($A27,'Base Consumption'!$A$2:$D$33,3,FALSE)*'Profiles, Pc, Autumn, S2'!Y27</f>
        <v>1.6817497157563803</v>
      </c>
    </row>
    <row r="28" spans="1:25" x14ac:dyDescent="0.3">
      <c r="A28">
        <v>27</v>
      </c>
      <c r="B28" s="1">
        <f ca="1">VLOOKUP($A28,'Base Consumption'!$A$2:$D$33,3,FALSE)*'Profiles, Pc, Autumn, S2'!B28</f>
        <v>0.98607984992946263</v>
      </c>
      <c r="C28" s="1">
        <f ca="1">VLOOKUP($A28,'Base Consumption'!$A$2:$D$33,3,FALSE)*'Profiles, Pc, Autumn, S2'!C28</f>
        <v>0.94235575504113755</v>
      </c>
      <c r="D28" s="1">
        <f ca="1">VLOOKUP($A28,'Base Consumption'!$A$2:$D$33,3,FALSE)*'Profiles, Pc, Autumn, S2'!D28</f>
        <v>0.8927333879518109</v>
      </c>
      <c r="E28" s="1">
        <f ca="1">VLOOKUP($A28,'Base Consumption'!$A$2:$D$33,3,FALSE)*'Profiles, Pc, Autumn, S2'!E28</f>
        <v>0.94039411023399411</v>
      </c>
      <c r="F28" s="1">
        <f ca="1">VLOOKUP($A28,'Base Consumption'!$A$2:$D$33,3,FALSE)*'Profiles, Pc, Autumn, S2'!F28</f>
        <v>0.8803304323349127</v>
      </c>
      <c r="G28" s="1">
        <f ca="1">VLOOKUP($A28,'Base Consumption'!$A$2:$D$33,3,FALSE)*'Profiles, Pc, Autumn, S2'!G28</f>
        <v>0.88845156836416594</v>
      </c>
      <c r="H28" s="1">
        <f ca="1">VLOOKUP($A28,'Base Consumption'!$A$2:$D$33,3,FALSE)*'Profiles, Pc, Autumn, S2'!H28</f>
        <v>0.93450048728391266</v>
      </c>
      <c r="I28" s="1">
        <f ca="1">VLOOKUP($A28,'Base Consumption'!$A$2:$D$33,3,FALSE)*'Profiles, Pc, Autumn, S2'!I28</f>
        <v>1.1212637913451404</v>
      </c>
      <c r="J28" s="1">
        <f ca="1">VLOOKUP($A28,'Base Consumption'!$A$2:$D$33,3,FALSE)*'Profiles, Pc, Autumn, S2'!J28</f>
        <v>1.1950914078612851</v>
      </c>
      <c r="K28" s="1">
        <f ca="1">VLOOKUP($A28,'Base Consumption'!$A$2:$D$33,3,FALSE)*'Profiles, Pc, Autumn, S2'!K28</f>
        <v>1.1879058471827615</v>
      </c>
      <c r="L28" s="1">
        <f ca="1">VLOOKUP($A28,'Base Consumption'!$A$2:$D$33,3,FALSE)*'Profiles, Pc, Autumn, S2'!L28</f>
        <v>1.1612655719348635</v>
      </c>
      <c r="M28" s="1">
        <f ca="1">VLOOKUP($A28,'Base Consumption'!$A$2:$D$33,3,FALSE)*'Profiles, Pc, Autumn, S2'!M28</f>
        <v>1.2094846066727183</v>
      </c>
      <c r="N28" s="1">
        <f ca="1">VLOOKUP($A28,'Base Consumption'!$A$2:$D$33,3,FALSE)*'Profiles, Pc, Autumn, S2'!N28</f>
        <v>1.1971630798037844</v>
      </c>
      <c r="O28" s="1">
        <f ca="1">VLOOKUP($A28,'Base Consumption'!$A$2:$D$33,3,FALSE)*'Profiles, Pc, Autumn, S2'!O28</f>
        <v>1.2020650184964876</v>
      </c>
      <c r="P28" s="1">
        <f ca="1">VLOOKUP($A28,'Base Consumption'!$A$2:$D$33,3,FALSE)*'Profiles, Pc, Autumn, S2'!P28</f>
        <v>1.1061813897732486</v>
      </c>
      <c r="Q28" s="1">
        <f ca="1">VLOOKUP($A28,'Base Consumption'!$A$2:$D$33,3,FALSE)*'Profiles, Pc, Autumn, S2'!Q28</f>
        <v>1.1275838845905837</v>
      </c>
      <c r="R28" s="1">
        <f ca="1">VLOOKUP($A28,'Base Consumption'!$A$2:$D$33,3,FALSE)*'Profiles, Pc, Autumn, S2'!R28</f>
        <v>1.1341239109475589</v>
      </c>
      <c r="S28" s="1">
        <f ca="1">VLOOKUP($A28,'Base Consumption'!$A$2:$D$33,3,FALSE)*'Profiles, Pc, Autumn, S2'!S28</f>
        <v>1.1500871368402719</v>
      </c>
      <c r="T28" s="1">
        <f ca="1">VLOOKUP($A28,'Base Consumption'!$A$2:$D$33,3,FALSE)*'Profiles, Pc, Autumn, S2'!T28</f>
        <v>1.0652192495185688</v>
      </c>
      <c r="U28" s="1">
        <f ca="1">VLOOKUP($A28,'Base Consumption'!$A$2:$D$33,3,FALSE)*'Profiles, Pc, Autumn, S2'!U28</f>
        <v>1.053564488921068</v>
      </c>
      <c r="V28" s="1">
        <f ca="1">VLOOKUP($A28,'Base Consumption'!$A$2:$D$33,3,FALSE)*'Profiles, Pc, Autumn, S2'!V28</f>
        <v>1.0425469577521442</v>
      </c>
      <c r="W28" s="1">
        <f ca="1">VLOOKUP($A28,'Base Consumption'!$A$2:$D$33,3,FALSE)*'Profiles, Pc, Autumn, S2'!W28</f>
        <v>1.0336774692295125</v>
      </c>
      <c r="X28" s="1">
        <f ca="1">VLOOKUP($A28,'Base Consumption'!$A$2:$D$33,3,FALSE)*'Profiles, Pc, Autumn, S2'!X28</f>
        <v>0.96129755131681582</v>
      </c>
      <c r="Y28" s="1">
        <f ca="1">VLOOKUP($A28,'Base Consumption'!$A$2:$D$33,3,FALSE)*'Profiles, Pc, Autumn, S2'!Y28</f>
        <v>0.88245035328507171</v>
      </c>
    </row>
    <row r="29" spans="1:25" x14ac:dyDescent="0.3">
      <c r="A29">
        <v>28</v>
      </c>
      <c r="B29" s="1">
        <f ca="1">VLOOKUP($A29,'Base Consumption'!$A$2:$D$33,3,FALSE)*'Profiles, Pc, Autumn, S2'!B29</f>
        <v>0.54725274404359736</v>
      </c>
      <c r="C29" s="1">
        <f ca="1">VLOOKUP($A29,'Base Consumption'!$A$2:$D$33,3,FALSE)*'Profiles, Pc, Autumn, S2'!C29</f>
        <v>0.49819038004467658</v>
      </c>
      <c r="D29" s="1">
        <f ca="1">VLOOKUP($A29,'Base Consumption'!$A$2:$D$33,3,FALSE)*'Profiles, Pc, Autumn, S2'!D29</f>
        <v>0.48252957219775028</v>
      </c>
      <c r="E29" s="1">
        <f ca="1">VLOOKUP($A29,'Base Consumption'!$A$2:$D$33,3,FALSE)*'Profiles, Pc, Autumn, S2'!E29</f>
        <v>0.47874236384220525</v>
      </c>
      <c r="F29" s="1">
        <f ca="1">VLOOKUP($A29,'Base Consumption'!$A$2:$D$33,3,FALSE)*'Profiles, Pc, Autumn, S2'!F29</f>
        <v>0.47485833939353622</v>
      </c>
      <c r="G29" s="1">
        <f ca="1">VLOOKUP($A29,'Base Consumption'!$A$2:$D$33,3,FALSE)*'Profiles, Pc, Autumn, S2'!G29</f>
        <v>0.49784834680870732</v>
      </c>
      <c r="H29" s="1">
        <f ca="1">VLOOKUP($A29,'Base Consumption'!$A$2:$D$33,3,FALSE)*'Profiles, Pc, Autumn, S2'!H29</f>
        <v>0.56365867385760637</v>
      </c>
      <c r="I29" s="1">
        <f ca="1">VLOOKUP($A29,'Base Consumption'!$A$2:$D$33,3,FALSE)*'Profiles, Pc, Autumn, S2'!I29</f>
        <v>0.69726209358767632</v>
      </c>
      <c r="J29" s="1">
        <f ca="1">VLOOKUP($A29,'Base Consumption'!$A$2:$D$33,3,FALSE)*'Profiles, Pc, Autumn, S2'!J29</f>
        <v>0.79386202296781516</v>
      </c>
      <c r="K29" s="1">
        <f ca="1">VLOOKUP($A29,'Base Consumption'!$A$2:$D$33,3,FALSE)*'Profiles, Pc, Autumn, S2'!K29</f>
        <v>0.80042978805268561</v>
      </c>
      <c r="L29" s="1">
        <f ca="1">VLOOKUP($A29,'Base Consumption'!$A$2:$D$33,3,FALSE)*'Profiles, Pc, Autumn, S2'!L29</f>
        <v>0.75324694764836797</v>
      </c>
      <c r="M29" s="1">
        <f ca="1">VLOOKUP($A29,'Base Consumption'!$A$2:$D$33,3,FALSE)*'Profiles, Pc, Autumn, S2'!M29</f>
        <v>0.75895533290228967</v>
      </c>
      <c r="N29" s="1">
        <f ca="1">VLOOKUP($A29,'Base Consumption'!$A$2:$D$33,3,FALSE)*'Profiles, Pc, Autumn, S2'!N29</f>
        <v>0.73685556326850887</v>
      </c>
      <c r="O29" s="1">
        <f ca="1">VLOOKUP($A29,'Base Consumption'!$A$2:$D$33,3,FALSE)*'Profiles, Pc, Autumn, S2'!O29</f>
        <v>0.710532780611281</v>
      </c>
      <c r="P29" s="1">
        <f ca="1">VLOOKUP($A29,'Base Consumption'!$A$2:$D$33,3,FALSE)*'Profiles, Pc, Autumn, S2'!P29</f>
        <v>0.6425207034233279</v>
      </c>
      <c r="Q29" s="1">
        <f ca="1">VLOOKUP($A29,'Base Consumption'!$A$2:$D$33,3,FALSE)*'Profiles, Pc, Autumn, S2'!Q29</f>
        <v>0.69242655662287012</v>
      </c>
      <c r="R29" s="1">
        <f ca="1">VLOOKUP($A29,'Base Consumption'!$A$2:$D$33,3,FALSE)*'Profiles, Pc, Autumn, S2'!R29</f>
        <v>0.75086274457870994</v>
      </c>
      <c r="S29" s="1">
        <f ca="1">VLOOKUP($A29,'Base Consumption'!$A$2:$D$33,3,FALSE)*'Profiles, Pc, Autumn, S2'!S29</f>
        <v>0.86127313821811902</v>
      </c>
      <c r="T29" s="1">
        <f ca="1">VLOOKUP($A29,'Base Consumption'!$A$2:$D$33,3,FALSE)*'Profiles, Pc, Autumn, S2'!T29</f>
        <v>0.8233210232289726</v>
      </c>
      <c r="U29" s="1">
        <f ca="1">VLOOKUP($A29,'Base Consumption'!$A$2:$D$33,3,FALSE)*'Profiles, Pc, Autumn, S2'!U29</f>
        <v>0.80370043871483754</v>
      </c>
      <c r="V29" s="1">
        <f ca="1">VLOOKUP($A29,'Base Consumption'!$A$2:$D$33,3,FALSE)*'Profiles, Pc, Autumn, S2'!V29</f>
        <v>0.78891951940705696</v>
      </c>
      <c r="W29" s="1">
        <f ca="1">VLOOKUP($A29,'Base Consumption'!$A$2:$D$33,3,FALSE)*'Profiles, Pc, Autumn, S2'!W29</f>
        <v>0.7531154041111795</v>
      </c>
      <c r="X29" s="1">
        <f ca="1">VLOOKUP($A29,'Base Consumption'!$A$2:$D$33,3,FALSE)*'Profiles, Pc, Autumn, S2'!X29</f>
        <v>0.6666207566005603</v>
      </c>
      <c r="Y29" s="1">
        <f ca="1">VLOOKUP($A29,'Base Consumption'!$A$2:$D$33,3,FALSE)*'Profiles, Pc, Autumn, S2'!Y29</f>
        <v>0.61618739746679341</v>
      </c>
    </row>
    <row r="30" spans="1:25" x14ac:dyDescent="0.3">
      <c r="A30">
        <v>29</v>
      </c>
      <c r="B30" s="1">
        <f ca="1">VLOOKUP($A30,'Base Consumption'!$A$2:$D$33,3,FALSE)*'Profiles, Pc, Autumn, S2'!B30</f>
        <v>2.0986710334139245</v>
      </c>
      <c r="C30" s="1">
        <f ca="1">VLOOKUP($A30,'Base Consumption'!$A$2:$D$33,3,FALSE)*'Profiles, Pc, Autumn, S2'!C30</f>
        <v>1.9966816695140612</v>
      </c>
      <c r="D30" s="1">
        <f ca="1">VLOOKUP($A30,'Base Consumption'!$A$2:$D$33,3,FALSE)*'Profiles, Pc, Autumn, S2'!D30</f>
        <v>1.8209592159588197</v>
      </c>
      <c r="E30" s="1">
        <f ca="1">VLOOKUP($A30,'Base Consumption'!$A$2:$D$33,3,FALSE)*'Profiles, Pc, Autumn, S2'!E30</f>
        <v>1.9117801236217336</v>
      </c>
      <c r="F30" s="1">
        <f ca="1">VLOOKUP($A30,'Base Consumption'!$A$2:$D$33,3,FALSE)*'Profiles, Pc, Autumn, S2'!F30</f>
        <v>1.9075021612231524</v>
      </c>
      <c r="G30" s="1">
        <f ca="1">VLOOKUP($A30,'Base Consumption'!$A$2:$D$33,3,FALSE)*'Profiles, Pc, Autumn, S2'!G30</f>
        <v>2.1078451675579526</v>
      </c>
      <c r="H30" s="1">
        <f ca="1">VLOOKUP($A30,'Base Consumption'!$A$2:$D$33,3,FALSE)*'Profiles, Pc, Autumn, S2'!H30</f>
        <v>3.2591516404815444</v>
      </c>
      <c r="I30" s="1">
        <f ca="1">VLOOKUP($A30,'Base Consumption'!$A$2:$D$33,3,FALSE)*'Profiles, Pc, Autumn, S2'!I30</f>
        <v>3.9996774166409175</v>
      </c>
      <c r="J30" s="1">
        <f ca="1">VLOOKUP($A30,'Base Consumption'!$A$2:$D$33,3,FALSE)*'Profiles, Pc, Autumn, S2'!J30</f>
        <v>3.982597819949488</v>
      </c>
      <c r="K30" s="1">
        <f ca="1">VLOOKUP($A30,'Base Consumption'!$A$2:$D$33,3,FALSE)*'Profiles, Pc, Autumn, S2'!K30</f>
        <v>3.9505647145811134</v>
      </c>
      <c r="L30" s="1">
        <f ca="1">VLOOKUP($A30,'Base Consumption'!$A$2:$D$33,3,FALSE)*'Profiles, Pc, Autumn, S2'!L30</f>
        <v>3.8478721398388136</v>
      </c>
      <c r="M30" s="1">
        <f ca="1">VLOOKUP($A30,'Base Consumption'!$A$2:$D$33,3,FALSE)*'Profiles, Pc, Autumn, S2'!M30</f>
        <v>3.9586918633726111</v>
      </c>
      <c r="N30" s="1">
        <f ca="1">VLOOKUP($A30,'Base Consumption'!$A$2:$D$33,3,FALSE)*'Profiles, Pc, Autumn, S2'!N30</f>
        <v>3.9878802446046424</v>
      </c>
      <c r="O30" s="1">
        <f ca="1">VLOOKUP($A30,'Base Consumption'!$A$2:$D$33,3,FALSE)*'Profiles, Pc, Autumn, S2'!O30</f>
        <v>3.7293752462411573</v>
      </c>
      <c r="P30" s="1">
        <f ca="1">VLOOKUP($A30,'Base Consumption'!$A$2:$D$33,3,FALSE)*'Profiles, Pc, Autumn, S2'!P30</f>
        <v>3.3908508521209528</v>
      </c>
      <c r="Q30" s="1">
        <f ca="1">VLOOKUP($A30,'Base Consumption'!$A$2:$D$33,3,FALSE)*'Profiles, Pc, Autumn, S2'!Q30</f>
        <v>3.2242907292460723</v>
      </c>
      <c r="R30" s="1">
        <f ca="1">VLOOKUP($A30,'Base Consumption'!$A$2:$D$33,3,FALSE)*'Profiles, Pc, Autumn, S2'!R30</f>
        <v>3.3474497266813792</v>
      </c>
      <c r="S30" s="1">
        <f ca="1">VLOOKUP($A30,'Base Consumption'!$A$2:$D$33,3,FALSE)*'Profiles, Pc, Autumn, S2'!S30</f>
        <v>3.3807231451963924</v>
      </c>
      <c r="T30" s="1">
        <f ca="1">VLOOKUP($A30,'Base Consumption'!$A$2:$D$33,3,FALSE)*'Profiles, Pc, Autumn, S2'!T30</f>
        <v>3.2191393300226481</v>
      </c>
      <c r="U30" s="1">
        <f ca="1">VLOOKUP($A30,'Base Consumption'!$A$2:$D$33,3,FALSE)*'Profiles, Pc, Autumn, S2'!U30</f>
        <v>3.5450056737639217</v>
      </c>
      <c r="V30" s="1">
        <f ca="1">VLOOKUP($A30,'Base Consumption'!$A$2:$D$33,3,FALSE)*'Profiles, Pc, Autumn, S2'!V30</f>
        <v>3.3475275414690291</v>
      </c>
      <c r="W30" s="1">
        <f ca="1">VLOOKUP($A30,'Base Consumption'!$A$2:$D$33,3,FALSE)*'Profiles, Pc, Autumn, S2'!W30</f>
        <v>3.178033993997023</v>
      </c>
      <c r="X30" s="1">
        <f ca="1">VLOOKUP($A30,'Base Consumption'!$A$2:$D$33,3,FALSE)*'Profiles, Pc, Autumn, S2'!X30</f>
        <v>2.7645235099603984</v>
      </c>
      <c r="Y30" s="1">
        <f ca="1">VLOOKUP($A30,'Base Consumption'!$A$2:$D$33,3,FALSE)*'Profiles, Pc, Autumn, S2'!Y30</f>
        <v>2.4255329534048689</v>
      </c>
    </row>
    <row r="31" spans="1:25" x14ac:dyDescent="0.3">
      <c r="A31">
        <v>30</v>
      </c>
      <c r="B31" s="1">
        <f ca="1">VLOOKUP($A31,'Base Consumption'!$A$2:$D$33,3,FALSE)*'Profiles, Pc, Autumn, S2'!B31</f>
        <v>0.15776706247854144</v>
      </c>
      <c r="C31" s="1">
        <f ca="1">VLOOKUP($A31,'Base Consumption'!$A$2:$D$33,3,FALSE)*'Profiles, Pc, Autumn, S2'!C31</f>
        <v>0.10751504150873128</v>
      </c>
      <c r="D31" s="1">
        <f ca="1">VLOOKUP($A31,'Base Consumption'!$A$2:$D$33,3,FALSE)*'Profiles, Pc, Autumn, S2'!D31</f>
        <v>0.10115528625998338</v>
      </c>
      <c r="E31" s="1">
        <f ca="1">VLOOKUP($A31,'Base Consumption'!$A$2:$D$33,3,FALSE)*'Profiles, Pc, Autumn, S2'!E31</f>
        <v>9.4791269134280515E-2</v>
      </c>
      <c r="F31" s="1">
        <f ca="1">VLOOKUP($A31,'Base Consumption'!$A$2:$D$33,3,FALSE)*'Profiles, Pc, Autumn, S2'!F31</f>
        <v>9.4606073579450778E-2</v>
      </c>
      <c r="G31" s="1">
        <f ca="1">VLOOKUP($A31,'Base Consumption'!$A$2:$D$33,3,FALSE)*'Profiles, Pc, Autumn, S2'!G31</f>
        <v>0.151760219715948</v>
      </c>
      <c r="H31" s="1">
        <f ca="1">VLOOKUP($A31,'Base Consumption'!$A$2:$D$33,3,FALSE)*'Profiles, Pc, Autumn, S2'!H31</f>
        <v>0.2917045498959922</v>
      </c>
      <c r="I31" s="1">
        <f ca="1">VLOOKUP($A31,'Base Consumption'!$A$2:$D$33,3,FALSE)*'Profiles, Pc, Autumn, S2'!I31</f>
        <v>0.4225026656849652</v>
      </c>
      <c r="J31" s="1">
        <f ca="1">VLOOKUP($A31,'Base Consumption'!$A$2:$D$33,3,FALSE)*'Profiles, Pc, Autumn, S2'!J31</f>
        <v>0.48541768297499421</v>
      </c>
      <c r="K31" s="1">
        <f ca="1">VLOOKUP($A31,'Base Consumption'!$A$2:$D$33,3,FALSE)*'Profiles, Pc, Autumn, S2'!K31</f>
        <v>0.47796326531054212</v>
      </c>
      <c r="L31" s="1">
        <f ca="1">VLOOKUP($A31,'Base Consumption'!$A$2:$D$33,3,FALSE)*'Profiles, Pc, Autumn, S2'!L31</f>
        <v>0.48546567219280035</v>
      </c>
      <c r="M31" s="1">
        <f ca="1">VLOOKUP($A31,'Base Consumption'!$A$2:$D$33,3,FALSE)*'Profiles, Pc, Autumn, S2'!M31</f>
        <v>0.42244178937625604</v>
      </c>
      <c r="N31" s="1">
        <f ca="1">VLOOKUP($A31,'Base Consumption'!$A$2:$D$33,3,FALSE)*'Profiles, Pc, Autumn, S2'!N31</f>
        <v>0.44393015950982972</v>
      </c>
      <c r="O31" s="1">
        <f ca="1">VLOOKUP($A31,'Base Consumption'!$A$2:$D$33,3,FALSE)*'Profiles, Pc, Autumn, S2'!O31</f>
        <v>0.43368629475940246</v>
      </c>
      <c r="P31" s="1">
        <f ca="1">VLOOKUP($A31,'Base Consumption'!$A$2:$D$33,3,FALSE)*'Profiles, Pc, Autumn, S2'!P31</f>
        <v>0.37378107615798534</v>
      </c>
      <c r="Q31" s="1">
        <f ca="1">VLOOKUP($A31,'Base Consumption'!$A$2:$D$33,3,FALSE)*'Profiles, Pc, Autumn, S2'!Q31</f>
        <v>0.3733304125319854</v>
      </c>
      <c r="R31" s="1">
        <f ca="1">VLOOKUP($A31,'Base Consumption'!$A$2:$D$33,3,FALSE)*'Profiles, Pc, Autumn, S2'!R31</f>
        <v>0.43639823183296289</v>
      </c>
      <c r="S31" s="1">
        <f ca="1">VLOOKUP($A31,'Base Consumption'!$A$2:$D$33,3,FALSE)*'Profiles, Pc, Autumn, S2'!S31</f>
        <v>0.58672518450681432</v>
      </c>
      <c r="T31" s="1">
        <f ca="1">VLOOKUP($A31,'Base Consumption'!$A$2:$D$33,3,FALSE)*'Profiles, Pc, Autumn, S2'!T31</f>
        <v>0.56491897258009405</v>
      </c>
      <c r="U31" s="1">
        <f ca="1">VLOOKUP($A31,'Base Consumption'!$A$2:$D$33,3,FALSE)*'Profiles, Pc, Autumn, S2'!U31</f>
        <v>0.5255365268935035</v>
      </c>
      <c r="V31" s="1">
        <f ca="1">VLOOKUP($A31,'Base Consumption'!$A$2:$D$33,3,FALSE)*'Profiles, Pc, Autumn, S2'!V31</f>
        <v>0.54488652381034464</v>
      </c>
      <c r="W31" s="1">
        <f ca="1">VLOOKUP($A31,'Base Consumption'!$A$2:$D$33,3,FALSE)*'Profiles, Pc, Autumn, S2'!W31</f>
        <v>0.50091071128825648</v>
      </c>
      <c r="X31" s="1">
        <f ca="1">VLOOKUP($A31,'Base Consumption'!$A$2:$D$33,3,FALSE)*'Profiles, Pc, Autumn, S2'!X31</f>
        <v>0.37880697472647074</v>
      </c>
      <c r="Y31" s="1">
        <f ca="1">VLOOKUP($A31,'Base Consumption'!$A$2:$D$33,3,FALSE)*'Profiles, Pc, Autumn, S2'!Y31</f>
        <v>0.28006530281161879</v>
      </c>
    </row>
    <row r="32" spans="1:25" x14ac:dyDescent="0.3">
      <c r="A32">
        <v>31</v>
      </c>
      <c r="B32" s="1">
        <f ca="1">VLOOKUP($A32,'Base Consumption'!$A$2:$D$33,3,FALSE)*'Profiles, Pc, Autumn, S2'!B32</f>
        <v>2.0325068753622291</v>
      </c>
      <c r="C32" s="1">
        <f ca="1">VLOOKUP($A32,'Base Consumption'!$A$2:$D$33,3,FALSE)*'Profiles, Pc, Autumn, S2'!C32</f>
        <v>1.9011310279777591</v>
      </c>
      <c r="D32" s="1">
        <f ca="1">VLOOKUP($A32,'Base Consumption'!$A$2:$D$33,3,FALSE)*'Profiles, Pc, Autumn, S2'!D32</f>
        <v>1.6922314509610643</v>
      </c>
      <c r="E32" s="1">
        <f ca="1">VLOOKUP($A32,'Base Consumption'!$A$2:$D$33,3,FALSE)*'Profiles, Pc, Autumn, S2'!E32</f>
        <v>1.6695980196285656</v>
      </c>
      <c r="F32" s="1">
        <f ca="1">VLOOKUP($A32,'Base Consumption'!$A$2:$D$33,3,FALSE)*'Profiles, Pc, Autumn, S2'!F32</f>
        <v>1.9066980300295922</v>
      </c>
      <c r="G32" s="1">
        <f ca="1">VLOOKUP($A32,'Base Consumption'!$A$2:$D$33,3,FALSE)*'Profiles, Pc, Autumn, S2'!G32</f>
        <v>1.9113733388015393</v>
      </c>
      <c r="H32" s="1">
        <f ca="1">VLOOKUP($A32,'Base Consumption'!$A$2:$D$33,3,FALSE)*'Profiles, Pc, Autumn, S2'!H32</f>
        <v>2.4163544882166534</v>
      </c>
      <c r="I32" s="1">
        <f ca="1">VLOOKUP($A32,'Base Consumption'!$A$2:$D$33,3,FALSE)*'Profiles, Pc, Autumn, S2'!I32</f>
        <v>2.6043724073745391</v>
      </c>
      <c r="J32" s="1">
        <f ca="1">VLOOKUP($A32,'Base Consumption'!$A$2:$D$33,3,FALSE)*'Profiles, Pc, Autumn, S2'!J32</f>
        <v>2.8261280313706436</v>
      </c>
      <c r="K32" s="1">
        <f ca="1">VLOOKUP($A32,'Base Consumption'!$A$2:$D$33,3,FALSE)*'Profiles, Pc, Autumn, S2'!K32</f>
        <v>2.9512736097278194</v>
      </c>
      <c r="L32" s="1">
        <f ca="1">VLOOKUP($A32,'Base Consumption'!$A$2:$D$33,3,FALSE)*'Profiles, Pc, Autumn, S2'!L32</f>
        <v>3.0228809606633913</v>
      </c>
      <c r="M32" s="1">
        <f ca="1">VLOOKUP($A32,'Base Consumption'!$A$2:$D$33,3,FALSE)*'Profiles, Pc, Autumn, S2'!M32</f>
        <v>3.2082427810249605</v>
      </c>
      <c r="N32" s="1">
        <f ca="1">VLOOKUP($A32,'Base Consumption'!$A$2:$D$33,3,FALSE)*'Profiles, Pc, Autumn, S2'!N32</f>
        <v>3.2762919535502664</v>
      </c>
      <c r="O32" s="1">
        <f ca="1">VLOOKUP($A32,'Base Consumption'!$A$2:$D$33,3,FALSE)*'Profiles, Pc, Autumn, S2'!O32</f>
        <v>3.0099521950432315</v>
      </c>
      <c r="P32" s="1">
        <f ca="1">VLOOKUP($A32,'Base Consumption'!$A$2:$D$33,3,FALSE)*'Profiles, Pc, Autumn, S2'!P32</f>
        <v>2.929673440731269</v>
      </c>
      <c r="Q32" s="1">
        <f ca="1">VLOOKUP($A32,'Base Consumption'!$A$2:$D$33,3,FALSE)*'Profiles, Pc, Autumn, S2'!Q32</f>
        <v>2.9509747159871678</v>
      </c>
      <c r="R32" s="1">
        <f ca="1">VLOOKUP($A32,'Base Consumption'!$A$2:$D$33,3,FALSE)*'Profiles, Pc, Autumn, S2'!R32</f>
        <v>2.9956023261029308</v>
      </c>
      <c r="S32" s="1">
        <f ca="1">VLOOKUP($A32,'Base Consumption'!$A$2:$D$33,3,FALSE)*'Profiles, Pc, Autumn, S2'!S32</f>
        <v>3.3506334513112428</v>
      </c>
      <c r="T32" s="1">
        <f ca="1">VLOOKUP($A32,'Base Consumption'!$A$2:$D$33,3,FALSE)*'Profiles, Pc, Autumn, S2'!T32</f>
        <v>3.3615600935583339</v>
      </c>
      <c r="U32" s="1">
        <f ca="1">VLOOKUP($A32,'Base Consumption'!$A$2:$D$33,3,FALSE)*'Profiles, Pc, Autumn, S2'!U32</f>
        <v>3.2558113960813384</v>
      </c>
      <c r="V32" s="1">
        <f ca="1">VLOOKUP($A32,'Base Consumption'!$A$2:$D$33,3,FALSE)*'Profiles, Pc, Autumn, S2'!V32</f>
        <v>3.390761495226343</v>
      </c>
      <c r="W32" s="1">
        <f ca="1">VLOOKUP($A32,'Base Consumption'!$A$2:$D$33,3,FALSE)*'Profiles, Pc, Autumn, S2'!W32</f>
        <v>3.1327425302988146</v>
      </c>
      <c r="X32" s="1">
        <f ca="1">VLOOKUP($A32,'Base Consumption'!$A$2:$D$33,3,FALSE)*'Profiles, Pc, Autumn, S2'!X32</f>
        <v>2.9129026198853407</v>
      </c>
      <c r="Y32" s="1">
        <f ca="1">VLOOKUP($A32,'Base Consumption'!$A$2:$D$33,3,FALSE)*'Profiles, Pc, Autumn, S2'!Y32</f>
        <v>2.5358683053211295</v>
      </c>
    </row>
    <row r="33" spans="1:25" x14ac:dyDescent="0.3">
      <c r="A33">
        <v>32</v>
      </c>
      <c r="B33" s="1">
        <f ca="1">VLOOKUP($A33,'Base Consumption'!$A$2:$D$33,3,FALSE)*'Profiles, Pc, Autumn, S2'!B33</f>
        <v>1.0146617688652075</v>
      </c>
      <c r="C33" s="1">
        <f ca="1">VLOOKUP($A33,'Base Consumption'!$A$2:$D$33,3,FALSE)*'Profiles, Pc, Autumn, S2'!C33</f>
        <v>0.92519716434783905</v>
      </c>
      <c r="D33" s="1">
        <f ca="1">VLOOKUP($A33,'Base Consumption'!$A$2:$D$33,3,FALSE)*'Profiles, Pc, Autumn, S2'!D33</f>
        <v>0.90926080474052906</v>
      </c>
      <c r="E33" s="1">
        <f ca="1">VLOOKUP($A33,'Base Consumption'!$A$2:$D$33,3,FALSE)*'Profiles, Pc, Autumn, S2'!E33</f>
        <v>0.91963505251742272</v>
      </c>
      <c r="F33" s="1">
        <f ca="1">VLOOKUP($A33,'Base Consumption'!$A$2:$D$33,3,FALSE)*'Profiles, Pc, Autumn, S2'!F33</f>
        <v>0.92381585814044032</v>
      </c>
      <c r="G33" s="1">
        <f ca="1">VLOOKUP($A33,'Base Consumption'!$A$2:$D$33,3,FALSE)*'Profiles, Pc, Autumn, S2'!G33</f>
        <v>0.97679180915424169</v>
      </c>
      <c r="H33" s="1">
        <f ca="1">VLOOKUP($A33,'Base Consumption'!$A$2:$D$33,3,FALSE)*'Profiles, Pc, Autumn, S2'!H33</f>
        <v>1.0763615740922341</v>
      </c>
      <c r="I33" s="1">
        <f ca="1">VLOOKUP($A33,'Base Consumption'!$A$2:$D$33,3,FALSE)*'Profiles, Pc, Autumn, S2'!I33</f>
        <v>1.3806248997279018</v>
      </c>
      <c r="J33" s="1">
        <f ca="1">VLOOKUP($A33,'Base Consumption'!$A$2:$D$33,3,FALSE)*'Profiles, Pc, Autumn, S2'!J33</f>
        <v>1.4153763170106186</v>
      </c>
      <c r="K33" s="1">
        <f ca="1">VLOOKUP($A33,'Base Consumption'!$A$2:$D$33,3,FALSE)*'Profiles, Pc, Autumn, S2'!K33</f>
        <v>1.4278380014759458</v>
      </c>
      <c r="L33" s="1">
        <f ca="1">VLOOKUP($A33,'Base Consumption'!$A$2:$D$33,3,FALSE)*'Profiles, Pc, Autumn, S2'!L33</f>
        <v>1.384890984955802</v>
      </c>
      <c r="M33" s="1">
        <f ca="1">VLOOKUP($A33,'Base Consumption'!$A$2:$D$33,3,FALSE)*'Profiles, Pc, Autumn, S2'!M33</f>
        <v>1.4594256602631968</v>
      </c>
      <c r="N33" s="1">
        <f ca="1">VLOOKUP($A33,'Base Consumption'!$A$2:$D$33,3,FALSE)*'Profiles, Pc, Autumn, S2'!N33</f>
        <v>1.3998256098521953</v>
      </c>
      <c r="O33" s="1">
        <f ca="1">VLOOKUP($A33,'Base Consumption'!$A$2:$D$33,3,FALSE)*'Profiles, Pc, Autumn, S2'!O33</f>
        <v>1.4412465682390094</v>
      </c>
      <c r="P33" s="1">
        <f ca="1">VLOOKUP($A33,'Base Consumption'!$A$2:$D$33,3,FALSE)*'Profiles, Pc, Autumn, S2'!P33</f>
        <v>1.3690276061417936</v>
      </c>
      <c r="Q33" s="1">
        <f ca="1">VLOOKUP($A33,'Base Consumption'!$A$2:$D$33,3,FALSE)*'Profiles, Pc, Autumn, S2'!Q33</f>
        <v>1.3161031572361106</v>
      </c>
      <c r="R33" s="1">
        <f ca="1">VLOOKUP($A33,'Base Consumption'!$A$2:$D$33,3,FALSE)*'Profiles, Pc, Autumn, S2'!R33</f>
        <v>1.3906860805254051</v>
      </c>
      <c r="S33" s="1">
        <f ca="1">VLOOKUP($A33,'Base Consumption'!$A$2:$D$33,3,FALSE)*'Profiles, Pc, Autumn, S2'!S33</f>
        <v>1.3177936157645345</v>
      </c>
      <c r="T33" s="1">
        <f ca="1">VLOOKUP($A33,'Base Consumption'!$A$2:$D$33,3,FALSE)*'Profiles, Pc, Autumn, S2'!T33</f>
        <v>1.296391054313083</v>
      </c>
      <c r="U33" s="1">
        <f ca="1">VLOOKUP($A33,'Base Consumption'!$A$2:$D$33,3,FALSE)*'Profiles, Pc, Autumn, S2'!U33</f>
        <v>1.2667420763687558</v>
      </c>
      <c r="V33" s="1">
        <f ca="1">VLOOKUP($A33,'Base Consumption'!$A$2:$D$33,3,FALSE)*'Profiles, Pc, Autumn, S2'!V33</f>
        <v>1.2550631139956538</v>
      </c>
      <c r="W33" s="1">
        <f ca="1">VLOOKUP($A33,'Base Consumption'!$A$2:$D$33,3,FALSE)*'Profiles, Pc, Autumn, S2'!W33</f>
        <v>1.2437709803958656</v>
      </c>
      <c r="X33" s="1">
        <f ca="1">VLOOKUP($A33,'Base Consumption'!$A$2:$D$33,3,FALSE)*'Profiles, Pc, Autumn, S2'!X33</f>
        <v>1.0856356863520047</v>
      </c>
      <c r="Y33" s="1">
        <f ca="1">VLOOKUP($A33,'Base Consumption'!$A$2:$D$33,3,FALSE)*'Profiles, Pc, Autumn, S2'!Y33</f>
        <v>1.0691246970488242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F91-ED86-455B-A1FF-B562D3FAF09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S3'!B2</f>
        <v>2.3337583535691584</v>
      </c>
      <c r="C2" s="1">
        <f ca="1">VLOOKUP($A2,'Base Consumption'!$A$2:$D$33,3,FALSE)*'Profiles, Pc, Autumn, S3'!C2</f>
        <v>2.3831192238649206</v>
      </c>
      <c r="D2" s="1">
        <f ca="1">VLOOKUP($A2,'Base Consumption'!$A$2:$D$33,3,FALSE)*'Profiles, Pc, Autumn, S3'!D2</f>
        <v>2.2490949776510627</v>
      </c>
      <c r="E2" s="1">
        <f ca="1">VLOOKUP($A2,'Base Consumption'!$A$2:$D$33,3,FALSE)*'Profiles, Pc, Autumn, S3'!E2</f>
        <v>2.267520106950037</v>
      </c>
      <c r="F2" s="1">
        <f ca="1">VLOOKUP($A2,'Base Consumption'!$A$2:$D$33,3,FALSE)*'Profiles, Pc, Autumn, S3'!F2</f>
        <v>2.2212568643327342</v>
      </c>
      <c r="G2" s="1">
        <f ca="1">VLOOKUP($A2,'Base Consumption'!$A$2:$D$33,3,FALSE)*'Profiles, Pc, Autumn, S3'!G2</f>
        <v>2.245012027586871</v>
      </c>
      <c r="H2" s="1">
        <f ca="1">VLOOKUP($A2,'Base Consumption'!$A$2:$D$33,3,FALSE)*'Profiles, Pc, Autumn, S3'!H2</f>
        <v>2.3069812438991155</v>
      </c>
      <c r="I2" s="1">
        <f ca="1">VLOOKUP($A2,'Base Consumption'!$A$2:$D$33,3,FALSE)*'Profiles, Pc, Autumn, S3'!I2</f>
        <v>2.7017273793885512</v>
      </c>
      <c r="J2" s="1">
        <f ca="1">VLOOKUP($A2,'Base Consumption'!$A$2:$D$33,3,FALSE)*'Profiles, Pc, Autumn, S3'!J2</f>
        <v>2.9704085918116241</v>
      </c>
      <c r="K2" s="1">
        <f ca="1">VLOOKUP($A2,'Base Consumption'!$A$2:$D$33,3,FALSE)*'Profiles, Pc, Autumn, S3'!K2</f>
        <v>2.8937898482191082</v>
      </c>
      <c r="L2" s="1">
        <f ca="1">VLOOKUP($A2,'Base Consumption'!$A$2:$D$33,3,FALSE)*'Profiles, Pc, Autumn, S3'!L2</f>
        <v>2.8394765816334706</v>
      </c>
      <c r="M2" s="1">
        <f ca="1">VLOOKUP($A2,'Base Consumption'!$A$2:$D$33,3,FALSE)*'Profiles, Pc, Autumn, S3'!M2</f>
        <v>3.0325539128177281</v>
      </c>
      <c r="N2" s="1">
        <f ca="1">VLOOKUP($A2,'Base Consumption'!$A$2:$D$33,3,FALSE)*'Profiles, Pc, Autumn, S3'!N2</f>
        <v>2.9847403598023066</v>
      </c>
      <c r="O2" s="1">
        <f ca="1">VLOOKUP($A2,'Base Consumption'!$A$2:$D$33,3,FALSE)*'Profiles, Pc, Autumn, S3'!O2</f>
        <v>2.9089335652985127</v>
      </c>
      <c r="P2" s="1">
        <f ca="1">VLOOKUP($A2,'Base Consumption'!$A$2:$D$33,3,FALSE)*'Profiles, Pc, Autumn, S3'!P2</f>
        <v>2.5536530540940272</v>
      </c>
      <c r="Q2" s="1">
        <f ca="1">VLOOKUP($A2,'Base Consumption'!$A$2:$D$33,3,FALSE)*'Profiles, Pc, Autumn, S3'!Q2</f>
        <v>2.7867749210982105</v>
      </c>
      <c r="R2" s="1">
        <f ca="1">VLOOKUP($A2,'Base Consumption'!$A$2:$D$33,3,FALSE)*'Profiles, Pc, Autumn, S3'!R2</f>
        <v>2.8335542557837723</v>
      </c>
      <c r="S2" s="1">
        <f ca="1">VLOOKUP($A2,'Base Consumption'!$A$2:$D$33,3,FALSE)*'Profiles, Pc, Autumn, S3'!S2</f>
        <v>2.989624176401747</v>
      </c>
      <c r="T2" s="1">
        <f ca="1">VLOOKUP($A2,'Base Consumption'!$A$2:$D$33,3,FALSE)*'Profiles, Pc, Autumn, S3'!T2</f>
        <v>2.7961318642120676</v>
      </c>
      <c r="U2" s="1">
        <f ca="1">VLOOKUP($A2,'Base Consumption'!$A$2:$D$33,3,FALSE)*'Profiles, Pc, Autumn, S3'!U2</f>
        <v>2.7299075527357513</v>
      </c>
      <c r="V2" s="1">
        <f ca="1">VLOOKUP($A2,'Base Consumption'!$A$2:$D$33,3,FALSE)*'Profiles, Pc, Autumn, S3'!V2</f>
        <v>2.6026396564448517</v>
      </c>
      <c r="W2" s="1">
        <f ca="1">VLOOKUP($A2,'Base Consumption'!$A$2:$D$33,3,FALSE)*'Profiles, Pc, Autumn, S3'!W2</f>
        <v>2.5351025548774384</v>
      </c>
      <c r="X2" s="1">
        <f ca="1">VLOOKUP($A2,'Base Consumption'!$A$2:$D$33,3,FALSE)*'Profiles, Pc, Autumn, S3'!X2</f>
        <v>2.3138818658440918</v>
      </c>
      <c r="Y2" s="1">
        <f ca="1">VLOOKUP($A2,'Base Consumption'!$A$2:$D$33,3,FALSE)*'Profiles, Pc, Autumn, S3'!Y2</f>
        <v>2.301479427321079</v>
      </c>
    </row>
    <row r="3" spans="1:25" x14ac:dyDescent="0.3">
      <c r="A3">
        <v>2</v>
      </c>
      <c r="B3" s="1">
        <f ca="1">VLOOKUP($A3,'Base Consumption'!$A$2:$D$33,3,FALSE)*'Profiles, Pc, Autumn, S3'!B3</f>
        <v>0.58996305067072641</v>
      </c>
      <c r="C3" s="1">
        <f ca="1">VLOOKUP($A3,'Base Consumption'!$A$2:$D$33,3,FALSE)*'Profiles, Pc, Autumn, S3'!C3</f>
        <v>0.56125403305422461</v>
      </c>
      <c r="D3" s="1">
        <f ca="1">VLOOKUP($A3,'Base Consumption'!$A$2:$D$33,3,FALSE)*'Profiles, Pc, Autumn, S3'!D3</f>
        <v>0.57650549728422307</v>
      </c>
      <c r="E3" s="1">
        <f ca="1">VLOOKUP($A3,'Base Consumption'!$A$2:$D$33,3,FALSE)*'Profiles, Pc, Autumn, S3'!E3</f>
        <v>0.52257358780450847</v>
      </c>
      <c r="F3" s="1">
        <f ca="1">VLOOKUP($A3,'Base Consumption'!$A$2:$D$33,3,FALSE)*'Profiles, Pc, Autumn, S3'!F3</f>
        <v>0.53446215415616205</v>
      </c>
      <c r="G3" s="1">
        <f ca="1">VLOOKUP($A3,'Base Consumption'!$A$2:$D$33,3,FALSE)*'Profiles, Pc, Autumn, S3'!G3</f>
        <v>0.56597833403212072</v>
      </c>
      <c r="H3" s="1">
        <f ca="1">VLOOKUP($A3,'Base Consumption'!$A$2:$D$33,3,FALSE)*'Profiles, Pc, Autumn, S3'!H3</f>
        <v>0.66770069808609145</v>
      </c>
      <c r="I3" s="1">
        <f ca="1">VLOOKUP($A3,'Base Consumption'!$A$2:$D$33,3,FALSE)*'Profiles, Pc, Autumn, S3'!I3</f>
        <v>0.80608663623784071</v>
      </c>
      <c r="J3" s="1">
        <f ca="1">VLOOKUP($A3,'Base Consumption'!$A$2:$D$33,3,FALSE)*'Profiles, Pc, Autumn, S3'!J3</f>
        <v>0.87425328092260191</v>
      </c>
      <c r="K3" s="1">
        <f ca="1">VLOOKUP($A3,'Base Consumption'!$A$2:$D$33,3,FALSE)*'Profiles, Pc, Autumn, S3'!K3</f>
        <v>0.9341768379721026</v>
      </c>
      <c r="L3" s="1">
        <f ca="1">VLOOKUP($A3,'Base Consumption'!$A$2:$D$33,3,FALSE)*'Profiles, Pc, Autumn, S3'!L3</f>
        <v>0.87305578515457039</v>
      </c>
      <c r="M3" s="1">
        <f ca="1">VLOOKUP($A3,'Base Consumption'!$A$2:$D$33,3,FALSE)*'Profiles, Pc, Autumn, S3'!M3</f>
        <v>0.8521472816179313</v>
      </c>
      <c r="N3" s="1">
        <f ca="1">VLOOKUP($A3,'Base Consumption'!$A$2:$D$33,3,FALSE)*'Profiles, Pc, Autumn, S3'!N3</f>
        <v>0.8485733660179603</v>
      </c>
      <c r="O3" s="1">
        <f ca="1">VLOOKUP($A3,'Base Consumption'!$A$2:$D$33,3,FALSE)*'Profiles, Pc, Autumn, S3'!O3</f>
        <v>0.84162511331900314</v>
      </c>
      <c r="P3" s="1">
        <f ca="1">VLOOKUP($A3,'Base Consumption'!$A$2:$D$33,3,FALSE)*'Profiles, Pc, Autumn, S3'!P3</f>
        <v>0.72579860184957956</v>
      </c>
      <c r="Q3" s="1">
        <f ca="1">VLOOKUP($A3,'Base Consumption'!$A$2:$D$33,3,FALSE)*'Profiles, Pc, Autumn, S3'!Q3</f>
        <v>0.78264341349633437</v>
      </c>
      <c r="R3" s="1">
        <f ca="1">VLOOKUP($A3,'Base Consumption'!$A$2:$D$33,3,FALSE)*'Profiles, Pc, Autumn, S3'!R3</f>
        <v>0.8269756780833184</v>
      </c>
      <c r="S3" s="1">
        <f ca="1">VLOOKUP($A3,'Base Consumption'!$A$2:$D$33,3,FALSE)*'Profiles, Pc, Autumn, S3'!S3</f>
        <v>0.95903314759462832</v>
      </c>
      <c r="T3" s="1">
        <f ca="1">VLOOKUP($A3,'Base Consumption'!$A$2:$D$33,3,FALSE)*'Profiles, Pc, Autumn, S3'!T3</f>
        <v>0.88726713854347061</v>
      </c>
      <c r="U3" s="1">
        <f ca="1">VLOOKUP($A3,'Base Consumption'!$A$2:$D$33,3,FALSE)*'Profiles, Pc, Autumn, S3'!U3</f>
        <v>0.91185184360914839</v>
      </c>
      <c r="V3" s="1">
        <f ca="1">VLOOKUP($A3,'Base Consumption'!$A$2:$D$33,3,FALSE)*'Profiles, Pc, Autumn, S3'!V3</f>
        <v>0.92834556561591564</v>
      </c>
      <c r="W3" s="1">
        <f ca="1">VLOOKUP($A3,'Base Consumption'!$A$2:$D$33,3,FALSE)*'Profiles, Pc, Autumn, S3'!W3</f>
        <v>0.83337512068203001</v>
      </c>
      <c r="X3" s="1">
        <f ca="1">VLOOKUP($A3,'Base Consumption'!$A$2:$D$33,3,FALSE)*'Profiles, Pc, Autumn, S3'!X3</f>
        <v>0.74249784464177038</v>
      </c>
      <c r="Y3" s="1">
        <f ca="1">VLOOKUP($A3,'Base Consumption'!$A$2:$D$33,3,FALSE)*'Profiles, Pc, Autumn, S3'!Y3</f>
        <v>0.67857832633050985</v>
      </c>
    </row>
    <row r="4" spans="1:25" x14ac:dyDescent="0.3">
      <c r="A4">
        <v>3</v>
      </c>
      <c r="B4" s="1">
        <f ca="1">VLOOKUP($A4,'Base Consumption'!$A$2:$D$33,3,FALSE)*'Profiles, Pc, Autumn, S3'!B4</f>
        <v>1.9000473912095632</v>
      </c>
      <c r="C4" s="1">
        <f ca="1">VLOOKUP($A4,'Base Consumption'!$A$2:$D$33,3,FALSE)*'Profiles, Pc, Autumn, S3'!C4</f>
        <v>1.7186440752068119</v>
      </c>
      <c r="D4" s="1">
        <f ca="1">VLOOKUP($A4,'Base Consumption'!$A$2:$D$33,3,FALSE)*'Profiles, Pc, Autumn, S3'!D4</f>
        <v>1.6463395229950712</v>
      </c>
      <c r="E4" s="1">
        <f ca="1">VLOOKUP($A4,'Base Consumption'!$A$2:$D$33,3,FALSE)*'Profiles, Pc, Autumn, S3'!E4</f>
        <v>1.7901182343589466</v>
      </c>
      <c r="F4" s="1">
        <f ca="1">VLOOKUP($A4,'Base Consumption'!$A$2:$D$33,3,FALSE)*'Profiles, Pc, Autumn, S3'!F4</f>
        <v>1.7673397905444208</v>
      </c>
      <c r="G4" s="1">
        <f ca="1">VLOOKUP($A4,'Base Consumption'!$A$2:$D$33,3,FALSE)*'Profiles, Pc, Autumn, S3'!G4</f>
        <v>1.8703393422474617</v>
      </c>
      <c r="H4" s="1">
        <f ca="1">VLOOKUP($A4,'Base Consumption'!$A$2:$D$33,3,FALSE)*'Profiles, Pc, Autumn, S3'!H4</f>
        <v>2.990438596378203</v>
      </c>
      <c r="I4" s="1">
        <f ca="1">VLOOKUP($A4,'Base Consumption'!$A$2:$D$33,3,FALSE)*'Profiles, Pc, Autumn, S3'!I4</f>
        <v>3.4774360350014186</v>
      </c>
      <c r="J4" s="1">
        <f ca="1">VLOOKUP($A4,'Base Consumption'!$A$2:$D$33,3,FALSE)*'Profiles, Pc, Autumn, S3'!J4</f>
        <v>3.7367612095234239</v>
      </c>
      <c r="K4" s="1">
        <f ca="1">VLOOKUP($A4,'Base Consumption'!$A$2:$D$33,3,FALSE)*'Profiles, Pc, Autumn, S3'!K4</f>
        <v>3.5598073958612395</v>
      </c>
      <c r="L4" s="1">
        <f ca="1">VLOOKUP($A4,'Base Consumption'!$A$2:$D$33,3,FALSE)*'Profiles, Pc, Autumn, S3'!L4</f>
        <v>3.5854839521050375</v>
      </c>
      <c r="M4" s="1">
        <f ca="1">VLOOKUP($A4,'Base Consumption'!$A$2:$D$33,3,FALSE)*'Profiles, Pc, Autumn, S3'!M4</f>
        <v>3.6790016773734586</v>
      </c>
      <c r="N4" s="1">
        <f ca="1">VLOOKUP($A4,'Base Consumption'!$A$2:$D$33,3,FALSE)*'Profiles, Pc, Autumn, S3'!N4</f>
        <v>3.6420411086388582</v>
      </c>
      <c r="O4" s="1">
        <f ca="1">VLOOKUP($A4,'Base Consumption'!$A$2:$D$33,3,FALSE)*'Profiles, Pc, Autumn, S3'!O4</f>
        <v>3.2924693388424755</v>
      </c>
      <c r="P4" s="1">
        <f ca="1">VLOOKUP($A4,'Base Consumption'!$A$2:$D$33,3,FALSE)*'Profiles, Pc, Autumn, S3'!P4</f>
        <v>3.0333677770529528</v>
      </c>
      <c r="Q4" s="1">
        <f ca="1">VLOOKUP($A4,'Base Consumption'!$A$2:$D$33,3,FALSE)*'Profiles, Pc, Autumn, S3'!Q4</f>
        <v>2.9197602822992224</v>
      </c>
      <c r="R4" s="1">
        <f ca="1">VLOOKUP($A4,'Base Consumption'!$A$2:$D$33,3,FALSE)*'Profiles, Pc, Autumn, S3'!R4</f>
        <v>2.8795901304928555</v>
      </c>
      <c r="S4" s="1">
        <f ca="1">VLOOKUP($A4,'Base Consumption'!$A$2:$D$33,3,FALSE)*'Profiles, Pc, Autumn, S3'!S4</f>
        <v>3.2027765700874862</v>
      </c>
      <c r="T4" s="1">
        <f ca="1">VLOOKUP($A4,'Base Consumption'!$A$2:$D$33,3,FALSE)*'Profiles, Pc, Autumn, S3'!T4</f>
        <v>2.8756452969852826</v>
      </c>
      <c r="U4" s="1">
        <f ca="1">VLOOKUP($A4,'Base Consumption'!$A$2:$D$33,3,FALSE)*'Profiles, Pc, Autumn, S3'!U4</f>
        <v>3.0672040948897008</v>
      </c>
      <c r="V4" s="1">
        <f ca="1">VLOOKUP($A4,'Base Consumption'!$A$2:$D$33,3,FALSE)*'Profiles, Pc, Autumn, S3'!V4</f>
        <v>2.9882804118211781</v>
      </c>
      <c r="W4" s="1">
        <f ca="1">VLOOKUP($A4,'Base Consumption'!$A$2:$D$33,3,FALSE)*'Profiles, Pc, Autumn, S3'!W4</f>
        <v>2.8697316125631516</v>
      </c>
      <c r="X4" s="1">
        <f ca="1">VLOOKUP($A4,'Base Consumption'!$A$2:$D$33,3,FALSE)*'Profiles, Pc, Autumn, S3'!X4</f>
        <v>2.4103189352467216</v>
      </c>
      <c r="Y4" s="1">
        <f ca="1">VLOOKUP($A4,'Base Consumption'!$A$2:$D$33,3,FALSE)*'Profiles, Pc, Autumn, S3'!Y4</f>
        <v>2.2091791742256017</v>
      </c>
    </row>
    <row r="5" spans="1:25" x14ac:dyDescent="0.3">
      <c r="A5">
        <v>4</v>
      </c>
      <c r="B5" s="1">
        <f ca="1">VLOOKUP($A5,'Base Consumption'!$A$2:$D$33,3,FALSE)*'Profiles, Pc, Autumn, S3'!B5</f>
        <v>9.8330287683485507E-2</v>
      </c>
      <c r="C5" s="1">
        <f ca="1">VLOOKUP($A5,'Base Consumption'!$A$2:$D$33,3,FALSE)*'Profiles, Pc, Autumn, S3'!C5</f>
        <v>6.8090536079771516E-2</v>
      </c>
      <c r="D5" s="1">
        <f ca="1">VLOOKUP($A5,'Base Consumption'!$A$2:$D$33,3,FALSE)*'Profiles, Pc, Autumn, S3'!D5</f>
        <v>5.9921543657352097E-2</v>
      </c>
      <c r="E5" s="1">
        <f ca="1">VLOOKUP($A5,'Base Consumption'!$A$2:$D$33,3,FALSE)*'Profiles, Pc, Autumn, S3'!E5</f>
        <v>5.8344888851685227E-2</v>
      </c>
      <c r="F5" s="1">
        <f ca="1">VLOOKUP($A5,'Base Consumption'!$A$2:$D$33,3,FALSE)*'Profiles, Pc, Autumn, S3'!F5</f>
        <v>5.60784862065919E-2</v>
      </c>
      <c r="G5" s="1">
        <f ca="1">VLOOKUP($A5,'Base Consumption'!$A$2:$D$33,3,FALSE)*'Profiles, Pc, Autumn, S3'!G5</f>
        <v>9.3406499868650752E-2</v>
      </c>
      <c r="H5" s="1">
        <f ca="1">VLOOKUP($A5,'Base Consumption'!$A$2:$D$33,3,FALSE)*'Profiles, Pc, Autumn, S3'!H5</f>
        <v>0.18241495317027384</v>
      </c>
      <c r="I5" s="1">
        <f ca="1">VLOOKUP($A5,'Base Consumption'!$A$2:$D$33,3,FALSE)*'Profiles, Pc, Autumn, S3'!I5</f>
        <v>0.2593554927162382</v>
      </c>
      <c r="J5" s="1">
        <f ca="1">VLOOKUP($A5,'Base Consumption'!$A$2:$D$33,3,FALSE)*'Profiles, Pc, Autumn, S3'!J5</f>
        <v>0.29465493088189332</v>
      </c>
      <c r="K5" s="1">
        <f ca="1">VLOOKUP($A5,'Base Consumption'!$A$2:$D$33,3,FALSE)*'Profiles, Pc, Autumn, S3'!K5</f>
        <v>0.29156686294658107</v>
      </c>
      <c r="L5" s="1">
        <f ca="1">VLOOKUP($A5,'Base Consumption'!$A$2:$D$33,3,FALSE)*'Profiles, Pc, Autumn, S3'!L5</f>
        <v>0.27176966361081611</v>
      </c>
      <c r="M5" s="1">
        <f ca="1">VLOOKUP($A5,'Base Consumption'!$A$2:$D$33,3,FALSE)*'Profiles, Pc, Autumn, S3'!M5</f>
        <v>0.26674208840380287</v>
      </c>
      <c r="N5" s="1">
        <f ca="1">VLOOKUP($A5,'Base Consumption'!$A$2:$D$33,3,FALSE)*'Profiles, Pc, Autumn, S3'!N5</f>
        <v>0.26226290271045233</v>
      </c>
      <c r="O5" s="1">
        <f ca="1">VLOOKUP($A5,'Base Consumption'!$A$2:$D$33,3,FALSE)*'Profiles, Pc, Autumn, S3'!O5</f>
        <v>0.25115934083908992</v>
      </c>
      <c r="P5" s="1">
        <f ca="1">VLOOKUP($A5,'Base Consumption'!$A$2:$D$33,3,FALSE)*'Profiles, Pc, Autumn, S3'!P5</f>
        <v>0.23562501888379347</v>
      </c>
      <c r="Q5" s="1">
        <f ca="1">VLOOKUP($A5,'Base Consumption'!$A$2:$D$33,3,FALSE)*'Profiles, Pc, Autumn, S3'!Q5</f>
        <v>0.23980372996908286</v>
      </c>
      <c r="R5" s="1">
        <f ca="1">VLOOKUP($A5,'Base Consumption'!$A$2:$D$33,3,FALSE)*'Profiles, Pc, Autumn, S3'!R5</f>
        <v>0.24819263013111462</v>
      </c>
      <c r="S5" s="1">
        <f ca="1">VLOOKUP($A5,'Base Consumption'!$A$2:$D$33,3,FALSE)*'Profiles, Pc, Autumn, S3'!S5</f>
        <v>0.3382957632706356</v>
      </c>
      <c r="T5" s="1">
        <f ca="1">VLOOKUP($A5,'Base Consumption'!$A$2:$D$33,3,FALSE)*'Profiles, Pc, Autumn, S3'!T5</f>
        <v>0.33482986137249676</v>
      </c>
      <c r="U5" s="1">
        <f ca="1">VLOOKUP($A5,'Base Consumption'!$A$2:$D$33,3,FALSE)*'Profiles, Pc, Autumn, S3'!U5</f>
        <v>0.30671007430980696</v>
      </c>
      <c r="V5" s="1">
        <f ca="1">VLOOKUP($A5,'Base Consumption'!$A$2:$D$33,3,FALSE)*'Profiles, Pc, Autumn, S3'!V5</f>
        <v>0.32614991270540311</v>
      </c>
      <c r="W5" s="1">
        <f ca="1">VLOOKUP($A5,'Base Consumption'!$A$2:$D$33,3,FALSE)*'Profiles, Pc, Autumn, S3'!W5</f>
        <v>0.30796968781019513</v>
      </c>
      <c r="X5" s="1">
        <f ca="1">VLOOKUP($A5,'Base Consumption'!$A$2:$D$33,3,FALSE)*'Profiles, Pc, Autumn, S3'!X5</f>
        <v>0.21755723938765673</v>
      </c>
      <c r="Y5" s="1">
        <f ca="1">VLOOKUP($A5,'Base Consumption'!$A$2:$D$33,3,FALSE)*'Profiles, Pc, Autumn, S3'!Y5</f>
        <v>0.16546694922492636</v>
      </c>
    </row>
    <row r="6" spans="1:25" x14ac:dyDescent="0.3">
      <c r="A6">
        <v>5</v>
      </c>
      <c r="B6" s="1">
        <f ca="1">VLOOKUP($A6,'Base Consumption'!$A$2:$D$33,3,FALSE)*'Profiles, Pc, Autumn, S3'!B6</f>
        <v>0.91010513422242978</v>
      </c>
      <c r="C6" s="1">
        <f ca="1">VLOOKUP($A6,'Base Consumption'!$A$2:$D$33,3,FALSE)*'Profiles, Pc, Autumn, S3'!C6</f>
        <v>0.83420198258988865</v>
      </c>
      <c r="D6" s="1">
        <f ca="1">VLOOKUP($A6,'Base Consumption'!$A$2:$D$33,3,FALSE)*'Profiles, Pc, Autumn, S3'!D6</f>
        <v>0.76693748619573099</v>
      </c>
      <c r="E6" s="1">
        <f ca="1">VLOOKUP($A6,'Base Consumption'!$A$2:$D$33,3,FALSE)*'Profiles, Pc, Autumn, S3'!E6</f>
        <v>0.73461263985496894</v>
      </c>
      <c r="F6" s="1">
        <f ca="1">VLOOKUP($A6,'Base Consumption'!$A$2:$D$33,3,FALSE)*'Profiles, Pc, Autumn, S3'!F6</f>
        <v>0.75580861835611002</v>
      </c>
      <c r="G6" s="1">
        <f ca="1">VLOOKUP($A6,'Base Consumption'!$A$2:$D$33,3,FALSE)*'Profiles, Pc, Autumn, S3'!G6</f>
        <v>0.83816231073542047</v>
      </c>
      <c r="H6" s="1">
        <f ca="1">VLOOKUP($A6,'Base Consumption'!$A$2:$D$33,3,FALSE)*'Profiles, Pc, Autumn, S3'!H6</f>
        <v>1.0587849743770168</v>
      </c>
      <c r="I6" s="1">
        <f ca="1">VLOOKUP($A6,'Base Consumption'!$A$2:$D$33,3,FALSE)*'Profiles, Pc, Autumn, S3'!I6</f>
        <v>1.1710898298203196</v>
      </c>
      <c r="J6" s="1">
        <f ca="1">VLOOKUP($A6,'Base Consumption'!$A$2:$D$33,3,FALSE)*'Profiles, Pc, Autumn, S3'!J6</f>
        <v>1.2125850043537725</v>
      </c>
      <c r="K6" s="1">
        <f ca="1">VLOOKUP($A6,'Base Consumption'!$A$2:$D$33,3,FALSE)*'Profiles, Pc, Autumn, S3'!K6</f>
        <v>1.2697011381665189</v>
      </c>
      <c r="L6" s="1">
        <f ca="1">VLOOKUP($A6,'Base Consumption'!$A$2:$D$33,3,FALSE)*'Profiles, Pc, Autumn, S3'!L6</f>
        <v>1.3106208020740953</v>
      </c>
      <c r="M6" s="1">
        <f ca="1">VLOOKUP($A6,'Base Consumption'!$A$2:$D$33,3,FALSE)*'Profiles, Pc, Autumn, S3'!M6</f>
        <v>1.3553050119482499</v>
      </c>
      <c r="N6" s="1">
        <f ca="1">VLOOKUP($A6,'Base Consumption'!$A$2:$D$33,3,FALSE)*'Profiles, Pc, Autumn, S3'!N6</f>
        <v>1.3303851938099382</v>
      </c>
      <c r="O6" s="1">
        <f ca="1">VLOOKUP($A6,'Base Consumption'!$A$2:$D$33,3,FALSE)*'Profiles, Pc, Autumn, S3'!O6</f>
        <v>1.2500200809276096</v>
      </c>
      <c r="P6" s="1">
        <f ca="1">VLOOKUP($A6,'Base Consumption'!$A$2:$D$33,3,FALSE)*'Profiles, Pc, Autumn, S3'!P6</f>
        <v>1.3253471146693085</v>
      </c>
      <c r="Q6" s="1">
        <f ca="1">VLOOKUP($A6,'Base Consumption'!$A$2:$D$33,3,FALSE)*'Profiles, Pc, Autumn, S3'!Q6</f>
        <v>1.2303675889650614</v>
      </c>
      <c r="R6" s="1">
        <f ca="1">VLOOKUP($A6,'Base Consumption'!$A$2:$D$33,3,FALSE)*'Profiles, Pc, Autumn, S3'!R6</f>
        <v>1.3403549149085072</v>
      </c>
      <c r="S6" s="1">
        <f ca="1">VLOOKUP($A6,'Base Consumption'!$A$2:$D$33,3,FALSE)*'Profiles, Pc, Autumn, S3'!S6</f>
        <v>1.4131821372522722</v>
      </c>
      <c r="T6" s="1">
        <f ca="1">VLOOKUP($A6,'Base Consumption'!$A$2:$D$33,3,FALSE)*'Profiles, Pc, Autumn, S3'!T6</f>
        <v>1.4779043672386547</v>
      </c>
      <c r="U6" s="1">
        <f ca="1">VLOOKUP($A6,'Base Consumption'!$A$2:$D$33,3,FALSE)*'Profiles, Pc, Autumn, S3'!U6</f>
        <v>1.4128879953019611</v>
      </c>
      <c r="V6" s="1">
        <f ca="1">VLOOKUP($A6,'Base Consumption'!$A$2:$D$33,3,FALSE)*'Profiles, Pc, Autumn, S3'!V6</f>
        <v>1.4200566383215956</v>
      </c>
      <c r="W6" s="1">
        <f ca="1">VLOOKUP($A6,'Base Consumption'!$A$2:$D$33,3,FALSE)*'Profiles, Pc, Autumn, S3'!W6</f>
        <v>1.3395231035624766</v>
      </c>
      <c r="X6" s="1">
        <f ca="1">VLOOKUP($A6,'Base Consumption'!$A$2:$D$33,3,FALSE)*'Profiles, Pc, Autumn, S3'!X6</f>
        <v>1.2328253737999515</v>
      </c>
      <c r="Y6" s="1">
        <f ca="1">VLOOKUP($A6,'Base Consumption'!$A$2:$D$33,3,FALSE)*'Profiles, Pc, Autumn, S3'!Y6</f>
        <v>1.1502882707156963</v>
      </c>
    </row>
    <row r="7" spans="1:25" x14ac:dyDescent="0.3">
      <c r="A7">
        <v>6</v>
      </c>
      <c r="B7" s="1">
        <f ca="1">VLOOKUP($A7,'Base Consumption'!$A$2:$D$33,3,FALSE)*'Profiles, Pc, Autumn, S3'!B7</f>
        <v>4.9411973402115894</v>
      </c>
      <c r="C7" s="1">
        <f ca="1">VLOOKUP($A7,'Base Consumption'!$A$2:$D$33,3,FALSE)*'Profiles, Pc, Autumn, S3'!C7</f>
        <v>4.6863888485406076</v>
      </c>
      <c r="D7" s="1">
        <f ca="1">VLOOKUP($A7,'Base Consumption'!$A$2:$D$33,3,FALSE)*'Profiles, Pc, Autumn, S3'!D7</f>
        <v>4.6703565795534248</v>
      </c>
      <c r="E7" s="1">
        <f ca="1">VLOOKUP($A7,'Base Consumption'!$A$2:$D$33,3,FALSE)*'Profiles, Pc, Autumn, S3'!E7</f>
        <v>4.7679960648232846</v>
      </c>
      <c r="F7" s="1">
        <f ca="1">VLOOKUP($A7,'Base Consumption'!$A$2:$D$33,3,FALSE)*'Profiles, Pc, Autumn, S3'!F7</f>
        <v>4.7594322425860804</v>
      </c>
      <c r="G7" s="1">
        <f ca="1">VLOOKUP($A7,'Base Consumption'!$A$2:$D$33,3,FALSE)*'Profiles, Pc, Autumn, S3'!G7</f>
        <v>5.0979679361189136</v>
      </c>
      <c r="H7" s="1">
        <f ca="1">VLOOKUP($A7,'Base Consumption'!$A$2:$D$33,3,FALSE)*'Profiles, Pc, Autumn, S3'!H7</f>
        <v>5.3297707161174452</v>
      </c>
      <c r="I7" s="1">
        <f ca="1">VLOOKUP($A7,'Base Consumption'!$A$2:$D$33,3,FALSE)*'Profiles, Pc, Autumn, S3'!I7</f>
        <v>6.739452740928872</v>
      </c>
      <c r="J7" s="1">
        <f ca="1">VLOOKUP($A7,'Base Consumption'!$A$2:$D$33,3,FALSE)*'Profiles, Pc, Autumn, S3'!J7</f>
        <v>6.9527907851179522</v>
      </c>
      <c r="K7" s="1">
        <f ca="1">VLOOKUP($A7,'Base Consumption'!$A$2:$D$33,3,FALSE)*'Profiles, Pc, Autumn, S3'!K7</f>
        <v>7.1675216661523606</v>
      </c>
      <c r="L7" s="1">
        <f ca="1">VLOOKUP($A7,'Base Consumption'!$A$2:$D$33,3,FALSE)*'Profiles, Pc, Autumn, S3'!L7</f>
        <v>7.2481166120927334</v>
      </c>
      <c r="M7" s="1">
        <f ca="1">VLOOKUP($A7,'Base Consumption'!$A$2:$D$33,3,FALSE)*'Profiles, Pc, Autumn, S3'!M7</f>
        <v>7.4400147987143752</v>
      </c>
      <c r="N7" s="1">
        <f ca="1">VLOOKUP($A7,'Base Consumption'!$A$2:$D$33,3,FALSE)*'Profiles, Pc, Autumn, S3'!N7</f>
        <v>7.0954871531197394</v>
      </c>
      <c r="O7" s="1">
        <f ca="1">VLOOKUP($A7,'Base Consumption'!$A$2:$D$33,3,FALSE)*'Profiles, Pc, Autumn, S3'!O7</f>
        <v>7.0072508314830504</v>
      </c>
      <c r="P7" s="1">
        <f ca="1">VLOOKUP($A7,'Base Consumption'!$A$2:$D$33,3,FALSE)*'Profiles, Pc, Autumn, S3'!P7</f>
        <v>6.4466920709528699</v>
      </c>
      <c r="Q7" s="1">
        <f ca="1">VLOOKUP($A7,'Base Consumption'!$A$2:$D$33,3,FALSE)*'Profiles, Pc, Autumn, S3'!Q7</f>
        <v>6.7391944218246813</v>
      </c>
      <c r="R7" s="1">
        <f ca="1">VLOOKUP($A7,'Base Consumption'!$A$2:$D$33,3,FALSE)*'Profiles, Pc, Autumn, S3'!R7</f>
        <v>6.7756556241400769</v>
      </c>
      <c r="S7" s="1">
        <f ca="1">VLOOKUP($A7,'Base Consumption'!$A$2:$D$33,3,FALSE)*'Profiles, Pc, Autumn, S3'!S7</f>
        <v>7.0162120147856184</v>
      </c>
      <c r="T7" s="1">
        <f ca="1">VLOOKUP($A7,'Base Consumption'!$A$2:$D$33,3,FALSE)*'Profiles, Pc, Autumn, S3'!T7</f>
        <v>6.4795777292583736</v>
      </c>
      <c r="U7" s="1">
        <f ca="1">VLOOKUP($A7,'Base Consumption'!$A$2:$D$33,3,FALSE)*'Profiles, Pc, Autumn, S3'!U7</f>
        <v>6.4377735567578274</v>
      </c>
      <c r="V7" s="1">
        <f ca="1">VLOOKUP($A7,'Base Consumption'!$A$2:$D$33,3,FALSE)*'Profiles, Pc, Autumn, S3'!V7</f>
        <v>6.5374149752442268</v>
      </c>
      <c r="W7" s="1">
        <f ca="1">VLOOKUP($A7,'Base Consumption'!$A$2:$D$33,3,FALSE)*'Profiles, Pc, Autumn, S3'!W7</f>
        <v>6.103940422636315</v>
      </c>
      <c r="X7" s="1">
        <f ca="1">VLOOKUP($A7,'Base Consumption'!$A$2:$D$33,3,FALSE)*'Profiles, Pc, Autumn, S3'!X7</f>
        <v>5.4650196813536489</v>
      </c>
      <c r="Y7" s="1">
        <f ca="1">VLOOKUP($A7,'Base Consumption'!$A$2:$D$33,3,FALSE)*'Profiles, Pc, Autumn, S3'!Y7</f>
        <v>5.1575232760228902</v>
      </c>
    </row>
    <row r="8" spans="1:25" x14ac:dyDescent="0.3">
      <c r="A8">
        <v>7</v>
      </c>
      <c r="B8" s="1">
        <f ca="1">VLOOKUP($A8,'Base Consumption'!$A$2:$D$33,3,FALSE)*'Profiles, Pc, Autumn, S3'!B8</f>
        <v>2.4670313196580187</v>
      </c>
      <c r="C8" s="1">
        <f ca="1">VLOOKUP($A8,'Base Consumption'!$A$2:$D$33,3,FALSE)*'Profiles, Pc, Autumn, S3'!C8</f>
        <v>2.2561264471971278</v>
      </c>
      <c r="D8" s="1">
        <f ca="1">VLOOKUP($A8,'Base Consumption'!$A$2:$D$33,3,FALSE)*'Profiles, Pc, Autumn, S3'!D8</f>
        <v>2.0879549087299116</v>
      </c>
      <c r="E8" s="1">
        <f ca="1">VLOOKUP($A8,'Base Consumption'!$A$2:$D$33,3,FALSE)*'Profiles, Pc, Autumn, S3'!E8</f>
        <v>2.1607442704458943</v>
      </c>
      <c r="F8" s="1">
        <f ca="1">VLOOKUP($A8,'Base Consumption'!$A$2:$D$33,3,FALSE)*'Profiles, Pc, Autumn, S3'!F8</f>
        <v>2.1444410690889195</v>
      </c>
      <c r="G8" s="1">
        <f ca="1">VLOOKUP($A8,'Base Consumption'!$A$2:$D$33,3,FALSE)*'Profiles, Pc, Autumn, S3'!G8</f>
        <v>2.4778816130701546</v>
      </c>
      <c r="H8" s="1">
        <f ca="1">VLOOKUP($A8,'Base Consumption'!$A$2:$D$33,3,FALSE)*'Profiles, Pc, Autumn, S3'!H8</f>
        <v>3.099062590865052</v>
      </c>
      <c r="I8" s="1">
        <f ca="1">VLOOKUP($A8,'Base Consumption'!$A$2:$D$33,3,FALSE)*'Profiles, Pc, Autumn, S3'!I8</f>
        <v>3.8787803097315505</v>
      </c>
      <c r="J8" s="1">
        <f ca="1">VLOOKUP($A8,'Base Consumption'!$A$2:$D$33,3,FALSE)*'Profiles, Pc, Autumn, S3'!J8</f>
        <v>4.246839492109733</v>
      </c>
      <c r="K8" s="1">
        <f ca="1">VLOOKUP($A8,'Base Consumption'!$A$2:$D$33,3,FALSE)*'Profiles, Pc, Autumn, S3'!K8</f>
        <v>4.350147456667754</v>
      </c>
      <c r="L8" s="1">
        <f ca="1">VLOOKUP($A8,'Base Consumption'!$A$2:$D$33,3,FALSE)*'Profiles, Pc, Autumn, S3'!L8</f>
        <v>4.2876822616382508</v>
      </c>
      <c r="M8" s="1">
        <f ca="1">VLOOKUP($A8,'Base Consumption'!$A$2:$D$33,3,FALSE)*'Profiles, Pc, Autumn, S3'!M8</f>
        <v>4.7305866256922986</v>
      </c>
      <c r="N8" s="1">
        <f ca="1">VLOOKUP($A8,'Base Consumption'!$A$2:$D$33,3,FALSE)*'Profiles, Pc, Autumn, S3'!N8</f>
        <v>4.3325591779095696</v>
      </c>
      <c r="O8" s="1">
        <f ca="1">VLOOKUP($A8,'Base Consumption'!$A$2:$D$33,3,FALSE)*'Profiles, Pc, Autumn, S3'!O8</f>
        <v>4.5742247388342392</v>
      </c>
      <c r="P8" s="1">
        <f ca="1">VLOOKUP($A8,'Base Consumption'!$A$2:$D$33,3,FALSE)*'Profiles, Pc, Autumn, S3'!P8</f>
        <v>3.979345264381613</v>
      </c>
      <c r="Q8" s="1">
        <f ca="1">VLOOKUP($A8,'Base Consumption'!$A$2:$D$33,3,FALSE)*'Profiles, Pc, Autumn, S3'!Q8</f>
        <v>4.0963277165616994</v>
      </c>
      <c r="R8" s="1">
        <f ca="1">VLOOKUP($A8,'Base Consumption'!$A$2:$D$33,3,FALSE)*'Profiles, Pc, Autumn, S3'!R8</f>
        <v>4.2254686064286204</v>
      </c>
      <c r="S8" s="1">
        <f ca="1">VLOOKUP($A8,'Base Consumption'!$A$2:$D$33,3,FALSE)*'Profiles, Pc, Autumn, S3'!S8</f>
        <v>4.1928611691788786</v>
      </c>
      <c r="T8" s="1">
        <f ca="1">VLOOKUP($A8,'Base Consumption'!$A$2:$D$33,3,FALSE)*'Profiles, Pc, Autumn, S3'!T8</f>
        <v>4.025302544827885</v>
      </c>
      <c r="U8" s="1">
        <f ca="1">VLOOKUP($A8,'Base Consumption'!$A$2:$D$33,3,FALSE)*'Profiles, Pc, Autumn, S3'!U8</f>
        <v>4.1691497953931336</v>
      </c>
      <c r="V8" s="1">
        <f ca="1">VLOOKUP($A8,'Base Consumption'!$A$2:$D$33,3,FALSE)*'Profiles, Pc, Autumn, S3'!V8</f>
        <v>3.9634157565079944</v>
      </c>
      <c r="W8" s="1">
        <f ca="1">VLOOKUP($A8,'Base Consumption'!$A$2:$D$33,3,FALSE)*'Profiles, Pc, Autumn, S3'!W8</f>
        <v>3.1577249950644717</v>
      </c>
      <c r="X8" s="1">
        <f ca="1">VLOOKUP($A8,'Base Consumption'!$A$2:$D$33,3,FALSE)*'Profiles, Pc, Autumn, S3'!X8</f>
        <v>2.8825005209843617</v>
      </c>
      <c r="Y8" s="1">
        <f ca="1">VLOOKUP($A8,'Base Consumption'!$A$2:$D$33,3,FALSE)*'Profiles, Pc, Autumn, S3'!Y8</f>
        <v>2.676331325743686</v>
      </c>
    </row>
    <row r="9" spans="1:25" x14ac:dyDescent="0.3">
      <c r="A9">
        <v>8</v>
      </c>
      <c r="B9" s="1">
        <f ca="1">VLOOKUP($A9,'Base Consumption'!$A$2:$D$33,3,FALSE)*'Profiles, Pc, Autumn, S3'!B9</f>
        <v>0.4908494497256789</v>
      </c>
      <c r="C9" s="1">
        <f ca="1">VLOOKUP($A9,'Base Consumption'!$A$2:$D$33,3,FALSE)*'Profiles, Pc, Autumn, S3'!C9</f>
        <v>0.46417141792011296</v>
      </c>
      <c r="D9" s="1">
        <f ca="1">VLOOKUP($A9,'Base Consumption'!$A$2:$D$33,3,FALSE)*'Profiles, Pc, Autumn, S3'!D9</f>
        <v>0.44264483682779027</v>
      </c>
      <c r="E9" s="1">
        <f ca="1">VLOOKUP($A9,'Base Consumption'!$A$2:$D$33,3,FALSE)*'Profiles, Pc, Autumn, S3'!E9</f>
        <v>0.44366966809502806</v>
      </c>
      <c r="F9" s="1">
        <f ca="1">VLOOKUP($A9,'Base Consumption'!$A$2:$D$33,3,FALSE)*'Profiles, Pc, Autumn, S3'!F9</f>
        <v>0.47293001411518493</v>
      </c>
      <c r="G9" s="1">
        <f ca="1">VLOOKUP($A9,'Base Consumption'!$A$2:$D$33,3,FALSE)*'Profiles, Pc, Autumn, S3'!G9</f>
        <v>0.56197450837705876</v>
      </c>
      <c r="H9" s="1">
        <f ca="1">VLOOKUP($A9,'Base Consumption'!$A$2:$D$33,3,FALSE)*'Profiles, Pc, Autumn, S3'!H9</f>
        <v>0.9042466368767893</v>
      </c>
      <c r="I9" s="1">
        <f ca="1">VLOOKUP($A9,'Base Consumption'!$A$2:$D$33,3,FALSE)*'Profiles, Pc, Autumn, S3'!I9</f>
        <v>1.1458290608383424</v>
      </c>
      <c r="J9" s="1">
        <f ca="1">VLOOKUP($A9,'Base Consumption'!$A$2:$D$33,3,FALSE)*'Profiles, Pc, Autumn, S3'!J9</f>
        <v>1.1392224498209491</v>
      </c>
      <c r="K9" s="1">
        <f ca="1">VLOOKUP($A9,'Base Consumption'!$A$2:$D$33,3,FALSE)*'Profiles, Pc, Autumn, S3'!K9</f>
        <v>1.1142148757227188</v>
      </c>
      <c r="L9" s="1">
        <f ca="1">VLOOKUP($A9,'Base Consumption'!$A$2:$D$33,3,FALSE)*'Profiles, Pc, Autumn, S3'!L9</f>
        <v>1.1978661588939687</v>
      </c>
      <c r="M9" s="1">
        <f ca="1">VLOOKUP($A9,'Base Consumption'!$A$2:$D$33,3,FALSE)*'Profiles, Pc, Autumn, S3'!M9</f>
        <v>1.1624814201839919</v>
      </c>
      <c r="N9" s="1">
        <f ca="1">VLOOKUP($A9,'Base Consumption'!$A$2:$D$33,3,FALSE)*'Profiles, Pc, Autumn, S3'!N9</f>
        <v>1.1595081884283114</v>
      </c>
      <c r="O9" s="1">
        <f ca="1">VLOOKUP($A9,'Base Consumption'!$A$2:$D$33,3,FALSE)*'Profiles, Pc, Autumn, S3'!O9</f>
        <v>1.1197301406621791</v>
      </c>
      <c r="P9" s="1">
        <f ca="1">VLOOKUP($A9,'Base Consumption'!$A$2:$D$33,3,FALSE)*'Profiles, Pc, Autumn, S3'!P9</f>
        <v>0.98414859510824326</v>
      </c>
      <c r="Q9" s="1">
        <f ca="1">VLOOKUP($A9,'Base Consumption'!$A$2:$D$33,3,FALSE)*'Profiles, Pc, Autumn, S3'!Q9</f>
        <v>0.89430381702010908</v>
      </c>
      <c r="R9" s="1">
        <f ca="1">VLOOKUP($A9,'Base Consumption'!$A$2:$D$33,3,FALSE)*'Profiles, Pc, Autumn, S3'!R9</f>
        <v>0.88898558954343188</v>
      </c>
      <c r="S9" s="1">
        <f ca="1">VLOOKUP($A9,'Base Consumption'!$A$2:$D$33,3,FALSE)*'Profiles, Pc, Autumn, S3'!S9</f>
        <v>0.93857294603672958</v>
      </c>
      <c r="T9" s="1">
        <f ca="1">VLOOKUP($A9,'Base Consumption'!$A$2:$D$33,3,FALSE)*'Profiles, Pc, Autumn, S3'!T9</f>
        <v>0.90041265835475415</v>
      </c>
      <c r="U9" s="1">
        <f ca="1">VLOOKUP($A9,'Base Consumption'!$A$2:$D$33,3,FALSE)*'Profiles, Pc, Autumn, S3'!U9</f>
        <v>0.93346906766787163</v>
      </c>
      <c r="V9" s="1">
        <f ca="1">VLOOKUP($A9,'Base Consumption'!$A$2:$D$33,3,FALSE)*'Profiles, Pc, Autumn, S3'!V9</f>
        <v>0.89180136282287625</v>
      </c>
      <c r="W9" s="1">
        <f ca="1">VLOOKUP($A9,'Base Consumption'!$A$2:$D$33,3,FALSE)*'Profiles, Pc, Autumn, S3'!W9</f>
        <v>0.7878252088503277</v>
      </c>
      <c r="X9" s="1">
        <f ca="1">VLOOKUP($A9,'Base Consumption'!$A$2:$D$33,3,FALSE)*'Profiles, Pc, Autumn, S3'!X9</f>
        <v>0.64762156481458466</v>
      </c>
      <c r="Y9" s="1">
        <f ca="1">VLOOKUP($A9,'Base Consumption'!$A$2:$D$33,3,FALSE)*'Profiles, Pc, Autumn, S3'!Y9</f>
        <v>0.53927209790645236</v>
      </c>
    </row>
    <row r="10" spans="1:25" x14ac:dyDescent="0.3">
      <c r="A10">
        <v>9</v>
      </c>
      <c r="B10" s="1">
        <f ca="1">VLOOKUP($A10,'Base Consumption'!$A$2:$D$33,3,FALSE)*'Profiles, Pc, Autumn, S3'!B10</f>
        <v>0.51149237022895178</v>
      </c>
      <c r="C10" s="1">
        <f ca="1">VLOOKUP($A10,'Base Consumption'!$A$2:$D$33,3,FALSE)*'Profiles, Pc, Autumn, S3'!C10</f>
        <v>0.50210368628627877</v>
      </c>
      <c r="D10" s="1">
        <f ca="1">VLOOKUP($A10,'Base Consumption'!$A$2:$D$33,3,FALSE)*'Profiles, Pc, Autumn, S3'!D10</f>
        <v>0.50961502133730496</v>
      </c>
      <c r="E10" s="1">
        <f ca="1">VLOOKUP($A10,'Base Consumption'!$A$2:$D$33,3,FALSE)*'Profiles, Pc, Autumn, S3'!E10</f>
        <v>0.46342038189316204</v>
      </c>
      <c r="F10" s="1">
        <f ca="1">VLOOKUP($A10,'Base Consumption'!$A$2:$D$33,3,FALSE)*'Profiles, Pc, Autumn, S3'!F10</f>
        <v>0.47795785404132302</v>
      </c>
      <c r="G10" s="1">
        <f ca="1">VLOOKUP($A10,'Base Consumption'!$A$2:$D$33,3,FALSE)*'Profiles, Pc, Autumn, S3'!G10</f>
        <v>0.45143923719512913</v>
      </c>
      <c r="H10" s="1">
        <f ca="1">VLOOKUP($A10,'Base Consumption'!$A$2:$D$33,3,FALSE)*'Profiles, Pc, Autumn, S3'!H10</f>
        <v>0.48376303071450916</v>
      </c>
      <c r="I10" s="1">
        <f ca="1">VLOOKUP($A10,'Base Consumption'!$A$2:$D$33,3,FALSE)*'Profiles, Pc, Autumn, S3'!I10</f>
        <v>0.47765169813033348</v>
      </c>
      <c r="J10" s="1">
        <f ca="1">VLOOKUP($A10,'Base Consumption'!$A$2:$D$33,3,FALSE)*'Profiles, Pc, Autumn, S3'!J10</f>
        <v>0.48678413987868757</v>
      </c>
      <c r="K10" s="1">
        <f ca="1">VLOOKUP($A10,'Base Consumption'!$A$2:$D$33,3,FALSE)*'Profiles, Pc, Autumn, S3'!K10</f>
        <v>0.48073394470650899</v>
      </c>
      <c r="L10" s="1">
        <f ca="1">VLOOKUP($A10,'Base Consumption'!$A$2:$D$33,3,FALSE)*'Profiles, Pc, Autumn, S3'!L10</f>
        <v>0.51439905019393783</v>
      </c>
      <c r="M10" s="1">
        <f ca="1">VLOOKUP($A10,'Base Consumption'!$A$2:$D$33,3,FALSE)*'Profiles, Pc, Autumn, S3'!M10</f>
        <v>0.51032218111723737</v>
      </c>
      <c r="N10" s="1">
        <f ca="1">VLOOKUP($A10,'Base Consumption'!$A$2:$D$33,3,FALSE)*'Profiles, Pc, Autumn, S3'!N10</f>
        <v>0.51739431542834324</v>
      </c>
      <c r="O10" s="1">
        <f ca="1">VLOOKUP($A10,'Base Consumption'!$A$2:$D$33,3,FALSE)*'Profiles, Pc, Autumn, S3'!O10</f>
        <v>0.51850824593449274</v>
      </c>
      <c r="P10" s="1">
        <f ca="1">VLOOKUP($A10,'Base Consumption'!$A$2:$D$33,3,FALSE)*'Profiles, Pc, Autumn, S3'!P10</f>
        <v>0.53140943832020049</v>
      </c>
      <c r="Q10" s="1">
        <f ca="1">VLOOKUP($A10,'Base Consumption'!$A$2:$D$33,3,FALSE)*'Profiles, Pc, Autumn, S3'!Q10</f>
        <v>0.52399719769319697</v>
      </c>
      <c r="R10" s="1">
        <f ca="1">VLOOKUP($A10,'Base Consumption'!$A$2:$D$33,3,FALSE)*'Profiles, Pc, Autumn, S3'!R10</f>
        <v>0.51966148224787956</v>
      </c>
      <c r="S10" s="1">
        <f ca="1">VLOOKUP($A10,'Base Consumption'!$A$2:$D$33,3,FALSE)*'Profiles, Pc, Autumn, S3'!S10</f>
        <v>0.51550147749464859</v>
      </c>
      <c r="T10" s="1">
        <f ca="1">VLOOKUP($A10,'Base Consumption'!$A$2:$D$33,3,FALSE)*'Profiles, Pc, Autumn, S3'!T10</f>
        <v>0.50300785565335293</v>
      </c>
      <c r="U10" s="1">
        <f ca="1">VLOOKUP($A10,'Base Consumption'!$A$2:$D$33,3,FALSE)*'Profiles, Pc, Autumn, S3'!U10</f>
        <v>0.5233251846515713</v>
      </c>
      <c r="V10" s="1">
        <f ca="1">VLOOKUP($A10,'Base Consumption'!$A$2:$D$33,3,FALSE)*'Profiles, Pc, Autumn, S3'!V10</f>
        <v>0.56147190614308418</v>
      </c>
      <c r="W10" s="1">
        <f ca="1">VLOOKUP($A10,'Base Consumption'!$A$2:$D$33,3,FALSE)*'Profiles, Pc, Autumn, S3'!W10</f>
        <v>0.52402120622706827</v>
      </c>
      <c r="X10" s="1">
        <f ca="1">VLOOKUP($A10,'Base Consumption'!$A$2:$D$33,3,FALSE)*'Profiles, Pc, Autumn, S3'!X10</f>
        <v>0.47694596701957892</v>
      </c>
      <c r="Y10" s="1">
        <f ca="1">VLOOKUP($A10,'Base Consumption'!$A$2:$D$33,3,FALSE)*'Profiles, Pc, Autumn, S3'!Y10</f>
        <v>0.48659607366280555</v>
      </c>
    </row>
    <row r="11" spans="1:25" x14ac:dyDescent="0.3">
      <c r="A11">
        <v>10</v>
      </c>
      <c r="B11" s="1">
        <f ca="1">VLOOKUP($A11,'Base Consumption'!$A$2:$D$33,3,FALSE)*'Profiles, Pc, Autumn, S3'!B11</f>
        <v>0.48078845151647365</v>
      </c>
      <c r="C11" s="1">
        <f ca="1">VLOOKUP($A11,'Base Consumption'!$A$2:$D$33,3,FALSE)*'Profiles, Pc, Autumn, S3'!C11</f>
        <v>0.44280200044992502</v>
      </c>
      <c r="D11" s="1">
        <f ca="1">VLOOKUP($A11,'Base Consumption'!$A$2:$D$33,3,FALSE)*'Profiles, Pc, Autumn, S3'!D11</f>
        <v>0.41011344131817029</v>
      </c>
      <c r="E11" s="1">
        <f ca="1">VLOOKUP($A11,'Base Consumption'!$A$2:$D$33,3,FALSE)*'Profiles, Pc, Autumn, S3'!E11</f>
        <v>0.42433531612901976</v>
      </c>
      <c r="F11" s="1">
        <f ca="1">VLOOKUP($A11,'Base Consumption'!$A$2:$D$33,3,FALSE)*'Profiles, Pc, Autumn, S3'!F11</f>
        <v>0.41369073534978235</v>
      </c>
      <c r="G11" s="1">
        <f ca="1">VLOOKUP($A11,'Base Consumption'!$A$2:$D$33,3,FALSE)*'Profiles, Pc, Autumn, S3'!G11</f>
        <v>0.46093286949697337</v>
      </c>
      <c r="H11" s="1">
        <f ca="1">VLOOKUP($A11,'Base Consumption'!$A$2:$D$33,3,FALSE)*'Profiles, Pc, Autumn, S3'!H11</f>
        <v>0.59134176125155846</v>
      </c>
      <c r="I11" s="1">
        <f ca="1">VLOOKUP($A11,'Base Consumption'!$A$2:$D$33,3,FALSE)*'Profiles, Pc, Autumn, S3'!I11</f>
        <v>0.67093309632959008</v>
      </c>
      <c r="J11" s="1">
        <f ca="1">VLOOKUP($A11,'Base Consumption'!$A$2:$D$33,3,FALSE)*'Profiles, Pc, Autumn, S3'!J11</f>
        <v>0.74567151546109434</v>
      </c>
      <c r="K11" s="1">
        <f ca="1">VLOOKUP($A11,'Base Consumption'!$A$2:$D$33,3,FALSE)*'Profiles, Pc, Autumn, S3'!K11</f>
        <v>0.77930681335870555</v>
      </c>
      <c r="L11" s="1">
        <f ca="1">VLOOKUP($A11,'Base Consumption'!$A$2:$D$33,3,FALSE)*'Profiles, Pc, Autumn, S3'!L11</f>
        <v>0.78127536608120063</v>
      </c>
      <c r="M11" s="1">
        <f ca="1">VLOOKUP($A11,'Base Consumption'!$A$2:$D$33,3,FALSE)*'Profiles, Pc, Autumn, S3'!M11</f>
        <v>0.78442581020289892</v>
      </c>
      <c r="N11" s="1">
        <f ca="1">VLOOKUP($A11,'Base Consumption'!$A$2:$D$33,3,FALSE)*'Profiles, Pc, Autumn, S3'!N11</f>
        <v>0.81981413131048075</v>
      </c>
      <c r="O11" s="1">
        <f ca="1">VLOOKUP($A11,'Base Consumption'!$A$2:$D$33,3,FALSE)*'Profiles, Pc, Autumn, S3'!O11</f>
        <v>0.77373701665495465</v>
      </c>
      <c r="P11" s="1">
        <f ca="1">VLOOKUP($A11,'Base Consumption'!$A$2:$D$33,3,FALSE)*'Profiles, Pc, Autumn, S3'!P11</f>
        <v>0.75827533409458403</v>
      </c>
      <c r="Q11" s="1">
        <f ca="1">VLOOKUP($A11,'Base Consumption'!$A$2:$D$33,3,FALSE)*'Profiles, Pc, Autumn, S3'!Q11</f>
        <v>0.67683899059001185</v>
      </c>
      <c r="R11" s="1">
        <f ca="1">VLOOKUP($A11,'Base Consumption'!$A$2:$D$33,3,FALSE)*'Profiles, Pc, Autumn, S3'!R11</f>
        <v>0.71848999515359924</v>
      </c>
      <c r="S11" s="1">
        <f ca="1">VLOOKUP($A11,'Base Consumption'!$A$2:$D$33,3,FALSE)*'Profiles, Pc, Autumn, S3'!S11</f>
        <v>0.7506062614924629</v>
      </c>
      <c r="T11" s="1">
        <f ca="1">VLOOKUP($A11,'Base Consumption'!$A$2:$D$33,3,FALSE)*'Profiles, Pc, Autumn, S3'!T11</f>
        <v>0.75652275112553857</v>
      </c>
      <c r="U11" s="1">
        <f ca="1">VLOOKUP($A11,'Base Consumption'!$A$2:$D$33,3,FALSE)*'Profiles, Pc, Autumn, S3'!U11</f>
        <v>0.75969113987998871</v>
      </c>
      <c r="V11" s="1">
        <f ca="1">VLOOKUP($A11,'Base Consumption'!$A$2:$D$33,3,FALSE)*'Profiles, Pc, Autumn, S3'!V11</f>
        <v>0.75680762657457812</v>
      </c>
      <c r="W11" s="1">
        <f ca="1">VLOOKUP($A11,'Base Consumption'!$A$2:$D$33,3,FALSE)*'Profiles, Pc, Autumn, S3'!W11</f>
        <v>0.69249675948124367</v>
      </c>
      <c r="X11" s="1">
        <f ca="1">VLOOKUP($A11,'Base Consumption'!$A$2:$D$33,3,FALSE)*'Profiles, Pc, Autumn, S3'!X11</f>
        <v>0.61322031819450706</v>
      </c>
      <c r="Y11" s="1">
        <f ca="1">VLOOKUP($A11,'Base Consumption'!$A$2:$D$33,3,FALSE)*'Profiles, Pc, Autumn, S3'!Y11</f>
        <v>0.53588053285952142</v>
      </c>
    </row>
    <row r="12" spans="1:25" x14ac:dyDescent="0.3">
      <c r="A12">
        <v>11</v>
      </c>
      <c r="B12" s="1">
        <f ca="1">VLOOKUP($A12,'Base Consumption'!$A$2:$D$33,3,FALSE)*'Profiles, Pc, Autumn, S3'!B12</f>
        <v>0.22598383448533502</v>
      </c>
      <c r="C12" s="1">
        <f ca="1">VLOOKUP($A12,'Base Consumption'!$A$2:$D$33,3,FALSE)*'Profiles, Pc, Autumn, S3'!C12</f>
        <v>0.19837283816852205</v>
      </c>
      <c r="D12" s="1">
        <f ca="1">VLOOKUP($A12,'Base Consumption'!$A$2:$D$33,3,FALSE)*'Profiles, Pc, Autumn, S3'!D12</f>
        <v>0.1870942345186023</v>
      </c>
      <c r="E12" s="1">
        <f ca="1">VLOOKUP($A12,'Base Consumption'!$A$2:$D$33,3,FALSE)*'Profiles, Pc, Autumn, S3'!E12</f>
        <v>0.19246388826218647</v>
      </c>
      <c r="F12" s="1">
        <f ca="1">VLOOKUP($A12,'Base Consumption'!$A$2:$D$33,3,FALSE)*'Profiles, Pc, Autumn, S3'!F12</f>
        <v>0.19156086607334932</v>
      </c>
      <c r="G12" s="1">
        <f ca="1">VLOOKUP($A12,'Base Consumption'!$A$2:$D$33,3,FALSE)*'Profiles, Pc, Autumn, S3'!G12</f>
        <v>0.2331187939151852</v>
      </c>
      <c r="H12" s="1">
        <f ca="1">VLOOKUP($A12,'Base Consumption'!$A$2:$D$33,3,FALSE)*'Profiles, Pc, Autumn, S3'!H12</f>
        <v>0.29868283748200442</v>
      </c>
      <c r="I12" s="1">
        <f ca="1">VLOOKUP($A12,'Base Consumption'!$A$2:$D$33,3,FALSE)*'Profiles, Pc, Autumn, S3'!I12</f>
        <v>0.34077870018520667</v>
      </c>
      <c r="J12" s="1">
        <f ca="1">VLOOKUP($A12,'Base Consumption'!$A$2:$D$33,3,FALSE)*'Profiles, Pc, Autumn, S3'!J12</f>
        <v>0.30068390448150922</v>
      </c>
      <c r="K12" s="1">
        <f ca="1">VLOOKUP($A12,'Base Consumption'!$A$2:$D$33,3,FALSE)*'Profiles, Pc, Autumn, S3'!K12</f>
        <v>0.26415039402199741</v>
      </c>
      <c r="L12" s="1">
        <f ca="1">VLOOKUP($A12,'Base Consumption'!$A$2:$D$33,3,FALSE)*'Profiles, Pc, Autumn, S3'!L12</f>
        <v>0.36353727872548103</v>
      </c>
      <c r="M12" s="1">
        <f ca="1">VLOOKUP($A12,'Base Consumption'!$A$2:$D$33,3,FALSE)*'Profiles, Pc, Autumn, S3'!M12</f>
        <v>0.3753295688029874</v>
      </c>
      <c r="N12" s="1">
        <f ca="1">VLOOKUP($A12,'Base Consumption'!$A$2:$D$33,3,FALSE)*'Profiles, Pc, Autumn, S3'!N12</f>
        <v>0.36460151440368138</v>
      </c>
      <c r="O12" s="1">
        <f ca="1">VLOOKUP($A12,'Base Consumption'!$A$2:$D$33,3,FALSE)*'Profiles, Pc, Autumn, S3'!O12</f>
        <v>0.35545279004269004</v>
      </c>
      <c r="P12" s="1">
        <f ca="1">VLOOKUP($A12,'Base Consumption'!$A$2:$D$33,3,FALSE)*'Profiles, Pc, Autumn, S3'!P12</f>
        <v>0.33167070197722098</v>
      </c>
      <c r="Q12" s="1">
        <f ca="1">VLOOKUP($A12,'Base Consumption'!$A$2:$D$33,3,FALSE)*'Profiles, Pc, Autumn, S3'!Q12</f>
        <v>0.33135183498883275</v>
      </c>
      <c r="R12" s="1">
        <f ca="1">VLOOKUP($A12,'Base Consumption'!$A$2:$D$33,3,FALSE)*'Profiles, Pc, Autumn, S3'!R12</f>
        <v>0.34999642564470229</v>
      </c>
      <c r="S12" s="1">
        <f ca="1">VLOOKUP($A12,'Base Consumption'!$A$2:$D$33,3,FALSE)*'Profiles, Pc, Autumn, S3'!S12</f>
        <v>0.4114415056182692</v>
      </c>
      <c r="T12" s="1">
        <f ca="1">VLOOKUP($A12,'Base Consumption'!$A$2:$D$33,3,FALSE)*'Profiles, Pc, Autumn, S3'!T12</f>
        <v>0.40066656362186098</v>
      </c>
      <c r="U12" s="1">
        <f ca="1">VLOOKUP($A12,'Base Consumption'!$A$2:$D$33,3,FALSE)*'Profiles, Pc, Autumn, S3'!U12</f>
        <v>0.39326072982245136</v>
      </c>
      <c r="V12" s="1">
        <f ca="1">VLOOKUP($A12,'Base Consumption'!$A$2:$D$33,3,FALSE)*'Profiles, Pc, Autumn, S3'!V12</f>
        <v>0.38707084332723574</v>
      </c>
      <c r="W12" s="1">
        <f ca="1">VLOOKUP($A12,'Base Consumption'!$A$2:$D$33,3,FALSE)*'Profiles, Pc, Autumn, S3'!W12</f>
        <v>0.37088393557971516</v>
      </c>
      <c r="X12" s="1">
        <f ca="1">VLOOKUP($A12,'Base Consumption'!$A$2:$D$33,3,FALSE)*'Profiles, Pc, Autumn, S3'!X12</f>
        <v>0.33224507634024786</v>
      </c>
      <c r="Y12" s="1">
        <f ca="1">VLOOKUP($A12,'Base Consumption'!$A$2:$D$33,3,FALSE)*'Profiles, Pc, Autumn, S3'!Y12</f>
        <v>0.27088677277133555</v>
      </c>
    </row>
    <row r="13" spans="1:25" x14ac:dyDescent="0.3">
      <c r="A13">
        <v>12</v>
      </c>
      <c r="B13" s="1">
        <f ca="1">VLOOKUP($A13,'Base Consumption'!$A$2:$D$33,3,FALSE)*'Profiles, Pc, Autumn, S3'!B13</f>
        <v>1.2075717646347552</v>
      </c>
      <c r="C13" s="1">
        <f ca="1">VLOOKUP($A13,'Base Consumption'!$A$2:$D$33,3,FALSE)*'Profiles, Pc, Autumn, S3'!C13</f>
        <v>1.2856707408305339</v>
      </c>
      <c r="D13" s="1">
        <f ca="1">VLOOKUP($A13,'Base Consumption'!$A$2:$D$33,3,FALSE)*'Profiles, Pc, Autumn, S3'!D13</f>
        <v>1.2759720184807228</v>
      </c>
      <c r="E13" s="1">
        <f ca="1">VLOOKUP($A13,'Base Consumption'!$A$2:$D$33,3,FALSE)*'Profiles, Pc, Autumn, S3'!E13</f>
        <v>1.2628517939602684</v>
      </c>
      <c r="F13" s="1">
        <f ca="1">VLOOKUP($A13,'Base Consumption'!$A$2:$D$33,3,FALSE)*'Profiles, Pc, Autumn, S3'!F13</f>
        <v>1.201645767322669</v>
      </c>
      <c r="G13" s="1">
        <f ca="1">VLOOKUP($A13,'Base Consumption'!$A$2:$D$33,3,FALSE)*'Profiles, Pc, Autumn, S3'!G13</f>
        <v>1.2174243377545586</v>
      </c>
      <c r="H13" s="1">
        <f ca="1">VLOOKUP($A13,'Base Consumption'!$A$2:$D$33,3,FALSE)*'Profiles, Pc, Autumn, S3'!H13</f>
        <v>1.2713350104079655</v>
      </c>
      <c r="I13" s="1">
        <f ca="1">VLOOKUP($A13,'Base Consumption'!$A$2:$D$33,3,FALSE)*'Profiles, Pc, Autumn, S3'!I13</f>
        <v>1.238244357868084</v>
      </c>
      <c r="J13" s="1">
        <f ca="1">VLOOKUP($A13,'Base Consumption'!$A$2:$D$33,3,FALSE)*'Profiles, Pc, Autumn, S3'!J13</f>
        <v>1.1232141923653438</v>
      </c>
      <c r="K13" s="1">
        <f ca="1">VLOOKUP($A13,'Base Consumption'!$A$2:$D$33,3,FALSE)*'Profiles, Pc, Autumn, S3'!K13</f>
        <v>0.94760678832928724</v>
      </c>
      <c r="L13" s="1">
        <f ca="1">VLOOKUP($A13,'Base Consumption'!$A$2:$D$33,3,FALSE)*'Profiles, Pc, Autumn, S3'!L13</f>
        <v>1.3550065237939772</v>
      </c>
      <c r="M13" s="1">
        <f ca="1">VLOOKUP($A13,'Base Consumption'!$A$2:$D$33,3,FALSE)*'Profiles, Pc, Autumn, S3'!M13</f>
        <v>1.3254407663028165</v>
      </c>
      <c r="N13" s="1">
        <f ca="1">VLOOKUP($A13,'Base Consumption'!$A$2:$D$33,3,FALSE)*'Profiles, Pc, Autumn, S3'!N13</f>
        <v>1.2979905793329216</v>
      </c>
      <c r="O13" s="1">
        <f ca="1">VLOOKUP($A13,'Base Consumption'!$A$2:$D$33,3,FALSE)*'Profiles, Pc, Autumn, S3'!O13</f>
        <v>1.3896919808653605</v>
      </c>
      <c r="P13" s="1">
        <f ca="1">VLOOKUP($A13,'Base Consumption'!$A$2:$D$33,3,FALSE)*'Profiles, Pc, Autumn, S3'!P13</f>
        <v>1.2459269506038499</v>
      </c>
      <c r="Q13" s="1">
        <f ca="1">VLOOKUP($A13,'Base Consumption'!$A$2:$D$33,3,FALSE)*'Profiles, Pc, Autumn, S3'!Q13</f>
        <v>1.4601021349301015</v>
      </c>
      <c r="R13" s="1">
        <f ca="1">VLOOKUP($A13,'Base Consumption'!$A$2:$D$33,3,FALSE)*'Profiles, Pc, Autumn, S3'!R13</f>
        <v>1.4279532838582532</v>
      </c>
      <c r="S13" s="1">
        <f ca="1">VLOOKUP($A13,'Base Consumption'!$A$2:$D$33,3,FALSE)*'Profiles, Pc, Autumn, S3'!S13</f>
        <v>1.5025563606678813</v>
      </c>
      <c r="T13" s="1">
        <f ca="1">VLOOKUP($A13,'Base Consumption'!$A$2:$D$33,3,FALSE)*'Profiles, Pc, Autumn, S3'!T13</f>
        <v>1.4434740253303426</v>
      </c>
      <c r="U13" s="1">
        <f ca="1">VLOOKUP($A13,'Base Consumption'!$A$2:$D$33,3,FALSE)*'Profiles, Pc, Autumn, S3'!U13</f>
        <v>1.4880105302033331</v>
      </c>
      <c r="V13" s="1">
        <f ca="1">VLOOKUP($A13,'Base Consumption'!$A$2:$D$33,3,FALSE)*'Profiles, Pc, Autumn, S3'!V13</f>
        <v>1.5138623914717859</v>
      </c>
      <c r="W13" s="1">
        <f ca="1">VLOOKUP($A13,'Base Consumption'!$A$2:$D$33,3,FALSE)*'Profiles, Pc, Autumn, S3'!W13</f>
        <v>1.5770573749111847</v>
      </c>
      <c r="X13" s="1">
        <f ca="1">VLOOKUP($A13,'Base Consumption'!$A$2:$D$33,3,FALSE)*'Profiles, Pc, Autumn, S3'!X13</f>
        <v>1.4475299201523073</v>
      </c>
      <c r="Y13" s="1">
        <f ca="1">VLOOKUP($A13,'Base Consumption'!$A$2:$D$33,3,FALSE)*'Profiles, Pc, Autumn, S3'!Y13</f>
        <v>1.5889463748886721</v>
      </c>
    </row>
    <row r="14" spans="1:25" x14ac:dyDescent="0.3">
      <c r="A14">
        <v>13</v>
      </c>
      <c r="B14" s="1">
        <f ca="1">VLOOKUP($A14,'Base Consumption'!$A$2:$D$33,3,FALSE)*'Profiles, Pc, Autumn, S3'!B14</f>
        <v>5.0565479671524427</v>
      </c>
      <c r="C14" s="1">
        <f ca="1">VLOOKUP($A14,'Base Consumption'!$A$2:$D$33,3,FALSE)*'Profiles, Pc, Autumn, S3'!C14</f>
        <v>5.0821704747669427</v>
      </c>
      <c r="D14" s="1">
        <f ca="1">VLOOKUP($A14,'Base Consumption'!$A$2:$D$33,3,FALSE)*'Profiles, Pc, Autumn, S3'!D14</f>
        <v>4.9177387348976245</v>
      </c>
      <c r="E14" s="1">
        <f ca="1">VLOOKUP($A14,'Base Consumption'!$A$2:$D$33,3,FALSE)*'Profiles, Pc, Autumn, S3'!E14</f>
        <v>5.0626634927968635</v>
      </c>
      <c r="F14" s="1">
        <f ca="1">VLOOKUP($A14,'Base Consumption'!$A$2:$D$33,3,FALSE)*'Profiles, Pc, Autumn, S3'!F14</f>
        <v>5.0758530300139979</v>
      </c>
      <c r="G14" s="1">
        <f ca="1">VLOOKUP($A14,'Base Consumption'!$A$2:$D$33,3,FALSE)*'Profiles, Pc, Autumn, S3'!G14</f>
        <v>4.9731542643286755</v>
      </c>
      <c r="H14" s="1">
        <f ca="1">VLOOKUP($A14,'Base Consumption'!$A$2:$D$33,3,FALSE)*'Profiles, Pc, Autumn, S3'!H14</f>
        <v>6.0874354798980557</v>
      </c>
      <c r="I14" s="1">
        <f ca="1">VLOOKUP($A14,'Base Consumption'!$A$2:$D$33,3,FALSE)*'Profiles, Pc, Autumn, S3'!I14</f>
        <v>6.7451959311169656</v>
      </c>
      <c r="J14" s="1">
        <f ca="1">VLOOKUP($A14,'Base Consumption'!$A$2:$D$33,3,FALSE)*'Profiles, Pc, Autumn, S3'!J14</f>
        <v>6.5857786104507721</v>
      </c>
      <c r="K14" s="1">
        <f ca="1">VLOOKUP($A14,'Base Consumption'!$A$2:$D$33,3,FALSE)*'Profiles, Pc, Autumn, S3'!K14</f>
        <v>6.5634379402569687</v>
      </c>
      <c r="L14" s="1">
        <f ca="1">VLOOKUP($A14,'Base Consumption'!$A$2:$D$33,3,FALSE)*'Profiles, Pc, Autumn, S3'!L14</f>
        <v>6.1877833660122716</v>
      </c>
      <c r="M14" s="1">
        <f ca="1">VLOOKUP($A14,'Base Consumption'!$A$2:$D$33,3,FALSE)*'Profiles, Pc, Autumn, S3'!M14</f>
        <v>6.2994555293486236</v>
      </c>
      <c r="N14" s="1">
        <f ca="1">VLOOKUP($A14,'Base Consumption'!$A$2:$D$33,3,FALSE)*'Profiles, Pc, Autumn, S3'!N14</f>
        <v>6.945255174617202</v>
      </c>
      <c r="O14" s="1">
        <f ca="1">VLOOKUP($A14,'Base Consumption'!$A$2:$D$33,3,FALSE)*'Profiles, Pc, Autumn, S3'!O14</f>
        <v>6.5301263256793343</v>
      </c>
      <c r="P14" s="1">
        <f ca="1">VLOOKUP($A14,'Base Consumption'!$A$2:$D$33,3,FALSE)*'Profiles, Pc, Autumn, S3'!P14</f>
        <v>6.6348418931943858</v>
      </c>
      <c r="Q14" s="1">
        <f ca="1">VLOOKUP($A14,'Base Consumption'!$A$2:$D$33,3,FALSE)*'Profiles, Pc, Autumn, S3'!Q14</f>
        <v>6.3867357257436348</v>
      </c>
      <c r="R14" s="1">
        <f ca="1">VLOOKUP($A14,'Base Consumption'!$A$2:$D$33,3,FALSE)*'Profiles, Pc, Autumn, S3'!R14</f>
        <v>6.4531039302569146</v>
      </c>
      <c r="S14" s="1">
        <f ca="1">VLOOKUP($A14,'Base Consumption'!$A$2:$D$33,3,FALSE)*'Profiles, Pc, Autumn, S3'!S14</f>
        <v>6.79408233484408</v>
      </c>
      <c r="T14" s="1">
        <f ca="1">VLOOKUP($A14,'Base Consumption'!$A$2:$D$33,3,FALSE)*'Profiles, Pc, Autumn, S3'!T14</f>
        <v>6.6439658402499635</v>
      </c>
      <c r="U14" s="1">
        <f ca="1">VLOOKUP($A14,'Base Consumption'!$A$2:$D$33,3,FALSE)*'Profiles, Pc, Autumn, S3'!U14</f>
        <v>5.9501924721560631</v>
      </c>
      <c r="V14" s="1">
        <f ca="1">VLOOKUP($A14,'Base Consumption'!$A$2:$D$33,3,FALSE)*'Profiles, Pc, Autumn, S3'!V14</f>
        <v>6.4491390711279779</v>
      </c>
      <c r="W14" s="1">
        <f ca="1">VLOOKUP($A14,'Base Consumption'!$A$2:$D$33,3,FALSE)*'Profiles, Pc, Autumn, S3'!W14</f>
        <v>6.1063200578965642</v>
      </c>
      <c r="X14" s="1">
        <f ca="1">VLOOKUP($A14,'Base Consumption'!$A$2:$D$33,3,FALSE)*'Profiles, Pc, Autumn, S3'!X14</f>
        <v>5.2451172373547976</v>
      </c>
      <c r="Y14" s="1">
        <f ca="1">VLOOKUP($A14,'Base Consumption'!$A$2:$D$33,3,FALSE)*'Profiles, Pc, Autumn, S3'!Y14</f>
        <v>5.1872923609755937</v>
      </c>
    </row>
    <row r="15" spans="1:25" x14ac:dyDescent="0.3">
      <c r="A15">
        <v>14</v>
      </c>
      <c r="B15" s="1">
        <f ca="1">VLOOKUP($A15,'Base Consumption'!$A$2:$D$33,3,FALSE)*'Profiles, Pc, Autumn, S3'!B15</f>
        <v>1.4354026211014581</v>
      </c>
      <c r="C15" s="1">
        <f ca="1">VLOOKUP($A15,'Base Consumption'!$A$2:$D$33,3,FALSE)*'Profiles, Pc, Autumn, S3'!C15</f>
        <v>1.3442194644443586</v>
      </c>
      <c r="D15" s="1">
        <f ca="1">VLOOKUP($A15,'Base Consumption'!$A$2:$D$33,3,FALSE)*'Profiles, Pc, Autumn, S3'!D15</f>
        <v>1.4189678429526102</v>
      </c>
      <c r="E15" s="1">
        <f ca="1">VLOOKUP($A15,'Base Consumption'!$A$2:$D$33,3,FALSE)*'Profiles, Pc, Autumn, S3'!E15</f>
        <v>1.4018551989139643</v>
      </c>
      <c r="F15" s="1">
        <f ca="1">VLOOKUP($A15,'Base Consumption'!$A$2:$D$33,3,FALSE)*'Profiles, Pc, Autumn, S3'!F15</f>
        <v>1.2866852967632227</v>
      </c>
      <c r="G15" s="1">
        <f ca="1">VLOOKUP($A15,'Base Consumption'!$A$2:$D$33,3,FALSE)*'Profiles, Pc, Autumn, S3'!G15</f>
        <v>1.3650761431125624</v>
      </c>
      <c r="H15" s="1">
        <f ca="1">VLOOKUP($A15,'Base Consumption'!$A$2:$D$33,3,FALSE)*'Profiles, Pc, Autumn, S3'!H15</f>
        <v>1.3103119194006989</v>
      </c>
      <c r="I15" s="1">
        <f ca="1">VLOOKUP($A15,'Base Consumption'!$A$2:$D$33,3,FALSE)*'Profiles, Pc, Autumn, S3'!I15</f>
        <v>1.6853853608328884</v>
      </c>
      <c r="J15" s="1">
        <f ca="1">VLOOKUP($A15,'Base Consumption'!$A$2:$D$33,3,FALSE)*'Profiles, Pc, Autumn, S3'!J15</f>
        <v>1.8696539361831039</v>
      </c>
      <c r="K15" s="1">
        <f ca="1">VLOOKUP($A15,'Base Consumption'!$A$2:$D$33,3,FALSE)*'Profiles, Pc, Autumn, S3'!K15</f>
        <v>1.8338036849630281</v>
      </c>
      <c r="L15" s="1">
        <f ca="1">VLOOKUP($A15,'Base Consumption'!$A$2:$D$33,3,FALSE)*'Profiles, Pc, Autumn, S3'!L15</f>
        <v>1.7949147663982055</v>
      </c>
      <c r="M15" s="1">
        <f ca="1">VLOOKUP($A15,'Base Consumption'!$A$2:$D$33,3,FALSE)*'Profiles, Pc, Autumn, S3'!M15</f>
        <v>1.7378809741090053</v>
      </c>
      <c r="N15" s="1">
        <f ca="1">VLOOKUP($A15,'Base Consumption'!$A$2:$D$33,3,FALSE)*'Profiles, Pc, Autumn, S3'!N15</f>
        <v>1.8284316568542991</v>
      </c>
      <c r="O15" s="1">
        <f ca="1">VLOOKUP($A15,'Base Consumption'!$A$2:$D$33,3,FALSE)*'Profiles, Pc, Autumn, S3'!O15</f>
        <v>1.8068931881020069</v>
      </c>
      <c r="P15" s="1">
        <f ca="1">VLOOKUP($A15,'Base Consumption'!$A$2:$D$33,3,FALSE)*'Profiles, Pc, Autumn, S3'!P15</f>
        <v>1.5732735971015777</v>
      </c>
      <c r="Q15" s="1">
        <f ca="1">VLOOKUP($A15,'Base Consumption'!$A$2:$D$33,3,FALSE)*'Profiles, Pc, Autumn, S3'!Q15</f>
        <v>1.6915669412209615</v>
      </c>
      <c r="R15" s="1">
        <f ca="1">VLOOKUP($A15,'Base Consumption'!$A$2:$D$33,3,FALSE)*'Profiles, Pc, Autumn, S3'!R15</f>
        <v>1.8207772707888086</v>
      </c>
      <c r="S15" s="1">
        <f ca="1">VLOOKUP($A15,'Base Consumption'!$A$2:$D$33,3,FALSE)*'Profiles, Pc, Autumn, S3'!S15</f>
        <v>1.7834688314405156</v>
      </c>
      <c r="T15" s="1">
        <f ca="1">VLOOKUP($A15,'Base Consumption'!$A$2:$D$33,3,FALSE)*'Profiles, Pc, Autumn, S3'!T15</f>
        <v>1.6678894776057607</v>
      </c>
      <c r="U15" s="1">
        <f ca="1">VLOOKUP($A15,'Base Consumption'!$A$2:$D$33,3,FALSE)*'Profiles, Pc, Autumn, S3'!U15</f>
        <v>1.5747664095058156</v>
      </c>
      <c r="V15" s="1">
        <f ca="1">VLOOKUP($A15,'Base Consumption'!$A$2:$D$33,3,FALSE)*'Profiles, Pc, Autumn, S3'!V15</f>
        <v>1.5891755172321496</v>
      </c>
      <c r="W15" s="1">
        <f ca="1">VLOOKUP($A15,'Base Consumption'!$A$2:$D$33,3,FALSE)*'Profiles, Pc, Autumn, S3'!W15</f>
        <v>1.5303434649302035</v>
      </c>
      <c r="X15" s="1">
        <f ca="1">VLOOKUP($A15,'Base Consumption'!$A$2:$D$33,3,FALSE)*'Profiles, Pc, Autumn, S3'!X15</f>
        <v>1.4447718261252382</v>
      </c>
      <c r="Y15" s="1">
        <f ca="1">VLOOKUP($A15,'Base Consumption'!$A$2:$D$33,3,FALSE)*'Profiles, Pc, Autumn, S3'!Y15</f>
        <v>1.3263113077707935</v>
      </c>
    </row>
    <row r="16" spans="1:25" x14ac:dyDescent="0.3">
      <c r="A16">
        <v>15</v>
      </c>
      <c r="B16" s="1">
        <f ca="1">VLOOKUP($A16,'Base Consumption'!$A$2:$D$33,3,FALSE)*'Profiles, Pc, Autumn, S3'!B16</f>
        <v>0.39424479008122182</v>
      </c>
      <c r="C16" s="1">
        <f ca="1">VLOOKUP($A16,'Base Consumption'!$A$2:$D$33,3,FALSE)*'Profiles, Pc, Autumn, S3'!C16</f>
        <v>0.39630782216694216</v>
      </c>
      <c r="D16" s="1">
        <f ca="1">VLOOKUP($A16,'Base Consumption'!$A$2:$D$33,3,FALSE)*'Profiles, Pc, Autumn, S3'!D16</f>
        <v>0.38778462597695151</v>
      </c>
      <c r="E16" s="1">
        <f ca="1">VLOOKUP($A16,'Base Consumption'!$A$2:$D$33,3,FALSE)*'Profiles, Pc, Autumn, S3'!E16</f>
        <v>0.3606633171159625</v>
      </c>
      <c r="F16" s="1">
        <f ca="1">VLOOKUP($A16,'Base Consumption'!$A$2:$D$33,3,FALSE)*'Profiles, Pc, Autumn, S3'!F16</f>
        <v>0.35391936126741114</v>
      </c>
      <c r="G16" s="1">
        <f ca="1">VLOOKUP($A16,'Base Consumption'!$A$2:$D$33,3,FALSE)*'Profiles, Pc, Autumn, S3'!G16</f>
        <v>0.37810541520439045</v>
      </c>
      <c r="H16" s="1">
        <f ca="1">VLOOKUP($A16,'Base Consumption'!$A$2:$D$33,3,FALSE)*'Profiles, Pc, Autumn, S3'!H16</f>
        <v>0.42391769881109931</v>
      </c>
      <c r="I16" s="1">
        <f ca="1">VLOOKUP($A16,'Base Consumption'!$A$2:$D$33,3,FALSE)*'Profiles, Pc, Autumn, S3'!I16</f>
        <v>0.50503814835524252</v>
      </c>
      <c r="J16" s="1">
        <f ca="1">VLOOKUP($A16,'Base Consumption'!$A$2:$D$33,3,FALSE)*'Profiles, Pc, Autumn, S3'!J16</f>
        <v>0.58779274223173195</v>
      </c>
      <c r="K16" s="1">
        <f ca="1">VLOOKUP($A16,'Base Consumption'!$A$2:$D$33,3,FALSE)*'Profiles, Pc, Autumn, S3'!K16</f>
        <v>0.59063293919775817</v>
      </c>
      <c r="L16" s="1">
        <f ca="1">VLOOKUP($A16,'Base Consumption'!$A$2:$D$33,3,FALSE)*'Profiles, Pc, Autumn, S3'!L16</f>
        <v>0.58867675132554687</v>
      </c>
      <c r="M16" s="1">
        <f ca="1">VLOOKUP($A16,'Base Consumption'!$A$2:$D$33,3,FALSE)*'Profiles, Pc, Autumn, S3'!M16</f>
        <v>0.61496969597284645</v>
      </c>
      <c r="N16" s="1">
        <f ca="1">VLOOKUP($A16,'Base Consumption'!$A$2:$D$33,3,FALSE)*'Profiles, Pc, Autumn, S3'!N16</f>
        <v>0.58033673502963279</v>
      </c>
      <c r="O16" s="1">
        <f ca="1">VLOOKUP($A16,'Base Consumption'!$A$2:$D$33,3,FALSE)*'Profiles, Pc, Autumn, S3'!O16</f>
        <v>0.54801432408676187</v>
      </c>
      <c r="P16" s="1">
        <f ca="1">VLOOKUP($A16,'Base Consumption'!$A$2:$D$33,3,FALSE)*'Profiles, Pc, Autumn, S3'!P16</f>
        <v>0.49054116311258739</v>
      </c>
      <c r="Q16" s="1">
        <f ca="1">VLOOKUP($A16,'Base Consumption'!$A$2:$D$33,3,FALSE)*'Profiles, Pc, Autumn, S3'!Q16</f>
        <v>0.50449416686036586</v>
      </c>
      <c r="R16" s="1">
        <f ca="1">VLOOKUP($A16,'Base Consumption'!$A$2:$D$33,3,FALSE)*'Profiles, Pc, Autumn, S3'!R16</f>
        <v>0.54662707098888597</v>
      </c>
      <c r="S16" s="1">
        <f ca="1">VLOOKUP($A16,'Base Consumption'!$A$2:$D$33,3,FALSE)*'Profiles, Pc, Autumn, S3'!S16</f>
        <v>0.63896118380352929</v>
      </c>
      <c r="T16" s="1">
        <f ca="1">VLOOKUP($A16,'Base Consumption'!$A$2:$D$33,3,FALSE)*'Profiles, Pc, Autumn, S3'!T16</f>
        <v>0.61670734741775202</v>
      </c>
      <c r="U16" s="1">
        <f ca="1">VLOOKUP($A16,'Base Consumption'!$A$2:$D$33,3,FALSE)*'Profiles, Pc, Autumn, S3'!U16</f>
        <v>0.59919895401916201</v>
      </c>
      <c r="V16" s="1">
        <f ca="1">VLOOKUP($A16,'Base Consumption'!$A$2:$D$33,3,FALSE)*'Profiles, Pc, Autumn, S3'!V16</f>
        <v>0.62139023641067603</v>
      </c>
      <c r="W16" s="1">
        <f ca="1">VLOOKUP($A16,'Base Consumption'!$A$2:$D$33,3,FALSE)*'Profiles, Pc, Autumn, S3'!W16</f>
        <v>0.56144147187351745</v>
      </c>
      <c r="X16" s="1">
        <f ca="1">VLOOKUP($A16,'Base Consumption'!$A$2:$D$33,3,FALSE)*'Profiles, Pc, Autumn, S3'!X16</f>
        <v>0.50307275190688294</v>
      </c>
      <c r="Y16" s="1">
        <f ca="1">VLOOKUP($A16,'Base Consumption'!$A$2:$D$33,3,FALSE)*'Profiles, Pc, Autumn, S3'!Y16</f>
        <v>0.45620231579012599</v>
      </c>
    </row>
    <row r="17" spans="1:25" x14ac:dyDescent="0.3">
      <c r="A17">
        <v>16</v>
      </c>
      <c r="B17" s="1">
        <f ca="1">VLOOKUP($A17,'Base Consumption'!$A$2:$D$33,3,FALSE)*'Profiles, Pc, Autumn, S3'!B17</f>
        <v>0.94419426888266345</v>
      </c>
      <c r="C17" s="1">
        <f ca="1">VLOOKUP($A17,'Base Consumption'!$A$2:$D$33,3,FALSE)*'Profiles, Pc, Autumn, S3'!C17</f>
        <v>0.87679591981142346</v>
      </c>
      <c r="D17" s="1">
        <f ca="1">VLOOKUP($A17,'Base Consumption'!$A$2:$D$33,3,FALSE)*'Profiles, Pc, Autumn, S3'!D17</f>
        <v>0.86711167177027493</v>
      </c>
      <c r="E17" s="1">
        <f ca="1">VLOOKUP($A17,'Base Consumption'!$A$2:$D$33,3,FALSE)*'Profiles, Pc, Autumn, S3'!E17</f>
        <v>0.8766336502734664</v>
      </c>
      <c r="F17" s="1">
        <f ca="1">VLOOKUP($A17,'Base Consumption'!$A$2:$D$33,3,FALSE)*'Profiles, Pc, Autumn, S3'!F17</f>
        <v>0.86292074563064547</v>
      </c>
      <c r="G17" s="1">
        <f ca="1">VLOOKUP($A17,'Base Consumption'!$A$2:$D$33,3,FALSE)*'Profiles, Pc, Autumn, S3'!G17</f>
        <v>0.9329314074577294</v>
      </c>
      <c r="H17" s="1">
        <f ca="1">VLOOKUP($A17,'Base Consumption'!$A$2:$D$33,3,FALSE)*'Profiles, Pc, Autumn, S3'!H17</f>
        <v>1.4060034480762795</v>
      </c>
      <c r="I17" s="1">
        <f ca="1">VLOOKUP($A17,'Base Consumption'!$A$2:$D$33,3,FALSE)*'Profiles, Pc, Autumn, S3'!I17</f>
        <v>1.8114772422619763</v>
      </c>
      <c r="J17" s="1">
        <f ca="1">VLOOKUP($A17,'Base Consumption'!$A$2:$D$33,3,FALSE)*'Profiles, Pc, Autumn, S3'!J17</f>
        <v>1.9000840365953211</v>
      </c>
      <c r="K17" s="1">
        <f ca="1">VLOOKUP($A17,'Base Consumption'!$A$2:$D$33,3,FALSE)*'Profiles, Pc, Autumn, S3'!K17</f>
        <v>1.8060766885353332</v>
      </c>
      <c r="L17" s="1">
        <f ca="1">VLOOKUP($A17,'Base Consumption'!$A$2:$D$33,3,FALSE)*'Profiles, Pc, Autumn, S3'!L17</f>
        <v>1.7020841542439096</v>
      </c>
      <c r="M17" s="1">
        <f ca="1">VLOOKUP($A17,'Base Consumption'!$A$2:$D$33,3,FALSE)*'Profiles, Pc, Autumn, S3'!M17</f>
        <v>1.8446576721701806</v>
      </c>
      <c r="N17" s="1">
        <f ca="1">VLOOKUP($A17,'Base Consumption'!$A$2:$D$33,3,FALSE)*'Profiles, Pc, Autumn, S3'!N17</f>
        <v>1.7469623120764715</v>
      </c>
      <c r="O17" s="1">
        <f ca="1">VLOOKUP($A17,'Base Consumption'!$A$2:$D$33,3,FALSE)*'Profiles, Pc, Autumn, S3'!O17</f>
        <v>1.6462346694212378</v>
      </c>
      <c r="P17" s="1">
        <f ca="1">VLOOKUP($A17,'Base Consumption'!$A$2:$D$33,3,FALSE)*'Profiles, Pc, Autumn, S3'!P17</f>
        <v>1.4788590864941353</v>
      </c>
      <c r="Q17" s="1">
        <f ca="1">VLOOKUP($A17,'Base Consumption'!$A$2:$D$33,3,FALSE)*'Profiles, Pc, Autumn, S3'!Q17</f>
        <v>1.4689352976224954</v>
      </c>
      <c r="R17" s="1">
        <f ca="1">VLOOKUP($A17,'Base Consumption'!$A$2:$D$33,3,FALSE)*'Profiles, Pc, Autumn, S3'!R17</f>
        <v>1.5631008390132364</v>
      </c>
      <c r="S17" s="1">
        <f ca="1">VLOOKUP($A17,'Base Consumption'!$A$2:$D$33,3,FALSE)*'Profiles, Pc, Autumn, S3'!S17</f>
        <v>1.5164969185567929</v>
      </c>
      <c r="T17" s="1">
        <f ca="1">VLOOKUP($A17,'Base Consumption'!$A$2:$D$33,3,FALSE)*'Profiles, Pc, Autumn, S3'!T17</f>
        <v>1.4625915993720917</v>
      </c>
      <c r="U17" s="1">
        <f ca="1">VLOOKUP($A17,'Base Consumption'!$A$2:$D$33,3,FALSE)*'Profiles, Pc, Autumn, S3'!U17</f>
        <v>1.6083773260807455</v>
      </c>
      <c r="V17" s="1">
        <f ca="1">VLOOKUP($A17,'Base Consumption'!$A$2:$D$33,3,FALSE)*'Profiles, Pc, Autumn, S3'!V17</f>
        <v>1.5414922069419841</v>
      </c>
      <c r="W17" s="1">
        <f ca="1">VLOOKUP($A17,'Base Consumption'!$A$2:$D$33,3,FALSE)*'Profiles, Pc, Autumn, S3'!W17</f>
        <v>1.4311777119666877</v>
      </c>
      <c r="X17" s="1">
        <f ca="1">VLOOKUP($A17,'Base Consumption'!$A$2:$D$33,3,FALSE)*'Profiles, Pc, Autumn, S3'!X17</f>
        <v>1.195988304093212</v>
      </c>
      <c r="Y17" s="1">
        <f ca="1">VLOOKUP($A17,'Base Consumption'!$A$2:$D$33,3,FALSE)*'Profiles, Pc, Autumn, S3'!Y17</f>
        <v>1.019937414034217</v>
      </c>
    </row>
    <row r="18" spans="1:25" x14ac:dyDescent="0.3">
      <c r="A18">
        <v>17</v>
      </c>
      <c r="B18" s="1">
        <f ca="1">VLOOKUP($A18,'Base Consumption'!$A$2:$D$33,3,FALSE)*'Profiles, Pc, Autumn, S3'!B18</f>
        <v>9.4071841831694814E-2</v>
      </c>
      <c r="C18" s="1">
        <f ca="1">VLOOKUP($A18,'Base Consumption'!$A$2:$D$33,3,FALSE)*'Profiles, Pc, Autumn, S3'!C18</f>
        <v>6.6995674511037245E-2</v>
      </c>
      <c r="D18" s="1">
        <f ca="1">VLOOKUP($A18,'Base Consumption'!$A$2:$D$33,3,FALSE)*'Profiles, Pc, Autumn, S3'!D18</f>
        <v>6.203653545396412E-2</v>
      </c>
      <c r="E18" s="1">
        <f ca="1">VLOOKUP($A18,'Base Consumption'!$A$2:$D$33,3,FALSE)*'Profiles, Pc, Autumn, S3'!E18</f>
        <v>5.6831201966657391E-2</v>
      </c>
      <c r="F18" s="1">
        <f ca="1">VLOOKUP($A18,'Base Consumption'!$A$2:$D$33,3,FALSE)*'Profiles, Pc, Autumn, S3'!F18</f>
        <v>5.6200418483262488E-2</v>
      </c>
      <c r="G18" s="1">
        <f ca="1">VLOOKUP($A18,'Base Consumption'!$A$2:$D$33,3,FALSE)*'Profiles, Pc, Autumn, S3'!G18</f>
        <v>8.5940062096104955E-2</v>
      </c>
      <c r="H18" s="1">
        <f ca="1">VLOOKUP($A18,'Base Consumption'!$A$2:$D$33,3,FALSE)*'Profiles, Pc, Autumn, S3'!H18</f>
        <v>0.18169193891916025</v>
      </c>
      <c r="I18" s="1">
        <f ca="1">VLOOKUP($A18,'Base Consumption'!$A$2:$D$33,3,FALSE)*'Profiles, Pc, Autumn, S3'!I18</f>
        <v>0.25395225328464988</v>
      </c>
      <c r="J18" s="1">
        <f ca="1">VLOOKUP($A18,'Base Consumption'!$A$2:$D$33,3,FALSE)*'Profiles, Pc, Autumn, S3'!J18</f>
        <v>0.30158724258233505</v>
      </c>
      <c r="K18" s="1">
        <f ca="1">VLOOKUP($A18,'Base Consumption'!$A$2:$D$33,3,FALSE)*'Profiles, Pc, Autumn, S3'!K18</f>
        <v>0.29038033443784456</v>
      </c>
      <c r="L18" s="1">
        <f ca="1">VLOOKUP($A18,'Base Consumption'!$A$2:$D$33,3,FALSE)*'Profiles, Pc, Autumn, S3'!L18</f>
        <v>0.29072826077574715</v>
      </c>
      <c r="M18" s="1">
        <f ca="1">VLOOKUP($A18,'Base Consumption'!$A$2:$D$33,3,FALSE)*'Profiles, Pc, Autumn, S3'!M18</f>
        <v>0.25530806547796769</v>
      </c>
      <c r="N18" s="1">
        <f ca="1">VLOOKUP($A18,'Base Consumption'!$A$2:$D$33,3,FALSE)*'Profiles, Pc, Autumn, S3'!N18</f>
        <v>0.26592724698317033</v>
      </c>
      <c r="O18" s="1">
        <f ca="1">VLOOKUP($A18,'Base Consumption'!$A$2:$D$33,3,FALSE)*'Profiles, Pc, Autumn, S3'!O18</f>
        <v>0.24210690482253838</v>
      </c>
      <c r="P18" s="1">
        <f ca="1">VLOOKUP($A18,'Base Consumption'!$A$2:$D$33,3,FALSE)*'Profiles, Pc, Autumn, S3'!P18</f>
        <v>0.24757240989045226</v>
      </c>
      <c r="Q18" s="1">
        <f ca="1">VLOOKUP($A18,'Base Consumption'!$A$2:$D$33,3,FALSE)*'Profiles, Pc, Autumn, S3'!Q18</f>
        <v>0.23033728465989761</v>
      </c>
      <c r="R18" s="1">
        <f ca="1">VLOOKUP($A18,'Base Consumption'!$A$2:$D$33,3,FALSE)*'Profiles, Pc, Autumn, S3'!R18</f>
        <v>0.25979250710588447</v>
      </c>
      <c r="S18" s="1">
        <f ca="1">VLOOKUP($A18,'Base Consumption'!$A$2:$D$33,3,FALSE)*'Profiles, Pc, Autumn, S3'!S18</f>
        <v>0.35355259300274311</v>
      </c>
      <c r="T18" s="1">
        <f ca="1">VLOOKUP($A18,'Base Consumption'!$A$2:$D$33,3,FALSE)*'Profiles, Pc, Autumn, S3'!T18</f>
        <v>0.33447421288628354</v>
      </c>
      <c r="U18" s="1">
        <f ca="1">VLOOKUP($A18,'Base Consumption'!$A$2:$D$33,3,FALSE)*'Profiles, Pc, Autumn, S3'!U18</f>
        <v>0.30638585326555318</v>
      </c>
      <c r="V18" s="1">
        <f ca="1">VLOOKUP($A18,'Base Consumption'!$A$2:$D$33,3,FALSE)*'Profiles, Pc, Autumn, S3'!V18</f>
        <v>0.33811032244145389</v>
      </c>
      <c r="W18" s="1">
        <f ca="1">VLOOKUP($A18,'Base Consumption'!$A$2:$D$33,3,FALSE)*'Profiles, Pc, Autumn, S3'!W18</f>
        <v>0.29498742028049213</v>
      </c>
      <c r="X18" s="1">
        <f ca="1">VLOOKUP($A18,'Base Consumption'!$A$2:$D$33,3,FALSE)*'Profiles, Pc, Autumn, S3'!X18</f>
        <v>0.23006750211179025</v>
      </c>
      <c r="Y18" s="1">
        <f ca="1">VLOOKUP($A18,'Base Consumption'!$A$2:$D$33,3,FALSE)*'Profiles, Pc, Autumn, S3'!Y18</f>
        <v>0.16056826516405309</v>
      </c>
    </row>
    <row r="19" spans="1:25" x14ac:dyDescent="0.3">
      <c r="A19">
        <v>18</v>
      </c>
      <c r="B19" s="1">
        <f ca="1">VLOOKUP($A19,'Base Consumption'!$A$2:$D$33,3,FALSE)*'Profiles, Pc, Autumn, S3'!B19</f>
        <v>0.87906400131331464</v>
      </c>
      <c r="C19" s="1">
        <f ca="1">VLOOKUP($A19,'Base Consumption'!$A$2:$D$33,3,FALSE)*'Profiles, Pc, Autumn, S3'!C19</f>
        <v>0.80255927853177955</v>
      </c>
      <c r="D19" s="1">
        <f ca="1">VLOOKUP($A19,'Base Consumption'!$A$2:$D$33,3,FALSE)*'Profiles, Pc, Autumn, S3'!D19</f>
        <v>0.73059236678094819</v>
      </c>
      <c r="E19" s="1">
        <f ca="1">VLOOKUP($A19,'Base Consumption'!$A$2:$D$33,3,FALSE)*'Profiles, Pc, Autumn, S3'!E19</f>
        <v>0.76121793113637704</v>
      </c>
      <c r="F19" s="1">
        <f ca="1">VLOOKUP($A19,'Base Consumption'!$A$2:$D$33,3,FALSE)*'Profiles, Pc, Autumn, S3'!F19</f>
        <v>0.77906297653964718</v>
      </c>
      <c r="G19" s="1">
        <f ca="1">VLOOKUP($A19,'Base Consumption'!$A$2:$D$33,3,FALSE)*'Profiles, Pc, Autumn, S3'!G19</f>
        <v>0.83223233907179195</v>
      </c>
      <c r="H19" s="1">
        <f ca="1">VLOOKUP($A19,'Base Consumption'!$A$2:$D$33,3,FALSE)*'Profiles, Pc, Autumn, S3'!H19</f>
        <v>1.0355804949499943</v>
      </c>
      <c r="I19" s="1">
        <f ca="1">VLOOKUP($A19,'Base Consumption'!$A$2:$D$33,3,FALSE)*'Profiles, Pc, Autumn, S3'!I19</f>
        <v>1.1183141006984669</v>
      </c>
      <c r="J19" s="1">
        <f ca="1">VLOOKUP($A19,'Base Consumption'!$A$2:$D$33,3,FALSE)*'Profiles, Pc, Autumn, S3'!J19</f>
        <v>1.1661732236960429</v>
      </c>
      <c r="K19" s="1">
        <f ca="1">VLOOKUP($A19,'Base Consumption'!$A$2:$D$33,3,FALSE)*'Profiles, Pc, Autumn, S3'!K19</f>
        <v>1.2865207596303503</v>
      </c>
      <c r="L19" s="1">
        <f ca="1">VLOOKUP($A19,'Base Consumption'!$A$2:$D$33,3,FALSE)*'Profiles, Pc, Autumn, S3'!L19</f>
        <v>1.2806808633550637</v>
      </c>
      <c r="M19" s="1">
        <f ca="1">VLOOKUP($A19,'Base Consumption'!$A$2:$D$33,3,FALSE)*'Profiles, Pc, Autumn, S3'!M19</f>
        <v>1.4322512415289999</v>
      </c>
      <c r="N19" s="1">
        <f ca="1">VLOOKUP($A19,'Base Consumption'!$A$2:$D$33,3,FALSE)*'Profiles, Pc, Autumn, S3'!N19</f>
        <v>1.3701596989994675</v>
      </c>
      <c r="O19" s="1">
        <f ca="1">VLOOKUP($A19,'Base Consumption'!$A$2:$D$33,3,FALSE)*'Profiles, Pc, Autumn, S3'!O19</f>
        <v>1.3338125601225821</v>
      </c>
      <c r="P19" s="1">
        <f ca="1">VLOOKUP($A19,'Base Consumption'!$A$2:$D$33,3,FALSE)*'Profiles, Pc, Autumn, S3'!P19</f>
        <v>1.3172920520500631</v>
      </c>
      <c r="Q19" s="1">
        <f ca="1">VLOOKUP($A19,'Base Consumption'!$A$2:$D$33,3,FALSE)*'Profiles, Pc, Autumn, S3'!Q19</f>
        <v>1.2250983769446855</v>
      </c>
      <c r="R19" s="1">
        <f ca="1">VLOOKUP($A19,'Base Consumption'!$A$2:$D$33,3,FALSE)*'Profiles, Pc, Autumn, S3'!R19</f>
        <v>1.2655306227843162</v>
      </c>
      <c r="S19" s="1">
        <f ca="1">VLOOKUP($A19,'Base Consumption'!$A$2:$D$33,3,FALSE)*'Profiles, Pc, Autumn, S3'!S19</f>
        <v>1.4673624613581022</v>
      </c>
      <c r="T19" s="1">
        <f ca="1">VLOOKUP($A19,'Base Consumption'!$A$2:$D$33,3,FALSE)*'Profiles, Pc, Autumn, S3'!T19</f>
        <v>1.398650805439229</v>
      </c>
      <c r="U19" s="1">
        <f ca="1">VLOOKUP($A19,'Base Consumption'!$A$2:$D$33,3,FALSE)*'Profiles, Pc, Autumn, S3'!U19</f>
        <v>1.4804550971456107</v>
      </c>
      <c r="V19" s="1">
        <f ca="1">VLOOKUP($A19,'Base Consumption'!$A$2:$D$33,3,FALSE)*'Profiles, Pc, Autumn, S3'!V19</f>
        <v>1.4821932256749999</v>
      </c>
      <c r="W19" s="1">
        <f ca="1">VLOOKUP($A19,'Base Consumption'!$A$2:$D$33,3,FALSE)*'Profiles, Pc, Autumn, S3'!W19</f>
        <v>1.3312759538978742</v>
      </c>
      <c r="X19" s="1">
        <f ca="1">VLOOKUP($A19,'Base Consumption'!$A$2:$D$33,3,FALSE)*'Profiles, Pc, Autumn, S3'!X19</f>
        <v>1.2980108601837068</v>
      </c>
      <c r="Y19" s="1">
        <f ca="1">VLOOKUP($A19,'Base Consumption'!$A$2:$D$33,3,FALSE)*'Profiles, Pc, Autumn, S3'!Y19</f>
        <v>1.0867677360284709</v>
      </c>
    </row>
    <row r="20" spans="1:25" x14ac:dyDescent="0.3">
      <c r="A20">
        <v>19</v>
      </c>
      <c r="B20" s="1">
        <f ca="1">VLOOKUP($A20,'Base Consumption'!$A$2:$D$33,3,FALSE)*'Profiles, Pc, Autumn, S3'!B20</f>
        <v>1.4823592020634766</v>
      </c>
      <c r="C20" s="1">
        <f ca="1">VLOOKUP($A20,'Base Consumption'!$A$2:$D$33,3,FALSE)*'Profiles, Pc, Autumn, S3'!C20</f>
        <v>1.4148336823722625</v>
      </c>
      <c r="D20" s="1">
        <f ca="1">VLOOKUP($A20,'Base Consumption'!$A$2:$D$33,3,FALSE)*'Profiles, Pc, Autumn, S3'!D20</f>
        <v>1.3671504549054576</v>
      </c>
      <c r="E20" s="1">
        <f ca="1">VLOOKUP($A20,'Base Consumption'!$A$2:$D$33,3,FALSE)*'Profiles, Pc, Autumn, S3'!E20</f>
        <v>1.3955465418452235</v>
      </c>
      <c r="F20" s="1">
        <f ca="1">VLOOKUP($A20,'Base Consumption'!$A$2:$D$33,3,FALSE)*'Profiles, Pc, Autumn, S3'!F20</f>
        <v>1.4401164180692543</v>
      </c>
      <c r="G20" s="1">
        <f ca="1">VLOOKUP($A20,'Base Consumption'!$A$2:$D$33,3,FALSE)*'Profiles, Pc, Autumn, S3'!G20</f>
        <v>1.5674439368941269</v>
      </c>
      <c r="H20" s="1">
        <f ca="1">VLOOKUP($A20,'Base Consumption'!$A$2:$D$33,3,FALSE)*'Profiles, Pc, Autumn, S3'!H20</f>
        <v>1.7180068708939542</v>
      </c>
      <c r="I20" s="1">
        <f ca="1">VLOOKUP($A20,'Base Consumption'!$A$2:$D$33,3,FALSE)*'Profiles, Pc, Autumn, S3'!I20</f>
        <v>2.0725304629397363</v>
      </c>
      <c r="J20" s="1">
        <f ca="1">VLOOKUP($A20,'Base Consumption'!$A$2:$D$33,3,FALSE)*'Profiles, Pc, Autumn, S3'!J20</f>
        <v>2.1622223140251422</v>
      </c>
      <c r="K20" s="1">
        <f ca="1">VLOOKUP($A20,'Base Consumption'!$A$2:$D$33,3,FALSE)*'Profiles, Pc, Autumn, S3'!K20</f>
        <v>2.281137123275562</v>
      </c>
      <c r="L20" s="1">
        <f ca="1">VLOOKUP($A20,'Base Consumption'!$A$2:$D$33,3,FALSE)*'Profiles, Pc, Autumn, S3'!L20</f>
        <v>2.1516071102494281</v>
      </c>
      <c r="M20" s="1">
        <f ca="1">VLOOKUP($A20,'Base Consumption'!$A$2:$D$33,3,FALSE)*'Profiles, Pc, Autumn, S3'!M20</f>
        <v>2.1939609426531983</v>
      </c>
      <c r="N20" s="1">
        <f ca="1">VLOOKUP($A20,'Base Consumption'!$A$2:$D$33,3,FALSE)*'Profiles, Pc, Autumn, S3'!N20</f>
        <v>2.1086149760303488</v>
      </c>
      <c r="O20" s="1">
        <f ca="1">VLOOKUP($A20,'Base Consumption'!$A$2:$D$33,3,FALSE)*'Profiles, Pc, Autumn, S3'!O20</f>
        <v>2.0767097091576185</v>
      </c>
      <c r="P20" s="1">
        <f ca="1">VLOOKUP($A20,'Base Consumption'!$A$2:$D$33,3,FALSE)*'Profiles, Pc, Autumn, S3'!P20</f>
        <v>2.0348782497557365</v>
      </c>
      <c r="Q20" s="1">
        <f ca="1">VLOOKUP($A20,'Base Consumption'!$A$2:$D$33,3,FALSE)*'Profiles, Pc, Autumn, S3'!Q20</f>
        <v>1.9496531666885555</v>
      </c>
      <c r="R20" s="1">
        <f ca="1">VLOOKUP($A20,'Base Consumption'!$A$2:$D$33,3,FALSE)*'Profiles, Pc, Autumn, S3'!R20</f>
        <v>2.0585037872386409</v>
      </c>
      <c r="S20" s="1">
        <f ca="1">VLOOKUP($A20,'Base Consumption'!$A$2:$D$33,3,FALSE)*'Profiles, Pc, Autumn, S3'!S20</f>
        <v>2.0507708926221411</v>
      </c>
      <c r="T20" s="1">
        <f ca="1">VLOOKUP($A20,'Base Consumption'!$A$2:$D$33,3,FALSE)*'Profiles, Pc, Autumn, S3'!T20</f>
        <v>1.8643069418928615</v>
      </c>
      <c r="U20" s="1">
        <f ca="1">VLOOKUP($A20,'Base Consumption'!$A$2:$D$33,3,FALSE)*'Profiles, Pc, Autumn, S3'!U20</f>
        <v>1.9788312969319526</v>
      </c>
      <c r="V20" s="1">
        <f ca="1">VLOOKUP($A20,'Base Consumption'!$A$2:$D$33,3,FALSE)*'Profiles, Pc, Autumn, S3'!V20</f>
        <v>1.9282150376661618</v>
      </c>
      <c r="W20" s="1">
        <f ca="1">VLOOKUP($A20,'Base Consumption'!$A$2:$D$33,3,FALSE)*'Profiles, Pc, Autumn, S3'!W20</f>
        <v>1.819003973905696</v>
      </c>
      <c r="X20" s="1">
        <f ca="1">VLOOKUP($A20,'Base Consumption'!$A$2:$D$33,3,FALSE)*'Profiles, Pc, Autumn, S3'!X20</f>
        <v>1.6393839542146196</v>
      </c>
      <c r="Y20" s="1">
        <f ca="1">VLOOKUP($A20,'Base Consumption'!$A$2:$D$33,3,FALSE)*'Profiles, Pc, Autumn, S3'!Y20</f>
        <v>1.6073499027092493</v>
      </c>
    </row>
    <row r="21" spans="1:25" x14ac:dyDescent="0.3">
      <c r="A21">
        <v>20</v>
      </c>
      <c r="B21" s="1">
        <f ca="1">VLOOKUP($A21,'Base Consumption'!$A$2:$D$33,3,FALSE)*'Profiles, Pc, Autumn, S3'!B21</f>
        <v>0.70047546415797268</v>
      </c>
      <c r="C21" s="1">
        <f ca="1">VLOOKUP($A21,'Base Consumption'!$A$2:$D$33,3,FALSE)*'Profiles, Pc, Autumn, S3'!C21</f>
        <v>0.67802460780087692</v>
      </c>
      <c r="D21" s="1">
        <f ca="1">VLOOKUP($A21,'Base Consumption'!$A$2:$D$33,3,FALSE)*'Profiles, Pc, Autumn, S3'!D21</f>
        <v>0.63241151774083815</v>
      </c>
      <c r="E21" s="1">
        <f ca="1">VLOOKUP($A21,'Base Consumption'!$A$2:$D$33,3,FALSE)*'Profiles, Pc, Autumn, S3'!E21</f>
        <v>0.66335632944992828</v>
      </c>
      <c r="F21" s="1">
        <f ca="1">VLOOKUP($A21,'Base Consumption'!$A$2:$D$33,3,FALSE)*'Profiles, Pc, Autumn, S3'!F21</f>
        <v>0.64914831292819841</v>
      </c>
      <c r="G21" s="1">
        <f ca="1">VLOOKUP($A21,'Base Consumption'!$A$2:$D$33,3,FALSE)*'Profiles, Pc, Autumn, S3'!G21</f>
        <v>0.71967843240093277</v>
      </c>
      <c r="H21" s="1">
        <f ca="1">VLOOKUP($A21,'Base Consumption'!$A$2:$D$33,3,FALSE)*'Profiles, Pc, Autumn, S3'!H21</f>
        <v>0.92578254480944489</v>
      </c>
      <c r="I21" s="1">
        <f ca="1">VLOOKUP($A21,'Base Consumption'!$A$2:$D$33,3,FALSE)*'Profiles, Pc, Autumn, S3'!I21</f>
        <v>1.1047791791465742</v>
      </c>
      <c r="J21" s="1">
        <f ca="1">VLOOKUP($A21,'Base Consumption'!$A$2:$D$33,3,FALSE)*'Profiles, Pc, Autumn, S3'!J21</f>
        <v>1.2595358872589171</v>
      </c>
      <c r="K21" s="1">
        <f ca="1">VLOOKUP($A21,'Base Consumption'!$A$2:$D$33,3,FALSE)*'Profiles, Pc, Autumn, S3'!K21</f>
        <v>1.3547433542050618</v>
      </c>
      <c r="L21" s="1">
        <f ca="1">VLOOKUP($A21,'Base Consumption'!$A$2:$D$33,3,FALSE)*'Profiles, Pc, Autumn, S3'!L21</f>
        <v>1.34059903460921</v>
      </c>
      <c r="M21" s="1">
        <f ca="1">VLOOKUP($A21,'Base Consumption'!$A$2:$D$33,3,FALSE)*'Profiles, Pc, Autumn, S3'!M21</f>
        <v>1.3881915563148792</v>
      </c>
      <c r="N21" s="1">
        <f ca="1">VLOOKUP($A21,'Base Consumption'!$A$2:$D$33,3,FALSE)*'Profiles, Pc, Autumn, S3'!N21</f>
        <v>1.350273723109352</v>
      </c>
      <c r="O21" s="1">
        <f ca="1">VLOOKUP($A21,'Base Consumption'!$A$2:$D$33,3,FALSE)*'Profiles, Pc, Autumn, S3'!O21</f>
        <v>1.3415077620458571</v>
      </c>
      <c r="P21" s="1">
        <f ca="1">VLOOKUP($A21,'Base Consumption'!$A$2:$D$33,3,FALSE)*'Profiles, Pc, Autumn, S3'!P21</f>
        <v>1.2556875114035526</v>
      </c>
      <c r="Q21" s="1">
        <f ca="1">VLOOKUP($A21,'Base Consumption'!$A$2:$D$33,3,FALSE)*'Profiles, Pc, Autumn, S3'!Q21</f>
        <v>1.2244835556405074</v>
      </c>
      <c r="R21" s="1">
        <f ca="1">VLOOKUP($A21,'Base Consumption'!$A$2:$D$33,3,FALSE)*'Profiles, Pc, Autumn, S3'!R21</f>
        <v>1.2728735706502783</v>
      </c>
      <c r="S21" s="1">
        <f ca="1">VLOOKUP($A21,'Base Consumption'!$A$2:$D$33,3,FALSE)*'Profiles, Pc, Autumn, S3'!S21</f>
        <v>1.1982249925581747</v>
      </c>
      <c r="T21" s="1">
        <f ca="1">VLOOKUP($A21,'Base Consumption'!$A$2:$D$33,3,FALSE)*'Profiles, Pc, Autumn, S3'!T21</f>
        <v>1.2154585585023574</v>
      </c>
      <c r="U21" s="1">
        <f ca="1">VLOOKUP($A21,'Base Consumption'!$A$2:$D$33,3,FALSE)*'Profiles, Pc, Autumn, S3'!U21</f>
        <v>1.2119467731590752</v>
      </c>
      <c r="V21" s="1">
        <f ca="1">VLOOKUP($A21,'Base Consumption'!$A$2:$D$33,3,FALSE)*'Profiles, Pc, Autumn, S3'!V21</f>
        <v>1.2016770588565788</v>
      </c>
      <c r="W21" s="1">
        <f ca="1">VLOOKUP($A21,'Base Consumption'!$A$2:$D$33,3,FALSE)*'Profiles, Pc, Autumn, S3'!W21</f>
        <v>0.93800251074598195</v>
      </c>
      <c r="X21" s="1">
        <f ca="1">VLOOKUP($A21,'Base Consumption'!$A$2:$D$33,3,FALSE)*'Profiles, Pc, Autumn, S3'!X21</f>
        <v>0.91405888168201432</v>
      </c>
      <c r="Y21" s="1">
        <f ca="1">VLOOKUP($A21,'Base Consumption'!$A$2:$D$33,3,FALSE)*'Profiles, Pc, Autumn, S3'!Y21</f>
        <v>0.81457871411705784</v>
      </c>
    </row>
    <row r="22" spans="1:25" x14ac:dyDescent="0.3">
      <c r="A22">
        <v>21</v>
      </c>
      <c r="B22" s="1">
        <f ca="1">VLOOKUP($A22,'Base Consumption'!$A$2:$D$33,3,FALSE)*'Profiles, Pc, Autumn, S3'!B22</f>
        <v>0.50937734390471245</v>
      </c>
      <c r="C22" s="1">
        <f ca="1">VLOOKUP($A22,'Base Consumption'!$A$2:$D$33,3,FALSE)*'Profiles, Pc, Autumn, S3'!C22</f>
        <v>0.47972157045260477</v>
      </c>
      <c r="D22" s="1">
        <f ca="1">VLOOKUP($A22,'Base Consumption'!$A$2:$D$33,3,FALSE)*'Profiles, Pc, Autumn, S3'!D22</f>
        <v>0.47179507108427893</v>
      </c>
      <c r="E22" s="1">
        <f ca="1">VLOOKUP($A22,'Base Consumption'!$A$2:$D$33,3,FALSE)*'Profiles, Pc, Autumn, S3'!E22</f>
        <v>0.44183308077910793</v>
      </c>
      <c r="F22" s="1">
        <f ca="1">VLOOKUP($A22,'Base Consumption'!$A$2:$D$33,3,FALSE)*'Profiles, Pc, Autumn, S3'!F22</f>
        <v>0.47510853580127432</v>
      </c>
      <c r="G22" s="1">
        <f ca="1">VLOOKUP($A22,'Base Consumption'!$A$2:$D$33,3,FALSE)*'Profiles, Pc, Autumn, S3'!G22</f>
        <v>0.53683279487583502</v>
      </c>
      <c r="H22" s="1">
        <f ca="1">VLOOKUP($A22,'Base Consumption'!$A$2:$D$33,3,FALSE)*'Profiles, Pc, Autumn, S3'!H22</f>
        <v>0.88875813614188337</v>
      </c>
      <c r="I22" s="1">
        <f ca="1">VLOOKUP($A22,'Base Consumption'!$A$2:$D$33,3,FALSE)*'Profiles, Pc, Autumn, S3'!I22</f>
        <v>1.0644079172853558</v>
      </c>
      <c r="J22" s="1">
        <f ca="1">VLOOKUP($A22,'Base Consumption'!$A$2:$D$33,3,FALSE)*'Profiles, Pc, Autumn, S3'!J22</f>
        <v>1.1317071492582271</v>
      </c>
      <c r="K22" s="1">
        <f ca="1">VLOOKUP($A22,'Base Consumption'!$A$2:$D$33,3,FALSE)*'Profiles, Pc, Autumn, S3'!K22</f>
        <v>1.1022658026380789</v>
      </c>
      <c r="L22" s="1">
        <f ca="1">VLOOKUP($A22,'Base Consumption'!$A$2:$D$33,3,FALSE)*'Profiles, Pc, Autumn, S3'!L22</f>
        <v>1.1637981089160381</v>
      </c>
      <c r="M22" s="1">
        <f ca="1">VLOOKUP($A22,'Base Consumption'!$A$2:$D$33,3,FALSE)*'Profiles, Pc, Autumn, S3'!M22</f>
        <v>1.1624814201839919</v>
      </c>
      <c r="N22" s="1">
        <f ca="1">VLOOKUP($A22,'Base Consumption'!$A$2:$D$33,3,FALSE)*'Profiles, Pc, Autumn, S3'!N22</f>
        <v>1.171668034788742</v>
      </c>
      <c r="O22" s="1">
        <f ca="1">VLOOKUP($A22,'Base Consumption'!$A$2:$D$33,3,FALSE)*'Profiles, Pc, Autumn, S3'!O22</f>
        <v>1.0931788394855684</v>
      </c>
      <c r="P22" s="1">
        <f ca="1">VLOOKUP($A22,'Base Consumption'!$A$2:$D$33,3,FALSE)*'Profiles, Pc, Autumn, S3'!P22</f>
        <v>0.95746138848815054</v>
      </c>
      <c r="Q22" s="1">
        <f ca="1">VLOOKUP($A22,'Base Consumption'!$A$2:$D$33,3,FALSE)*'Profiles, Pc, Autumn, S3'!Q22</f>
        <v>0.92077570239568896</v>
      </c>
      <c r="R22" s="1">
        <f ca="1">VLOOKUP($A22,'Base Consumption'!$A$2:$D$33,3,FALSE)*'Profiles, Pc, Autumn, S3'!R22</f>
        <v>0.88608570416640586</v>
      </c>
      <c r="S22" s="1">
        <f ca="1">VLOOKUP($A22,'Base Consumption'!$A$2:$D$33,3,FALSE)*'Profiles, Pc, Autumn, S3'!S22</f>
        <v>0.94486818673335882</v>
      </c>
      <c r="T22" s="1">
        <f ca="1">VLOOKUP($A22,'Base Consumption'!$A$2:$D$33,3,FALSE)*'Profiles, Pc, Autumn, S3'!T22</f>
        <v>0.92245045642349888</v>
      </c>
      <c r="U22" s="1">
        <f ca="1">VLOOKUP($A22,'Base Consumption'!$A$2:$D$33,3,FALSE)*'Profiles, Pc, Autumn, S3'!U22</f>
        <v>0.95738948731767715</v>
      </c>
      <c r="V22" s="1">
        <f ca="1">VLOOKUP($A22,'Base Consumption'!$A$2:$D$33,3,FALSE)*'Profiles, Pc, Autumn, S3'!V22</f>
        <v>0.91180246811041588</v>
      </c>
      <c r="W22" s="1">
        <f ca="1">VLOOKUP($A22,'Base Consumption'!$A$2:$D$33,3,FALSE)*'Profiles, Pc, Autumn, S3'!W22</f>
        <v>0.8064219457109908</v>
      </c>
      <c r="X22" s="1">
        <f ca="1">VLOOKUP($A22,'Base Consumption'!$A$2:$D$33,3,FALSE)*'Profiles, Pc, Autumn, S3'!X22</f>
        <v>0.65297193757268535</v>
      </c>
      <c r="Y22" s="1">
        <f ca="1">VLOOKUP($A22,'Base Consumption'!$A$2:$D$33,3,FALSE)*'Profiles, Pc, Autumn, S3'!Y22</f>
        <v>0.56075093400983556</v>
      </c>
    </row>
    <row r="23" spans="1:25" x14ac:dyDescent="0.3">
      <c r="A23">
        <v>22</v>
      </c>
      <c r="B23" s="1">
        <f ca="1">VLOOKUP($A23,'Base Consumption'!$A$2:$D$33,3,FALSE)*'Profiles, Pc, Autumn, S3'!B23</f>
        <v>0.50438100213765213</v>
      </c>
      <c r="C23" s="1">
        <f ca="1">VLOOKUP($A23,'Base Consumption'!$A$2:$D$33,3,FALSE)*'Profiles, Pc, Autumn, S3'!C23</f>
        <v>0.5036383997837951</v>
      </c>
      <c r="D23" s="1">
        <f ca="1">VLOOKUP($A23,'Base Consumption'!$A$2:$D$33,3,FALSE)*'Profiles, Pc, Autumn, S3'!D23</f>
        <v>0.47046938699954605</v>
      </c>
      <c r="E23" s="1">
        <f ca="1">VLOOKUP($A23,'Base Consumption'!$A$2:$D$33,3,FALSE)*'Profiles, Pc, Autumn, S3'!E23</f>
        <v>0.4734219325746587</v>
      </c>
      <c r="F23" s="1">
        <f ca="1">VLOOKUP($A23,'Base Consumption'!$A$2:$D$33,3,FALSE)*'Profiles, Pc, Autumn, S3'!F23</f>
        <v>0.47116404588274963</v>
      </c>
      <c r="G23" s="1">
        <f ca="1">VLOOKUP($A23,'Base Consumption'!$A$2:$D$33,3,FALSE)*'Profiles, Pc, Autumn, S3'!G23</f>
        <v>0.46985143089677978</v>
      </c>
      <c r="H23" s="1">
        <f ca="1">VLOOKUP($A23,'Base Consumption'!$A$2:$D$33,3,FALSE)*'Profiles, Pc, Autumn, S3'!H23</f>
        <v>0.45207914327288573</v>
      </c>
      <c r="I23" s="1">
        <f ca="1">VLOOKUP($A23,'Base Consumption'!$A$2:$D$33,3,FALSE)*'Profiles, Pc, Autumn, S3'!I23</f>
        <v>0.4799539491877966</v>
      </c>
      <c r="J23" s="1">
        <f ca="1">VLOOKUP($A23,'Base Consumption'!$A$2:$D$33,3,FALSE)*'Profiles, Pc, Autumn, S3'!J23</f>
        <v>0.45982606821821104</v>
      </c>
      <c r="K23" s="1">
        <f ca="1">VLOOKUP($A23,'Base Consumption'!$A$2:$D$33,3,FALSE)*'Profiles, Pc, Autumn, S3'!K23</f>
        <v>0.48570292901689804</v>
      </c>
      <c r="L23" s="1">
        <f ca="1">VLOOKUP($A23,'Base Consumption'!$A$2:$D$33,3,FALSE)*'Profiles, Pc, Autumn, S3'!L23</f>
        <v>0.50203271766017832</v>
      </c>
      <c r="M23" s="1">
        <f ca="1">VLOOKUP($A23,'Base Consumption'!$A$2:$D$33,3,FALSE)*'Profiles, Pc, Autumn, S3'!M23</f>
        <v>0.52969032919975578</v>
      </c>
      <c r="N23" s="1">
        <f ca="1">VLOOKUP($A23,'Base Consumption'!$A$2:$D$33,3,FALSE)*'Profiles, Pc, Autumn, S3'!N23</f>
        <v>0.54285543390736535</v>
      </c>
      <c r="O23" s="1">
        <f ca="1">VLOOKUP($A23,'Base Consumption'!$A$2:$D$33,3,FALSE)*'Profiles, Pc, Autumn, S3'!O23</f>
        <v>0.52005693986983859</v>
      </c>
      <c r="P23" s="1">
        <f ca="1">VLOOKUP($A23,'Base Consumption'!$A$2:$D$33,3,FALSE)*'Profiles, Pc, Autumn, S3'!P23</f>
        <v>0.51590951578048738</v>
      </c>
      <c r="Q23" s="1">
        <f ca="1">VLOOKUP($A23,'Base Consumption'!$A$2:$D$33,3,FALSE)*'Profiles, Pc, Autumn, S3'!Q23</f>
        <v>0.53855011443316725</v>
      </c>
      <c r="R23" s="1">
        <f ca="1">VLOOKUP($A23,'Base Consumption'!$A$2:$D$33,3,FALSE)*'Profiles, Pc, Autumn, S3'!R23</f>
        <v>0.55088477078209519</v>
      </c>
      <c r="S23" s="1">
        <f ca="1">VLOOKUP($A23,'Base Consumption'!$A$2:$D$33,3,FALSE)*'Profiles, Pc, Autumn, S3'!S23</f>
        <v>0.51511977593572078</v>
      </c>
      <c r="T23" s="1">
        <f ca="1">VLOOKUP($A23,'Base Consumption'!$A$2:$D$33,3,FALSE)*'Profiles, Pc, Autumn, S3'!T23</f>
        <v>0.52671548161607196</v>
      </c>
      <c r="U23" s="1">
        <f ca="1">VLOOKUP($A23,'Base Consumption'!$A$2:$D$33,3,FALSE)*'Profiles, Pc, Autumn, S3'!U23</f>
        <v>0.55152727437786953</v>
      </c>
      <c r="V23" s="1">
        <f ca="1">VLOOKUP($A23,'Base Consumption'!$A$2:$D$33,3,FALSE)*'Profiles, Pc, Autumn, S3'!V23</f>
        <v>0.53222771019903203</v>
      </c>
      <c r="W23" s="1">
        <f ca="1">VLOOKUP($A23,'Base Consumption'!$A$2:$D$33,3,FALSE)*'Profiles, Pc, Autumn, S3'!W23</f>
        <v>0.52297235373655093</v>
      </c>
      <c r="X23" s="1">
        <f ca="1">VLOOKUP($A23,'Base Consumption'!$A$2:$D$33,3,FALSE)*'Profiles, Pc, Autumn, S3'!X23</f>
        <v>0.49111349015209083</v>
      </c>
      <c r="Y23" s="1">
        <f ca="1">VLOOKUP($A23,'Base Consumption'!$A$2:$D$33,3,FALSE)*'Profiles, Pc, Autumn, S3'!Y23</f>
        <v>0.50987447552105136</v>
      </c>
    </row>
    <row r="24" spans="1:25" x14ac:dyDescent="0.3">
      <c r="A24">
        <v>23</v>
      </c>
      <c r="B24" s="1">
        <f ca="1">VLOOKUP($A24,'Base Consumption'!$A$2:$D$33,3,FALSE)*'Profiles, Pc, Autumn, S3'!B24</f>
        <v>2.8737105095926547</v>
      </c>
      <c r="C24" s="1">
        <f ca="1">VLOOKUP($A24,'Base Consumption'!$A$2:$D$33,3,FALSE)*'Profiles, Pc, Autumn, S3'!C24</f>
        <v>2.7194416805981101</v>
      </c>
      <c r="D24" s="1">
        <f ca="1">VLOOKUP($A24,'Base Consumption'!$A$2:$D$33,3,FALSE)*'Profiles, Pc, Autumn, S3'!D24</f>
        <v>2.7041697634641522</v>
      </c>
      <c r="E24" s="1">
        <f ca="1">VLOOKUP($A24,'Base Consumption'!$A$2:$D$33,3,FALSE)*'Profiles, Pc, Autumn, S3'!E24</f>
        <v>2.6732460251696648</v>
      </c>
      <c r="F24" s="1">
        <f ca="1">VLOOKUP($A24,'Base Consumption'!$A$2:$D$33,3,FALSE)*'Profiles, Pc, Autumn, S3'!F24</f>
        <v>2.6298764279157893</v>
      </c>
      <c r="G24" s="1">
        <f ca="1">VLOOKUP($A24,'Base Consumption'!$A$2:$D$33,3,FALSE)*'Profiles, Pc, Autumn, S3'!G24</f>
        <v>2.9477780129146867</v>
      </c>
      <c r="H24" s="1">
        <f ca="1">VLOOKUP($A24,'Base Consumption'!$A$2:$D$33,3,FALSE)*'Profiles, Pc, Autumn, S3'!H24</f>
        <v>3.5182384712212151</v>
      </c>
      <c r="I24" s="1">
        <f ca="1">VLOOKUP($A24,'Base Consumption'!$A$2:$D$33,3,FALSE)*'Profiles, Pc, Autumn, S3'!I24</f>
        <v>4.1839510586621467</v>
      </c>
      <c r="J24" s="1">
        <f ca="1">VLOOKUP($A24,'Base Consumption'!$A$2:$D$33,3,FALSE)*'Profiles, Pc, Autumn, S3'!J24</f>
        <v>4.6296487290989052</v>
      </c>
      <c r="K24" s="1">
        <f ca="1">VLOOKUP($A24,'Base Consumption'!$A$2:$D$33,3,FALSE)*'Profiles, Pc, Autumn, S3'!K24</f>
        <v>4.8037654010377988</v>
      </c>
      <c r="L24" s="1">
        <f ca="1">VLOOKUP($A24,'Base Consumption'!$A$2:$D$33,3,FALSE)*'Profiles, Pc, Autumn, S3'!L24</f>
        <v>4.9424164373499035</v>
      </c>
      <c r="M24" s="1">
        <f ca="1">VLOOKUP($A24,'Base Consumption'!$A$2:$D$33,3,FALSE)*'Profiles, Pc, Autumn, S3'!M24</f>
        <v>4.9013036942519328</v>
      </c>
      <c r="N24" s="1">
        <f ca="1">VLOOKUP($A24,'Base Consumption'!$A$2:$D$33,3,FALSE)*'Profiles, Pc, Autumn, S3'!N24</f>
        <v>5.0186925313762787</v>
      </c>
      <c r="O24" s="1">
        <f ca="1">VLOOKUP($A24,'Base Consumption'!$A$2:$D$33,3,FALSE)*'Profiles, Pc, Autumn, S3'!O24</f>
        <v>4.646342107260633</v>
      </c>
      <c r="P24" s="1">
        <f ca="1">VLOOKUP($A24,'Base Consumption'!$A$2:$D$33,3,FALSE)*'Profiles, Pc, Autumn, S3'!P24</f>
        <v>4.5412212150289628</v>
      </c>
      <c r="Q24" s="1">
        <f ca="1">VLOOKUP($A24,'Base Consumption'!$A$2:$D$33,3,FALSE)*'Profiles, Pc, Autumn, S3'!Q24</f>
        <v>4.3714749342690169</v>
      </c>
      <c r="R24" s="1">
        <f ca="1">VLOOKUP($A24,'Base Consumption'!$A$2:$D$33,3,FALSE)*'Profiles, Pc, Autumn, S3'!R24</f>
        <v>4.5068188267520242</v>
      </c>
      <c r="S24" s="1">
        <f ca="1">VLOOKUP($A24,'Base Consumption'!$A$2:$D$33,3,FALSE)*'Profiles, Pc, Autumn, S3'!S24</f>
        <v>4.702344516022765</v>
      </c>
      <c r="T24" s="1">
        <f ca="1">VLOOKUP($A24,'Base Consumption'!$A$2:$D$33,3,FALSE)*'Profiles, Pc, Autumn, S3'!T24</f>
        <v>4.8758759763591506</v>
      </c>
      <c r="U24" s="1">
        <f ca="1">VLOOKUP($A24,'Base Consumption'!$A$2:$D$33,3,FALSE)*'Profiles, Pc, Autumn, S3'!U24</f>
        <v>4.5595776759958753</v>
      </c>
      <c r="V24" s="1">
        <f ca="1">VLOOKUP($A24,'Base Consumption'!$A$2:$D$33,3,FALSE)*'Profiles, Pc, Autumn, S3'!V24</f>
        <v>4.7032463161054299</v>
      </c>
      <c r="W24" s="1">
        <f ca="1">VLOOKUP($A24,'Base Consumption'!$A$2:$D$33,3,FALSE)*'Profiles, Pc, Autumn, S3'!W24</f>
        <v>4.4574090933634158</v>
      </c>
      <c r="X24" s="1">
        <f ca="1">VLOOKUP($A24,'Base Consumption'!$A$2:$D$33,3,FALSE)*'Profiles, Pc, Autumn, S3'!X24</f>
        <v>3.802637114373721</v>
      </c>
      <c r="Y24" s="1">
        <f ca="1">VLOOKUP($A24,'Base Consumption'!$A$2:$D$33,3,FALSE)*'Profiles, Pc, Autumn, S3'!Y24</f>
        <v>3.5236771232681945</v>
      </c>
    </row>
    <row r="25" spans="1:25" x14ac:dyDescent="0.3">
      <c r="A25">
        <v>24</v>
      </c>
      <c r="B25" s="1">
        <f ca="1">VLOOKUP($A25,'Base Consumption'!$A$2:$D$33,3,FALSE)*'Profiles, Pc, Autumn, S3'!B25</f>
        <v>1.0280963479415859</v>
      </c>
      <c r="C25" s="1">
        <f ca="1">VLOOKUP($A25,'Base Consumption'!$A$2:$D$33,3,FALSE)*'Profiles, Pc, Autumn, S3'!C25</f>
        <v>0.91401422728256843</v>
      </c>
      <c r="D25" s="1">
        <f ca="1">VLOOKUP($A25,'Base Consumption'!$A$2:$D$33,3,FALSE)*'Profiles, Pc, Autumn, S3'!D25</f>
        <v>0.86411524812945772</v>
      </c>
      <c r="E25" s="1">
        <f ca="1">VLOOKUP($A25,'Base Consumption'!$A$2:$D$33,3,FALSE)*'Profiles, Pc, Autumn, S3'!E25</f>
        <v>0.89275155811179407</v>
      </c>
      <c r="F25" s="1">
        <f ca="1">VLOOKUP($A25,'Base Consumption'!$A$2:$D$33,3,FALSE)*'Profiles, Pc, Autumn, S3'!F25</f>
        <v>0.91305847205876411</v>
      </c>
      <c r="G25" s="1">
        <f ca="1">VLOOKUP($A25,'Base Consumption'!$A$2:$D$33,3,FALSE)*'Profiles, Pc, Autumn, S3'!G25</f>
        <v>1.0470102741768279</v>
      </c>
      <c r="H25" s="1">
        <f ca="1">VLOOKUP($A25,'Base Consumption'!$A$2:$D$33,3,FALSE)*'Profiles, Pc, Autumn, S3'!H25</f>
        <v>1.3992720365319637</v>
      </c>
      <c r="I25" s="1">
        <f ca="1">VLOOKUP($A25,'Base Consumption'!$A$2:$D$33,3,FALSE)*'Profiles, Pc, Autumn, S3'!I25</f>
        <v>1.5182333229034384</v>
      </c>
      <c r="J25" s="1">
        <f ca="1">VLOOKUP($A25,'Base Consumption'!$A$2:$D$33,3,FALSE)*'Profiles, Pc, Autumn, S3'!J25</f>
        <v>1.3653054540056102</v>
      </c>
      <c r="K25" s="1">
        <f ca="1">VLOOKUP($A25,'Base Consumption'!$A$2:$D$33,3,FALSE)*'Profiles, Pc, Autumn, S3'!K25</f>
        <v>1.1593845253231014</v>
      </c>
      <c r="L25" s="1">
        <f ca="1">VLOOKUP($A25,'Base Consumption'!$A$2:$D$33,3,FALSE)*'Profiles, Pc, Autumn, S3'!L25</f>
        <v>1.7375617084557622</v>
      </c>
      <c r="M25" s="1">
        <f ca="1">VLOOKUP($A25,'Base Consumption'!$A$2:$D$33,3,FALSE)*'Profiles, Pc, Autumn, S3'!M25</f>
        <v>1.8002806899797446</v>
      </c>
      <c r="N25" s="1">
        <f ca="1">VLOOKUP($A25,'Base Consumption'!$A$2:$D$33,3,FALSE)*'Profiles, Pc, Autumn, S3'!N25</f>
        <v>1.7707685042492793</v>
      </c>
      <c r="O25" s="1">
        <f ca="1">VLOOKUP($A25,'Base Consumption'!$A$2:$D$33,3,FALSE)*'Profiles, Pc, Autumn, S3'!O25</f>
        <v>1.6201951470145883</v>
      </c>
      <c r="P25" s="1">
        <f ca="1">VLOOKUP($A25,'Base Consumption'!$A$2:$D$33,3,FALSE)*'Profiles, Pc, Autumn, S3'!P25</f>
        <v>1.6299303083513246</v>
      </c>
      <c r="Q25" s="1">
        <f ca="1">VLOOKUP($A25,'Base Consumption'!$A$2:$D$33,3,FALSE)*'Profiles, Pc, Autumn, S3'!Q25</f>
        <v>1.5262771931179988</v>
      </c>
      <c r="R25" s="1">
        <f ca="1">VLOOKUP($A25,'Base Consumption'!$A$2:$D$33,3,FALSE)*'Profiles, Pc, Autumn, S3'!R25</f>
        <v>1.6126924015228004</v>
      </c>
      <c r="S25" s="1">
        <f ca="1">VLOOKUP($A25,'Base Consumption'!$A$2:$D$33,3,FALSE)*'Profiles, Pc, Autumn, S3'!S25</f>
        <v>1.8868756412086893</v>
      </c>
      <c r="T25" s="1">
        <f ca="1">VLOOKUP($A25,'Base Consumption'!$A$2:$D$33,3,FALSE)*'Profiles, Pc, Autumn, S3'!T25</f>
        <v>1.8087998060597865</v>
      </c>
      <c r="U25" s="1">
        <f ca="1">VLOOKUP($A25,'Base Consumption'!$A$2:$D$33,3,FALSE)*'Profiles, Pc, Autumn, S3'!U25</f>
        <v>1.7957810511084744</v>
      </c>
      <c r="V25" s="1">
        <f ca="1">VLOOKUP($A25,'Base Consumption'!$A$2:$D$33,3,FALSE)*'Profiles, Pc, Autumn, S3'!V25</f>
        <v>1.7600910081801324</v>
      </c>
      <c r="W25" s="1">
        <f ca="1">VLOOKUP($A25,'Base Consumption'!$A$2:$D$33,3,FALSE)*'Profiles, Pc, Autumn, S3'!W25</f>
        <v>1.7112940664153118</v>
      </c>
      <c r="X25" s="1">
        <f ca="1">VLOOKUP($A25,'Base Consumption'!$A$2:$D$33,3,FALSE)*'Profiles, Pc, Autumn, S3'!X25</f>
        <v>1.5208581360577047</v>
      </c>
      <c r="Y25" s="1">
        <f ca="1">VLOOKUP($A25,'Base Consumption'!$A$2:$D$33,3,FALSE)*'Profiles, Pc, Autumn, S3'!Y25</f>
        <v>1.2750725717889777</v>
      </c>
    </row>
    <row r="26" spans="1:25" x14ac:dyDescent="0.3">
      <c r="A26">
        <v>25</v>
      </c>
      <c r="B26" s="1">
        <f ca="1">VLOOKUP($A26,'Base Consumption'!$A$2:$D$33,3,FALSE)*'Profiles, Pc, Autumn, S3'!B26</f>
        <v>0.84380858097979639</v>
      </c>
      <c r="C26" s="1">
        <f ca="1">VLOOKUP($A26,'Base Consumption'!$A$2:$D$33,3,FALSE)*'Profiles, Pc, Autumn, S3'!C26</f>
        <v>0.85328225241234279</v>
      </c>
      <c r="D26" s="1">
        <f ca="1">VLOOKUP($A26,'Base Consumption'!$A$2:$D$33,3,FALSE)*'Profiles, Pc, Autumn, S3'!D26</f>
        <v>0.85039781814925652</v>
      </c>
      <c r="E26" s="1">
        <f ca="1">VLOOKUP($A26,'Base Consumption'!$A$2:$D$33,3,FALSE)*'Profiles, Pc, Autumn, S3'!E26</f>
        <v>0.82736421549746819</v>
      </c>
      <c r="F26" s="1">
        <f ca="1">VLOOKUP($A26,'Base Consumption'!$A$2:$D$33,3,FALSE)*'Profiles, Pc, Autumn, S3'!F26</f>
        <v>0.81132174359815445</v>
      </c>
      <c r="G26" s="1">
        <f ca="1">VLOOKUP($A26,'Base Consumption'!$A$2:$D$33,3,FALSE)*'Profiles, Pc, Autumn, S3'!G26</f>
        <v>0.7999599824177247</v>
      </c>
      <c r="H26" s="1">
        <f ca="1">VLOOKUP($A26,'Base Consumption'!$A$2:$D$33,3,FALSE)*'Profiles, Pc, Autumn, S3'!H26</f>
        <v>0.84953120894986711</v>
      </c>
      <c r="I26" s="1">
        <f ca="1">VLOOKUP($A26,'Base Consumption'!$A$2:$D$33,3,FALSE)*'Profiles, Pc, Autumn, S3'!I26</f>
        <v>0.84211876085686943</v>
      </c>
      <c r="J26" s="1">
        <f ca="1">VLOOKUP($A26,'Base Consumption'!$A$2:$D$33,3,FALSE)*'Profiles, Pc, Autumn, S3'!J26</f>
        <v>0.72903491825409472</v>
      </c>
      <c r="K26" s="1">
        <f ca="1">VLOOKUP($A26,'Base Consumption'!$A$2:$D$33,3,FALSE)*'Profiles, Pc, Autumn, S3'!K26</f>
        <v>0.64905047032948016</v>
      </c>
      <c r="L26" s="1">
        <f ca="1">VLOOKUP($A26,'Base Consumption'!$A$2:$D$33,3,FALSE)*'Profiles, Pc, Autumn, S3'!L26</f>
        <v>0.89353929211479877</v>
      </c>
      <c r="M26" s="1">
        <f ca="1">VLOOKUP($A26,'Base Consumption'!$A$2:$D$33,3,FALSE)*'Profiles, Pc, Autumn, S3'!M26</f>
        <v>0.86192000902636534</v>
      </c>
      <c r="N26" s="1">
        <f ca="1">VLOOKUP($A26,'Base Consumption'!$A$2:$D$33,3,FALSE)*'Profiles, Pc, Autumn, S3'!N26</f>
        <v>0.88643124701106857</v>
      </c>
      <c r="O26" s="1">
        <f ca="1">VLOOKUP($A26,'Base Consumption'!$A$2:$D$33,3,FALSE)*'Profiles, Pc, Autumn, S3'!O26</f>
        <v>0.89321956058012064</v>
      </c>
      <c r="P26" s="1">
        <f ca="1">VLOOKUP($A26,'Base Consumption'!$A$2:$D$33,3,FALSE)*'Profiles, Pc, Autumn, S3'!P26</f>
        <v>0.83703270541913555</v>
      </c>
      <c r="Q26" s="1">
        <f ca="1">VLOOKUP($A26,'Base Consumption'!$A$2:$D$33,3,FALSE)*'Profiles, Pc, Autumn, S3'!Q26</f>
        <v>0.92324627472956056</v>
      </c>
      <c r="R26" s="1">
        <f ca="1">VLOOKUP($A26,'Base Consumption'!$A$2:$D$33,3,FALSE)*'Profiles, Pc, Autumn, S3'!R26</f>
        <v>0.95196885590550218</v>
      </c>
      <c r="S26" s="1">
        <f ca="1">VLOOKUP($A26,'Base Consumption'!$A$2:$D$33,3,FALSE)*'Profiles, Pc, Autumn, S3'!S26</f>
        <v>0.96459470098017153</v>
      </c>
      <c r="T26" s="1">
        <f ca="1">VLOOKUP($A26,'Base Consumption'!$A$2:$D$33,3,FALSE)*'Profiles, Pc, Autumn, S3'!T26</f>
        <v>0.95888465746083029</v>
      </c>
      <c r="U26" s="1">
        <f ca="1">VLOOKUP($A26,'Base Consumption'!$A$2:$D$33,3,FALSE)*'Profiles, Pc, Autumn, S3'!U26</f>
        <v>0.9819380766347019</v>
      </c>
      <c r="V26" s="1">
        <f ca="1">VLOOKUP($A26,'Base Consumption'!$A$2:$D$33,3,FALSE)*'Profiles, Pc, Autumn, S3'!V26</f>
        <v>1.0035086384818499</v>
      </c>
      <c r="W26" s="1">
        <f ca="1">VLOOKUP($A26,'Base Consumption'!$A$2:$D$33,3,FALSE)*'Profiles, Pc, Autumn, S3'!W26</f>
        <v>0.97222385459765981</v>
      </c>
      <c r="X26" s="1">
        <f ca="1">VLOOKUP($A26,'Base Consumption'!$A$2:$D$33,3,FALSE)*'Profiles, Pc, Autumn, S3'!X26</f>
        <v>1.027997393473211</v>
      </c>
      <c r="Y26" s="1">
        <f ca="1">VLOOKUP($A26,'Base Consumption'!$A$2:$D$33,3,FALSE)*'Profiles, Pc, Autumn, S3'!Y26</f>
        <v>1.0260247892630343</v>
      </c>
    </row>
    <row r="27" spans="1:25" x14ac:dyDescent="0.3">
      <c r="A27">
        <v>26</v>
      </c>
      <c r="B27" s="1">
        <f ca="1">VLOOKUP($A27,'Base Consumption'!$A$2:$D$33,3,FALSE)*'Profiles, Pc, Autumn, S3'!B27</f>
        <v>1.7258593119760974</v>
      </c>
      <c r="C27" s="1">
        <f ca="1">VLOOKUP($A27,'Base Consumption'!$A$2:$D$33,3,FALSE)*'Profiles, Pc, Autumn, S3'!C27</f>
        <v>1.5951808380355852</v>
      </c>
      <c r="D27" s="1">
        <f ca="1">VLOOKUP($A27,'Base Consumption'!$A$2:$D$33,3,FALSE)*'Profiles, Pc, Autumn, S3'!D27</f>
        <v>1.6276276297262708</v>
      </c>
      <c r="E27" s="1">
        <f ca="1">VLOOKUP($A27,'Base Consumption'!$A$2:$D$33,3,FALSE)*'Profiles, Pc, Autumn, S3'!E27</f>
        <v>1.6235868164863436</v>
      </c>
      <c r="F27" s="1">
        <f ca="1">VLOOKUP($A27,'Base Consumption'!$A$2:$D$33,3,FALSE)*'Profiles, Pc, Autumn, S3'!F27</f>
        <v>1.6011223331802467</v>
      </c>
      <c r="G27" s="1">
        <f ca="1">VLOOKUP($A27,'Base Consumption'!$A$2:$D$33,3,FALSE)*'Profiles, Pc, Autumn, S3'!G27</f>
        <v>1.7305808496573774</v>
      </c>
      <c r="H27" s="1">
        <f ca="1">VLOOKUP($A27,'Base Consumption'!$A$2:$D$33,3,FALSE)*'Profiles, Pc, Autumn, S3'!H27</f>
        <v>2.1410430771976903</v>
      </c>
      <c r="I27" s="1">
        <f ca="1">VLOOKUP($A27,'Base Consumption'!$A$2:$D$33,3,FALSE)*'Profiles, Pc, Autumn, S3'!I27</f>
        <v>2.1614589378476112</v>
      </c>
      <c r="J27" s="1">
        <f ca="1">VLOOKUP($A27,'Base Consumption'!$A$2:$D$33,3,FALSE)*'Profiles, Pc, Autumn, S3'!J27</f>
        <v>2.2231756971747312</v>
      </c>
      <c r="K27" s="1">
        <f ca="1">VLOOKUP($A27,'Base Consumption'!$A$2:$D$33,3,FALSE)*'Profiles, Pc, Autumn, S3'!K27</f>
        <v>2.1152898363039747</v>
      </c>
      <c r="L27" s="1">
        <f ca="1">VLOOKUP($A27,'Base Consumption'!$A$2:$D$33,3,FALSE)*'Profiles, Pc, Autumn, S3'!L27</f>
        <v>2.1764240798162184</v>
      </c>
      <c r="M27" s="1">
        <f ca="1">VLOOKUP($A27,'Base Consumption'!$A$2:$D$33,3,FALSE)*'Profiles, Pc, Autumn, S3'!M27</f>
        <v>2.1786483621646533</v>
      </c>
      <c r="N27" s="1">
        <f ca="1">VLOOKUP($A27,'Base Consumption'!$A$2:$D$33,3,FALSE)*'Profiles, Pc, Autumn, S3'!N27</f>
        <v>2.19535293229012</v>
      </c>
      <c r="O27" s="1">
        <f ca="1">VLOOKUP($A27,'Base Consumption'!$A$2:$D$33,3,FALSE)*'Profiles, Pc, Autumn, S3'!O27</f>
        <v>2.1538234981273812</v>
      </c>
      <c r="P27" s="1">
        <f ca="1">VLOOKUP($A27,'Base Consumption'!$A$2:$D$33,3,FALSE)*'Profiles, Pc, Autumn, S3'!P27</f>
        <v>2.1303045948518164</v>
      </c>
      <c r="Q27" s="1">
        <f ca="1">VLOOKUP($A27,'Base Consumption'!$A$2:$D$33,3,FALSE)*'Profiles, Pc, Autumn, S3'!Q27</f>
        <v>2.1195962414456488</v>
      </c>
      <c r="R27" s="1">
        <f ca="1">VLOOKUP($A27,'Base Consumption'!$A$2:$D$33,3,FALSE)*'Profiles, Pc, Autumn, S3'!R27</f>
        <v>2.1603426924414735</v>
      </c>
      <c r="S27" s="1">
        <f ca="1">VLOOKUP($A27,'Base Consumption'!$A$2:$D$33,3,FALSE)*'Profiles, Pc, Autumn, S3'!S27</f>
        <v>2.2418603146338798</v>
      </c>
      <c r="T27" s="1">
        <f ca="1">VLOOKUP($A27,'Base Consumption'!$A$2:$D$33,3,FALSE)*'Profiles, Pc, Autumn, S3'!T27</f>
        <v>2.1336572427678422</v>
      </c>
      <c r="U27" s="1">
        <f ca="1">VLOOKUP($A27,'Base Consumption'!$A$2:$D$33,3,FALSE)*'Profiles, Pc, Autumn, S3'!U27</f>
        <v>2.1071527577331577</v>
      </c>
      <c r="V27" s="1">
        <f ca="1">VLOOKUP($A27,'Base Consumption'!$A$2:$D$33,3,FALSE)*'Profiles, Pc, Autumn, S3'!V27</f>
        <v>2.0743318954851442</v>
      </c>
      <c r="W27" s="1">
        <f ca="1">VLOOKUP($A27,'Base Consumption'!$A$2:$D$33,3,FALSE)*'Profiles, Pc, Autumn, S3'!W27</f>
        <v>1.9931343842505298</v>
      </c>
      <c r="X27" s="1">
        <f ca="1">VLOOKUP($A27,'Base Consumption'!$A$2:$D$33,3,FALSE)*'Profiles, Pc, Autumn, S3'!X27</f>
        <v>1.7696502388876227</v>
      </c>
      <c r="Y27" s="1">
        <f ca="1">VLOOKUP($A27,'Base Consumption'!$A$2:$D$33,3,FALSE)*'Profiles, Pc, Autumn, S3'!Y27</f>
        <v>1.7810406923351743</v>
      </c>
    </row>
    <row r="28" spans="1:25" x14ac:dyDescent="0.3">
      <c r="A28">
        <v>27</v>
      </c>
      <c r="B28" s="1">
        <f ca="1">VLOOKUP($A28,'Base Consumption'!$A$2:$D$33,3,FALSE)*'Profiles, Pc, Autumn, S3'!B28</f>
        <v>0.9216822043242141</v>
      </c>
      <c r="C28" s="1">
        <f ca="1">VLOOKUP($A28,'Base Consumption'!$A$2:$D$33,3,FALSE)*'Profiles, Pc, Autumn, S3'!C28</f>
        <v>0.98576094059252983</v>
      </c>
      <c r="D28" s="1">
        <f ca="1">VLOOKUP($A28,'Base Consumption'!$A$2:$D$33,3,FALSE)*'Profiles, Pc, Autumn, S3'!D28</f>
        <v>0.91807893762175574</v>
      </c>
      <c r="E28" s="1">
        <f ca="1">VLOOKUP($A28,'Base Consumption'!$A$2:$D$33,3,FALSE)*'Profiles, Pc, Autumn, S3'!E28</f>
        <v>0.91731385695323608</v>
      </c>
      <c r="F28" s="1">
        <f ca="1">VLOOKUP($A28,'Base Consumption'!$A$2:$D$33,3,FALSE)*'Profiles, Pc, Autumn, S3'!F28</f>
        <v>0.88544919031673686</v>
      </c>
      <c r="G28" s="1">
        <f ca="1">VLOOKUP($A28,'Base Consumption'!$A$2:$D$33,3,FALSE)*'Profiles, Pc, Autumn, S3'!G28</f>
        <v>0.93704868450698164</v>
      </c>
      <c r="H28" s="1">
        <f ca="1">VLOOKUP($A28,'Base Consumption'!$A$2:$D$33,3,FALSE)*'Profiles, Pc, Autumn, S3'!H28</f>
        <v>0.87428942000619447</v>
      </c>
      <c r="I28" s="1">
        <f ca="1">VLOOKUP($A28,'Base Consumption'!$A$2:$D$33,3,FALSE)*'Profiles, Pc, Autumn, S3'!I28</f>
        <v>1.1567052107677913</v>
      </c>
      <c r="J28" s="1">
        <f ca="1">VLOOKUP($A28,'Base Consumption'!$A$2:$D$33,3,FALSE)*'Profiles, Pc, Autumn, S3'!J28</f>
        <v>1.259981074805359</v>
      </c>
      <c r="K28" s="1">
        <f ca="1">VLOOKUP($A28,'Base Consumption'!$A$2:$D$33,3,FALSE)*'Profiles, Pc, Autumn, S3'!K28</f>
        <v>1.215851222922413</v>
      </c>
      <c r="L28" s="1">
        <f ca="1">VLOOKUP($A28,'Base Consumption'!$A$2:$D$33,3,FALSE)*'Profiles, Pc, Autumn, S3'!L28</f>
        <v>1.1727738401791985</v>
      </c>
      <c r="M28" s="1">
        <f ca="1">VLOOKUP($A28,'Base Consumption'!$A$2:$D$33,3,FALSE)*'Profiles, Pc, Autumn, S3'!M28</f>
        <v>1.2071465077452976</v>
      </c>
      <c r="N28" s="1">
        <f ca="1">VLOOKUP($A28,'Base Consumption'!$A$2:$D$33,3,FALSE)*'Profiles, Pc, Autumn, S3'!N28</f>
        <v>1.2167764806476247</v>
      </c>
      <c r="O28" s="1">
        <f ca="1">VLOOKUP($A28,'Base Consumption'!$A$2:$D$33,3,FALSE)*'Profiles, Pc, Autumn, S3'!O28</f>
        <v>1.2024764631939457</v>
      </c>
      <c r="P28" s="1">
        <f ca="1">VLOOKUP($A28,'Base Consumption'!$A$2:$D$33,3,FALSE)*'Profiles, Pc, Autumn, S3'!P28</f>
        <v>1.0550936250073344</v>
      </c>
      <c r="Q28" s="1">
        <f ca="1">VLOOKUP($A28,'Base Consumption'!$A$2:$D$33,3,FALSE)*'Profiles, Pc, Autumn, S3'!Q28</f>
        <v>1.117992152255471</v>
      </c>
      <c r="R28" s="1">
        <f ca="1">VLOOKUP($A28,'Base Consumption'!$A$2:$D$33,3,FALSE)*'Profiles, Pc, Autumn, S3'!R28</f>
        <v>1.1864030770987977</v>
      </c>
      <c r="S28" s="1">
        <f ca="1">VLOOKUP($A28,'Base Consumption'!$A$2:$D$33,3,FALSE)*'Profiles, Pc, Autumn, S3'!S28</f>
        <v>1.1328958389836574</v>
      </c>
      <c r="T28" s="1">
        <f ca="1">VLOOKUP($A28,'Base Consumption'!$A$2:$D$33,3,FALSE)*'Profiles, Pc, Autumn, S3'!T28</f>
        <v>1.0777216691442799</v>
      </c>
      <c r="U28" s="1">
        <f ca="1">VLOOKUP($A28,'Base Consumption'!$A$2:$D$33,3,FALSE)*'Profiles, Pc, Autumn, S3'!U28</f>
        <v>1.0787075206703201</v>
      </c>
      <c r="V28" s="1">
        <f ca="1">VLOOKUP($A28,'Base Consumption'!$A$2:$D$33,3,FALSE)*'Profiles, Pc, Autumn, S3'!V28</f>
        <v>1.0609414399956365</v>
      </c>
      <c r="W28" s="1">
        <f ca="1">VLOOKUP($A28,'Base Consumption'!$A$2:$D$33,3,FALSE)*'Profiles, Pc, Autumn, S3'!W28</f>
        <v>1.0283970818028794</v>
      </c>
      <c r="X28" s="1">
        <f ca="1">VLOOKUP($A28,'Base Consumption'!$A$2:$D$33,3,FALSE)*'Profiles, Pc, Autumn, S3'!X28</f>
        <v>0.94611289676145405</v>
      </c>
      <c r="Y28" s="1">
        <f ca="1">VLOOKUP($A28,'Base Consumption'!$A$2:$D$33,3,FALSE)*'Profiles, Pc, Autumn, S3'!Y28</f>
        <v>0.89980078097724925</v>
      </c>
    </row>
    <row r="29" spans="1:25" x14ac:dyDescent="0.3">
      <c r="A29">
        <v>28</v>
      </c>
      <c r="B29" s="1">
        <f ca="1">VLOOKUP($A29,'Base Consumption'!$A$2:$D$33,3,FALSE)*'Profiles, Pc, Autumn, S3'!B29</f>
        <v>0.54922908781998747</v>
      </c>
      <c r="C29" s="1">
        <f ca="1">VLOOKUP($A29,'Base Consumption'!$A$2:$D$33,3,FALSE)*'Profiles, Pc, Autumn, S3'!C29</f>
        <v>0.517027505224256</v>
      </c>
      <c r="D29" s="1">
        <f ca="1">VLOOKUP($A29,'Base Consumption'!$A$2:$D$33,3,FALSE)*'Profiles, Pc, Autumn, S3'!D29</f>
        <v>0.477932735147791</v>
      </c>
      <c r="E29" s="1">
        <f ca="1">VLOOKUP($A29,'Base Consumption'!$A$2:$D$33,3,FALSE)*'Profiles, Pc, Autumn, S3'!E29</f>
        <v>0.4829222652248128</v>
      </c>
      <c r="F29" s="1">
        <f ca="1">VLOOKUP($A29,'Base Consumption'!$A$2:$D$33,3,FALSE)*'Profiles, Pc, Autumn, S3'!F29</f>
        <v>0.47009785236035923</v>
      </c>
      <c r="G29" s="1">
        <f ca="1">VLOOKUP($A29,'Base Consumption'!$A$2:$D$33,3,FALSE)*'Profiles, Pc, Autumn, S3'!G29</f>
        <v>0.50946637744346279</v>
      </c>
      <c r="H29" s="1">
        <f ca="1">VLOOKUP($A29,'Base Consumption'!$A$2:$D$33,3,FALSE)*'Profiles, Pc, Autumn, S3'!H29</f>
        <v>0.57148329664356989</v>
      </c>
      <c r="I29" s="1">
        <f ca="1">VLOOKUP($A29,'Base Consumption'!$A$2:$D$33,3,FALSE)*'Profiles, Pc, Autumn, S3'!I29</f>
        <v>0.69901711681482948</v>
      </c>
      <c r="J29" s="1">
        <f ca="1">VLOOKUP($A29,'Base Consumption'!$A$2:$D$33,3,FALSE)*'Profiles, Pc, Autumn, S3'!J29</f>
        <v>0.77778579776329126</v>
      </c>
      <c r="K29" s="1">
        <f ca="1">VLOOKUP($A29,'Base Consumption'!$A$2:$D$33,3,FALSE)*'Profiles, Pc, Autumn, S3'!K29</f>
        <v>0.8359586274123062</v>
      </c>
      <c r="L29" s="1">
        <f ca="1">VLOOKUP($A29,'Base Consumption'!$A$2:$D$33,3,FALSE)*'Profiles, Pc, Autumn, S3'!L29</f>
        <v>0.79630365467857667</v>
      </c>
      <c r="M29" s="1">
        <f ca="1">VLOOKUP($A29,'Base Consumption'!$A$2:$D$33,3,FALSE)*'Profiles, Pc, Autumn, S3'!M29</f>
        <v>0.8132173701369293</v>
      </c>
      <c r="N29" s="1">
        <f ca="1">VLOOKUP($A29,'Base Consumption'!$A$2:$D$33,3,FALSE)*'Profiles, Pc, Autumn, S3'!N29</f>
        <v>0.78184254580381107</v>
      </c>
      <c r="O29" s="1">
        <f ca="1">VLOOKUP($A29,'Base Consumption'!$A$2:$D$33,3,FALSE)*'Profiles, Pc, Autumn, S3'!O29</f>
        <v>0.73048599903124334</v>
      </c>
      <c r="P29" s="1">
        <f ca="1">VLOOKUP($A29,'Base Consumption'!$A$2:$D$33,3,FALSE)*'Profiles, Pc, Autumn, S3'!P29</f>
        <v>0.66610607482333384</v>
      </c>
      <c r="Q29" s="1">
        <f ca="1">VLOOKUP($A29,'Base Consumption'!$A$2:$D$33,3,FALSE)*'Profiles, Pc, Autumn, S3'!Q29</f>
        <v>0.65391392533009762</v>
      </c>
      <c r="R29" s="1">
        <f ca="1">VLOOKUP($A29,'Base Consumption'!$A$2:$D$33,3,FALSE)*'Profiles, Pc, Autumn, S3'!R29</f>
        <v>0.75249597407548796</v>
      </c>
      <c r="S29" s="1">
        <f ca="1">VLOOKUP($A29,'Base Consumption'!$A$2:$D$33,3,FALSE)*'Profiles, Pc, Autumn, S3'!S29</f>
        <v>0.83076151065812831</v>
      </c>
      <c r="T29" s="1">
        <f ca="1">VLOOKUP($A29,'Base Consumption'!$A$2:$D$33,3,FALSE)*'Profiles, Pc, Autumn, S3'!T29</f>
        <v>0.81468240315590956</v>
      </c>
      <c r="U29" s="1">
        <f ca="1">VLOOKUP($A29,'Base Consumption'!$A$2:$D$33,3,FALSE)*'Profiles, Pc, Autumn, S3'!U29</f>
        <v>0.77501107185457507</v>
      </c>
      <c r="V29" s="1">
        <f ca="1">VLOOKUP($A29,'Base Consumption'!$A$2:$D$33,3,FALSE)*'Profiles, Pc, Autumn, S3'!V29</f>
        <v>0.81421196431551679</v>
      </c>
      <c r="W29" s="1">
        <f ca="1">VLOOKUP($A29,'Base Consumption'!$A$2:$D$33,3,FALSE)*'Profiles, Pc, Autumn, S3'!W29</f>
        <v>0.71654729509916171</v>
      </c>
      <c r="X29" s="1">
        <f ca="1">VLOOKUP($A29,'Base Consumption'!$A$2:$D$33,3,FALSE)*'Profiles, Pc, Autumn, S3'!X29</f>
        <v>0.66149192774481835</v>
      </c>
      <c r="Y29" s="1">
        <f ca="1">VLOOKUP($A29,'Base Consumption'!$A$2:$D$33,3,FALSE)*'Profiles, Pc, Autumn, S3'!Y29</f>
        <v>0.58060471268358083</v>
      </c>
    </row>
    <row r="30" spans="1:25" x14ac:dyDescent="0.3">
      <c r="A30">
        <v>29</v>
      </c>
      <c r="B30" s="1">
        <f ca="1">VLOOKUP($A30,'Base Consumption'!$A$2:$D$33,3,FALSE)*'Profiles, Pc, Autumn, S3'!B30</f>
        <v>2.1337183740668619</v>
      </c>
      <c r="C30" s="1">
        <f ca="1">VLOOKUP($A30,'Base Consumption'!$A$2:$D$33,3,FALSE)*'Profiles, Pc, Autumn, S3'!C30</f>
        <v>1.9966816695140612</v>
      </c>
      <c r="D30" s="1">
        <f ca="1">VLOOKUP($A30,'Base Consumption'!$A$2:$D$33,3,FALSE)*'Profiles, Pc, Autumn, S3'!D30</f>
        <v>1.8589579227365829</v>
      </c>
      <c r="E30" s="1">
        <f ca="1">VLOOKUP($A30,'Base Consumption'!$A$2:$D$33,3,FALSE)*'Profiles, Pc, Autumn, S3'!E30</f>
        <v>1.9953490259016591</v>
      </c>
      <c r="F30" s="1">
        <f ca="1">VLOOKUP($A30,'Base Consumption'!$A$2:$D$33,3,FALSE)*'Profiles, Pc, Autumn, S3'!F30</f>
        <v>1.9467313875766425</v>
      </c>
      <c r="G30" s="1">
        <f ca="1">VLOOKUP($A30,'Base Consumption'!$A$2:$D$33,3,FALSE)*'Profiles, Pc, Autumn, S3'!G30</f>
        <v>2.0917948095012666</v>
      </c>
      <c r="H30" s="1">
        <f ca="1">VLOOKUP($A30,'Base Consumption'!$A$2:$D$33,3,FALSE)*'Profiles, Pc, Autumn, S3'!H30</f>
        <v>3.2591516404815444</v>
      </c>
      <c r="I30" s="1">
        <f ca="1">VLOOKUP($A30,'Base Consumption'!$A$2:$D$33,3,FALSE)*'Profiles, Pc, Autumn, S3'!I30</f>
        <v>3.8436004082867785</v>
      </c>
      <c r="J30" s="1">
        <f ca="1">VLOOKUP($A30,'Base Consumption'!$A$2:$D$33,3,FALSE)*'Profiles, Pc, Autumn, S3'!J30</f>
        <v>4.0470646724033399</v>
      </c>
      <c r="K30" s="1">
        <f ca="1">VLOOKUP($A30,'Base Consumption'!$A$2:$D$33,3,FALSE)*'Profiles, Pc, Autumn, S3'!K30</f>
        <v>3.9766956969441276</v>
      </c>
      <c r="L30" s="1">
        <f ca="1">VLOOKUP($A30,'Base Consumption'!$A$2:$D$33,3,FALSE)*'Profiles, Pc, Autumn, S3'!L30</f>
        <v>4.0141147025162072</v>
      </c>
      <c r="M30" s="1">
        <f ca="1">VLOOKUP($A30,'Base Consumption'!$A$2:$D$33,3,FALSE)*'Profiles, Pc, Autumn, S3'!M30</f>
        <v>4.169044765469561</v>
      </c>
      <c r="N30" s="1">
        <f ca="1">VLOOKUP($A30,'Base Consumption'!$A$2:$D$33,3,FALSE)*'Profiles, Pc, Autumn, S3'!N30</f>
        <v>3.9253340112764126</v>
      </c>
      <c r="O30" s="1">
        <f ca="1">VLOOKUP($A30,'Base Consumption'!$A$2:$D$33,3,FALSE)*'Profiles, Pc, Autumn, S3'!O30</f>
        <v>3.8554040865565535</v>
      </c>
      <c r="P30" s="1">
        <f ca="1">VLOOKUP($A30,'Base Consumption'!$A$2:$D$33,3,FALSE)*'Profiles, Pc, Autumn, S3'!P30</f>
        <v>3.192480722320107</v>
      </c>
      <c r="Q30" s="1">
        <f ca="1">VLOOKUP($A30,'Base Consumption'!$A$2:$D$33,3,FALSE)*'Profiles, Pc, Autumn, S3'!Q30</f>
        <v>3.2650062846100258</v>
      </c>
      <c r="R30" s="1">
        <f ca="1">VLOOKUP($A30,'Base Consumption'!$A$2:$D$33,3,FALSE)*'Profiles, Pc, Autumn, S3'!R30</f>
        <v>3.346865105427256</v>
      </c>
      <c r="S30" s="1">
        <f ca="1">VLOOKUP($A30,'Base Consumption'!$A$2:$D$33,3,FALSE)*'Profiles, Pc, Autumn, S3'!S30</f>
        <v>3.5250003300003101</v>
      </c>
      <c r="T30" s="1">
        <f ca="1">VLOOKUP($A30,'Base Consumption'!$A$2:$D$33,3,FALSE)*'Profiles, Pc, Autumn, S3'!T30</f>
        <v>3.3842656692189865</v>
      </c>
      <c r="U30" s="1">
        <f ca="1">VLOOKUP($A30,'Base Consumption'!$A$2:$D$33,3,FALSE)*'Profiles, Pc, Autumn, S3'!U30</f>
        <v>3.3941313821885721</v>
      </c>
      <c r="V30" s="1">
        <f ca="1">VLOOKUP($A30,'Base Consumption'!$A$2:$D$33,3,FALSE)*'Profiles, Pc, Autumn, S3'!V30</f>
        <v>3.5433427142944733</v>
      </c>
      <c r="W30" s="1">
        <f ca="1">VLOOKUP($A30,'Base Consumption'!$A$2:$D$33,3,FALSE)*'Profiles, Pc, Autumn, S3'!W30</f>
        <v>3.1628903845024596</v>
      </c>
      <c r="X30" s="1">
        <f ca="1">VLOOKUP($A30,'Base Consumption'!$A$2:$D$33,3,FALSE)*'Profiles, Pc, Autumn, S3'!X30</f>
        <v>2.6781321502741355</v>
      </c>
      <c r="Y30" s="1">
        <f ca="1">VLOOKUP($A30,'Base Consumption'!$A$2:$D$33,3,FALSE)*'Profiles, Pc, Autumn, S3'!Y30</f>
        <v>2.3393040205238718</v>
      </c>
    </row>
    <row r="31" spans="1:25" x14ac:dyDescent="0.3">
      <c r="A31">
        <v>30</v>
      </c>
      <c r="B31" s="1">
        <f ca="1">VLOOKUP($A31,'Base Consumption'!$A$2:$D$33,3,FALSE)*'Profiles, Pc, Autumn, S3'!B31</f>
        <v>0.15554683056274479</v>
      </c>
      <c r="C31" s="1">
        <f ca="1">VLOOKUP($A31,'Base Consumption'!$A$2:$D$33,3,FALSE)*'Profiles, Pc, Autumn, S3'!C31</f>
        <v>0.11525230659091394</v>
      </c>
      <c r="D31" s="1">
        <f ca="1">VLOOKUP($A31,'Base Consumption'!$A$2:$D$33,3,FALSE)*'Profiles, Pc, Autumn, S3'!D31</f>
        <v>0.10457683360069811</v>
      </c>
      <c r="E31" s="1">
        <f ca="1">VLOOKUP($A31,'Base Consumption'!$A$2:$D$33,3,FALSE)*'Profiles, Pc, Autumn, S3'!E31</f>
        <v>9.4436954875847828E-2</v>
      </c>
      <c r="F31" s="1">
        <f ca="1">VLOOKUP($A31,'Base Consumption'!$A$2:$D$33,3,FALSE)*'Profiles, Pc, Autumn, S3'!F31</f>
        <v>9.4296399414644197E-2</v>
      </c>
      <c r="G31" s="1">
        <f ca="1">VLOOKUP($A31,'Base Consumption'!$A$2:$D$33,3,FALSE)*'Profiles, Pc, Autumn, S3'!G31</f>
        <v>0.15295567779197658</v>
      </c>
      <c r="H31" s="1">
        <f ca="1">VLOOKUP($A31,'Base Consumption'!$A$2:$D$33,3,FALSE)*'Profiles, Pc, Autumn, S3'!H31</f>
        <v>0.31280408438046914</v>
      </c>
      <c r="I31" s="1">
        <f ca="1">VLOOKUP($A31,'Base Consumption'!$A$2:$D$33,3,FALSE)*'Profiles, Pc, Autumn, S3'!I31</f>
        <v>0.41134028299413561</v>
      </c>
      <c r="J31" s="1">
        <f ca="1">VLOOKUP($A31,'Base Consumption'!$A$2:$D$33,3,FALSE)*'Profiles, Pc, Autumn, S3'!J31</f>
        <v>0.48468037825994703</v>
      </c>
      <c r="K31" s="1">
        <f ca="1">VLOOKUP($A31,'Base Consumption'!$A$2:$D$33,3,FALSE)*'Profiles, Pc, Autumn, S3'!K31</f>
        <v>0.4791303295899465</v>
      </c>
      <c r="L31" s="1">
        <f ca="1">VLOOKUP($A31,'Base Consumption'!$A$2:$D$33,3,FALSE)*'Profiles, Pc, Autumn, S3'!L31</f>
        <v>0.46463330809355774</v>
      </c>
      <c r="M31" s="1">
        <f ca="1">VLOOKUP($A31,'Base Consumption'!$A$2:$D$33,3,FALSE)*'Profiles, Pc, Autumn, S3'!M31</f>
        <v>0.41752091656859525</v>
      </c>
      <c r="N31" s="1">
        <f ca="1">VLOOKUP($A31,'Base Consumption'!$A$2:$D$33,3,FALSE)*'Profiles, Pc, Autumn, S3'!N31</f>
        <v>0.44985965477116846</v>
      </c>
      <c r="O31" s="1">
        <f ca="1">VLOOKUP($A31,'Base Consumption'!$A$2:$D$33,3,FALSE)*'Profiles, Pc, Autumn, S3'!O31</f>
        <v>0.41366280219784207</v>
      </c>
      <c r="P31" s="1">
        <f ca="1">VLOOKUP($A31,'Base Consumption'!$A$2:$D$33,3,FALSE)*'Profiles, Pc, Autumn, S3'!P31</f>
        <v>0.394145796432535</v>
      </c>
      <c r="Q31" s="1">
        <f ca="1">VLOOKUP($A31,'Base Consumption'!$A$2:$D$33,3,FALSE)*'Profiles, Pc, Autumn, S3'!Q31</f>
        <v>0.38571861241388583</v>
      </c>
      <c r="R31" s="1">
        <f ca="1">VLOOKUP($A31,'Base Consumption'!$A$2:$D$33,3,FALSE)*'Profiles, Pc, Autumn, S3'!R31</f>
        <v>0.41535974354676874</v>
      </c>
      <c r="S31" s="1">
        <f ca="1">VLOOKUP($A31,'Base Consumption'!$A$2:$D$33,3,FALSE)*'Profiles, Pc, Autumn, S3'!S31</f>
        <v>0.5531287146650038</v>
      </c>
      <c r="T31" s="1">
        <f ca="1">VLOOKUP($A31,'Base Consumption'!$A$2:$D$33,3,FALSE)*'Profiles, Pc, Autumn, S3'!T31</f>
        <v>0.54795868589623775</v>
      </c>
      <c r="U31" s="1">
        <f ca="1">VLOOKUP($A31,'Base Consumption'!$A$2:$D$33,3,FALSE)*'Profiles, Pc, Autumn, S3'!U31</f>
        <v>0.5127074066932783</v>
      </c>
      <c r="V31" s="1">
        <f ca="1">VLOOKUP($A31,'Base Consumption'!$A$2:$D$33,3,FALSE)*'Profiles, Pc, Autumn, S3'!V31</f>
        <v>0.51973916371156881</v>
      </c>
      <c r="W31" s="1">
        <f ca="1">VLOOKUP($A31,'Base Consumption'!$A$2:$D$33,3,FALSE)*'Profiles, Pc, Autumn, S3'!W31</f>
        <v>0.49784112831570942</v>
      </c>
      <c r="X31" s="1">
        <f ca="1">VLOOKUP($A31,'Base Consumption'!$A$2:$D$33,3,FALSE)*'Profiles, Pc, Autumn, S3'!X31</f>
        <v>0.35180397627856808</v>
      </c>
      <c r="Y31" s="1">
        <f ca="1">VLOOKUP($A31,'Base Consumption'!$A$2:$D$33,3,FALSE)*'Profiles, Pc, Autumn, S3'!Y31</f>
        <v>0.27700715302429352</v>
      </c>
    </row>
    <row r="32" spans="1:25" x14ac:dyDescent="0.3">
      <c r="A32">
        <v>31</v>
      </c>
      <c r="B32" s="1">
        <f ca="1">VLOOKUP($A32,'Base Consumption'!$A$2:$D$33,3,FALSE)*'Profiles, Pc, Autumn, S3'!B32</f>
        <v>2.1451207360100013</v>
      </c>
      <c r="C32" s="1">
        <f ca="1">VLOOKUP($A32,'Base Consumption'!$A$2:$D$33,3,FALSE)*'Profiles, Pc, Autumn, S3'!C32</f>
        <v>1.9532103140410904</v>
      </c>
      <c r="D32" s="1">
        <f ca="1">VLOOKUP($A32,'Base Consumption'!$A$2:$D$33,3,FALSE)*'Profiles, Pc, Autumn, S3'!D32</f>
        <v>1.7628306681079391</v>
      </c>
      <c r="E32" s="1">
        <f ca="1">VLOOKUP($A32,'Base Consumption'!$A$2:$D$33,3,FALSE)*'Profiles, Pc, Autumn, S3'!E32</f>
        <v>1.77283623228604</v>
      </c>
      <c r="F32" s="1">
        <f ca="1">VLOOKUP($A32,'Base Consumption'!$A$2:$D$33,3,FALSE)*'Profiles, Pc, Autumn, S3'!F32</f>
        <v>1.8019718733244134</v>
      </c>
      <c r="G32" s="1">
        <f ca="1">VLOOKUP($A32,'Base Consumption'!$A$2:$D$33,3,FALSE)*'Profiles, Pc, Autumn, S3'!G32</f>
        <v>2.0377232901511952</v>
      </c>
      <c r="H32" s="1">
        <f ca="1">VLOOKUP($A32,'Base Consumption'!$A$2:$D$33,3,FALSE)*'Profiles, Pc, Autumn, S3'!H32</f>
        <v>2.2878552909011853</v>
      </c>
      <c r="I32" s="1">
        <f ca="1">VLOOKUP($A32,'Base Consumption'!$A$2:$D$33,3,FALSE)*'Profiles, Pc, Autumn, S3'!I32</f>
        <v>2.7045102425884706</v>
      </c>
      <c r="J32" s="1">
        <f ca="1">VLOOKUP($A32,'Base Consumption'!$A$2:$D$33,3,FALSE)*'Profiles, Pc, Autumn, S3'!J32</f>
        <v>2.7962261538399757</v>
      </c>
      <c r="K32" s="1">
        <f ca="1">VLOOKUP($A32,'Base Consumption'!$A$2:$D$33,3,FALSE)*'Profiles, Pc, Autumn, S3'!K32</f>
        <v>2.819659664202756</v>
      </c>
      <c r="L32" s="1">
        <f ca="1">VLOOKUP($A32,'Base Consumption'!$A$2:$D$33,3,FALSE)*'Profiles, Pc, Autumn, S3'!L32</f>
        <v>3.0376335616867438</v>
      </c>
      <c r="M32" s="1">
        <f ca="1">VLOOKUP($A32,'Base Consumption'!$A$2:$D$33,3,FALSE)*'Profiles, Pc, Autumn, S3'!M32</f>
        <v>3.0209415431189091</v>
      </c>
      <c r="N32" s="1">
        <f ca="1">VLOOKUP($A32,'Base Consumption'!$A$2:$D$33,3,FALSE)*'Profiles, Pc, Autumn, S3'!N32</f>
        <v>3.2575160303088131</v>
      </c>
      <c r="O32" s="1">
        <f ca="1">VLOOKUP($A32,'Base Consumption'!$A$2:$D$33,3,FALSE)*'Profiles, Pc, Autumn, S3'!O32</f>
        <v>2.9910979340646353</v>
      </c>
      <c r="P32" s="1">
        <f ca="1">VLOOKUP($A32,'Base Consumption'!$A$2:$D$33,3,FALSE)*'Profiles, Pc, Autumn, S3'!P32</f>
        <v>3.0051183435870845</v>
      </c>
      <c r="Q32" s="1">
        <f ca="1">VLOOKUP($A32,'Base Consumption'!$A$2:$D$33,3,FALSE)*'Profiles, Pc, Autumn, S3'!Q32</f>
        <v>2.9331343521948172</v>
      </c>
      <c r="R32" s="1">
        <f ca="1">VLOOKUP($A32,'Base Consumption'!$A$2:$D$33,3,FALSE)*'Profiles, Pc, Autumn, S3'!R32</f>
        <v>3.0003475243697832</v>
      </c>
      <c r="S32" s="1">
        <f ca="1">VLOOKUP($A32,'Base Consumption'!$A$2:$D$33,3,FALSE)*'Profiles, Pc, Autumn, S3'!S32</f>
        <v>3.2639395525233152</v>
      </c>
      <c r="T32" s="1">
        <f ca="1">VLOOKUP($A32,'Base Consumption'!$A$2:$D$33,3,FALSE)*'Profiles, Pc, Autumn, S3'!T32</f>
        <v>3.3987958492719885</v>
      </c>
      <c r="U32" s="1">
        <f ca="1">VLOOKUP($A32,'Base Consumption'!$A$2:$D$33,3,FALSE)*'Profiles, Pc, Autumn, S3'!U32</f>
        <v>3.4543952266730922</v>
      </c>
      <c r="V32" s="1">
        <f ca="1">VLOOKUP($A32,'Base Consumption'!$A$2:$D$33,3,FALSE)*'Profiles, Pc, Autumn, S3'!V32</f>
        <v>3.5138927145804093</v>
      </c>
      <c r="W32" s="1">
        <f ca="1">VLOOKUP($A32,'Base Consumption'!$A$2:$D$33,3,FALSE)*'Profiles, Pc, Autumn, S3'!W32</f>
        <v>3.2094948554071681</v>
      </c>
      <c r="X32" s="1">
        <f ca="1">VLOOKUP($A32,'Base Consumption'!$A$2:$D$33,3,FALSE)*'Profiles, Pc, Autumn, S3'!X32</f>
        <v>2.8834516830201715</v>
      </c>
      <c r="Y32" s="1">
        <f ca="1">VLOOKUP($A32,'Base Consumption'!$A$2:$D$33,3,FALSE)*'Profiles, Pc, Autumn, S3'!Y32</f>
        <v>2.5853757273063462</v>
      </c>
    </row>
    <row r="33" spans="1:25" x14ac:dyDescent="0.3">
      <c r="A33">
        <v>32</v>
      </c>
      <c r="B33" s="1">
        <f ca="1">VLOOKUP($A33,'Base Consumption'!$A$2:$D$33,3,FALSE)*'Profiles, Pc, Autumn, S3'!B33</f>
        <v>0.9776540774541711</v>
      </c>
      <c r="C33" s="1">
        <f ca="1">VLOOKUP($A33,'Base Consumption'!$A$2:$D$33,3,FALSE)*'Profiles, Pc, Autumn, S3'!C33</f>
        <v>0.95335337103069095</v>
      </c>
      <c r="D33" s="1">
        <f ca="1">VLOOKUP($A33,'Base Consumption'!$A$2:$D$33,3,FALSE)*'Profiles, Pc, Autumn, S3'!D33</f>
        <v>0.94086743658239058</v>
      </c>
      <c r="E33" s="1">
        <f ca="1">VLOOKUP($A33,'Base Consumption'!$A$2:$D$33,3,FALSE)*'Profiles, Pc, Autumn, S3'!E33</f>
        <v>0.93810931180831847</v>
      </c>
      <c r="F33" s="1">
        <f ca="1">VLOOKUP($A33,'Base Consumption'!$A$2:$D$33,3,FALSE)*'Profiles, Pc, Autumn, S3'!F33</f>
        <v>0.9120078984266593</v>
      </c>
      <c r="G33" s="1">
        <f ca="1">VLOOKUP($A33,'Base Consumption'!$A$2:$D$33,3,FALSE)*'Profiles, Pc, Autumn, S3'!G33</f>
        <v>1.0330013107246028</v>
      </c>
      <c r="H33" s="1">
        <f ca="1">VLOOKUP($A33,'Base Consumption'!$A$2:$D$33,3,FALSE)*'Profiles, Pc, Autumn, S3'!H33</f>
        <v>1.1262503945815014</v>
      </c>
      <c r="I33" s="1">
        <f ca="1">VLOOKUP($A33,'Base Consumption'!$A$2:$D$33,3,FALSE)*'Profiles, Pc, Autumn, S3'!I33</f>
        <v>1.3538001731550464</v>
      </c>
      <c r="J33" s="1">
        <f ca="1">VLOOKUP($A33,'Base Consumption'!$A$2:$D$33,3,FALSE)*'Profiles, Pc, Autumn, S3'!J33</f>
        <v>1.4903827439236788</v>
      </c>
      <c r="K33" s="1">
        <f ca="1">VLOOKUP($A33,'Base Consumption'!$A$2:$D$33,3,FALSE)*'Profiles, Pc, Autumn, S3'!K33</f>
        <v>1.3978685401890654</v>
      </c>
      <c r="L33" s="1">
        <f ca="1">VLOOKUP($A33,'Base Consumption'!$A$2:$D$33,3,FALSE)*'Profiles, Pc, Autumn, S3'!L33</f>
        <v>1.4555170608803618</v>
      </c>
      <c r="M33" s="1">
        <f ca="1">VLOOKUP($A33,'Base Consumption'!$A$2:$D$33,3,FALSE)*'Profiles, Pc, Autumn, S3'!M33</f>
        <v>1.4386674591967599</v>
      </c>
      <c r="N33" s="1">
        <f ca="1">VLOOKUP($A33,'Base Consumption'!$A$2:$D$33,3,FALSE)*'Profiles, Pc, Autumn, S3'!N33</f>
        <v>1.4916286189080337</v>
      </c>
      <c r="O33" s="1">
        <f ca="1">VLOOKUP($A33,'Base Consumption'!$A$2:$D$33,3,FALSE)*'Profiles, Pc, Autumn, S3'!O33</f>
        <v>1.3788141304856802</v>
      </c>
      <c r="P33" s="1">
        <f ca="1">VLOOKUP($A33,'Base Consumption'!$A$2:$D$33,3,FALSE)*'Profiles, Pc, Autumn, S3'!P33</f>
        <v>1.3460126301989508</v>
      </c>
      <c r="Q33" s="1">
        <f ca="1">VLOOKUP($A33,'Base Consumption'!$A$2:$D$33,3,FALSE)*'Profiles, Pc, Autumn, S3'!Q33</f>
        <v>1.3240374403331663</v>
      </c>
      <c r="R33" s="1">
        <f ca="1">VLOOKUP($A33,'Base Consumption'!$A$2:$D$33,3,FALSE)*'Profiles, Pc, Autumn, S3'!R33</f>
        <v>1.3831168937718341</v>
      </c>
      <c r="S33" s="1">
        <f ca="1">VLOOKUP($A33,'Base Consumption'!$A$2:$D$33,3,FALSE)*'Profiles, Pc, Autumn, S3'!S33</f>
        <v>1.4189204406466462</v>
      </c>
      <c r="T33" s="1">
        <f ca="1">VLOOKUP($A33,'Base Consumption'!$A$2:$D$33,3,FALSE)*'Profiles, Pc, Autumn, S3'!T33</f>
        <v>1.3297421430984164</v>
      </c>
      <c r="U33" s="1">
        <f ca="1">VLOOKUP($A33,'Base Consumption'!$A$2:$D$33,3,FALSE)*'Profiles, Pc, Autumn, S3'!U33</f>
        <v>1.2907052334526183</v>
      </c>
      <c r="V33" s="1">
        <f ca="1">VLOOKUP($A33,'Base Consumption'!$A$2:$D$33,3,FALSE)*'Profiles, Pc, Autumn, S3'!V33</f>
        <v>1.3010519545293515</v>
      </c>
      <c r="W33" s="1">
        <f ca="1">VLOOKUP($A33,'Base Consumption'!$A$2:$D$33,3,FALSE)*'Profiles, Pc, Autumn, S3'!W33</f>
        <v>1.2296544034786085</v>
      </c>
      <c r="X33" s="1">
        <f ca="1">VLOOKUP($A33,'Base Consumption'!$A$2:$D$33,3,FALSE)*'Profiles, Pc, Autumn, S3'!X33</f>
        <v>1.0857169864796545</v>
      </c>
      <c r="Y33" s="1">
        <f ca="1">VLOOKUP($A33,'Base Consumption'!$A$2:$D$33,3,FALSE)*'Profiles, Pc, Autumn, S3'!Y33</f>
        <v>1.0623550312097365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6534-ECC9-4DF0-B2E3-C1BA61134798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S1'!B2</f>
        <v>0.56906094112393513</v>
      </c>
      <c r="C2" s="1">
        <f ca="1">VLOOKUP($A2,'Base Consumption'!$A$2:$D$33,4,FALSE)*'Profiles, Qc, Autumn, S1'!C2</f>
        <v>0.4956148219597844</v>
      </c>
      <c r="D2" s="1">
        <f ca="1">VLOOKUP($A2,'Base Consumption'!$A$2:$D$33,4,FALSE)*'Profiles, Qc, Autumn, S1'!D2</f>
        <v>0.46513067462926644</v>
      </c>
      <c r="E2" s="1">
        <f ca="1">VLOOKUP($A2,'Base Consumption'!$A$2:$D$33,4,FALSE)*'Profiles, Qc, Autumn, S1'!E2</f>
        <v>0.52315239207832531</v>
      </c>
      <c r="F2" s="1">
        <f ca="1">VLOOKUP($A2,'Base Consumption'!$A$2:$D$33,4,FALSE)*'Profiles, Qc, Autumn, S1'!F2</f>
        <v>0.47113880894392035</v>
      </c>
      <c r="G2" s="1">
        <f ca="1">VLOOKUP($A2,'Base Consumption'!$A$2:$D$33,4,FALSE)*'Profiles, Qc, Autumn, S1'!G2</f>
        <v>0.4811412599314645</v>
      </c>
      <c r="H2" s="1">
        <f ca="1">VLOOKUP($A2,'Base Consumption'!$A$2:$D$33,4,FALSE)*'Profiles, Qc, Autumn, S1'!H2</f>
        <v>0.46210422758519121</v>
      </c>
      <c r="I2" s="1">
        <f ca="1">VLOOKUP($A2,'Base Consumption'!$A$2:$D$33,4,FALSE)*'Profiles, Qc, Autumn, S1'!I2</f>
        <v>1.001581082887675</v>
      </c>
      <c r="J2" s="1">
        <f ca="1">VLOOKUP($A2,'Base Consumption'!$A$2:$D$33,4,FALSE)*'Profiles, Qc, Autumn, S1'!J2</f>
        <v>1.1763203619206899</v>
      </c>
      <c r="K2" s="1">
        <f ca="1">VLOOKUP($A2,'Base Consumption'!$A$2:$D$33,4,FALSE)*'Profiles, Qc, Autumn, S1'!K2</f>
        <v>1.0291191022846256</v>
      </c>
      <c r="L2" s="1">
        <f ca="1">VLOOKUP($A2,'Base Consumption'!$A$2:$D$33,4,FALSE)*'Profiles, Qc, Autumn, S1'!L2</f>
        <v>1.1166668428750264</v>
      </c>
      <c r="M2" s="1">
        <f ca="1">VLOOKUP($A2,'Base Consumption'!$A$2:$D$33,4,FALSE)*'Profiles, Qc, Autumn, S1'!M2</f>
        <v>1.0638272464544611</v>
      </c>
      <c r="N2" s="1">
        <f ca="1">VLOOKUP($A2,'Base Consumption'!$A$2:$D$33,4,FALSE)*'Profiles, Qc, Autumn, S1'!N2</f>
        <v>1.1583484589506283</v>
      </c>
      <c r="O2" s="1">
        <f ca="1">VLOOKUP($A2,'Base Consumption'!$A$2:$D$33,4,FALSE)*'Profiles, Qc, Autumn, S1'!O2</f>
        <v>1.0039678726650521</v>
      </c>
      <c r="P2" s="1">
        <f ca="1">VLOOKUP($A2,'Base Consumption'!$A$2:$D$33,4,FALSE)*'Profiles, Qc, Autumn, S1'!P2</f>
        <v>0.70969962506680073</v>
      </c>
      <c r="Q2" s="1">
        <f ca="1">VLOOKUP($A2,'Base Consumption'!$A$2:$D$33,4,FALSE)*'Profiles, Qc, Autumn, S1'!Q2</f>
        <v>0.98859589142228677</v>
      </c>
      <c r="R2" s="1">
        <f ca="1">VLOOKUP($A2,'Base Consumption'!$A$2:$D$33,4,FALSE)*'Profiles, Qc, Autumn, S1'!R2</f>
        <v>1.0666895786887653</v>
      </c>
      <c r="S2" s="1">
        <f ca="1">VLOOKUP($A2,'Base Consumption'!$A$2:$D$33,4,FALSE)*'Profiles, Qc, Autumn, S1'!S2</f>
        <v>0.98466994626641036</v>
      </c>
      <c r="T2" s="1">
        <f ca="1">VLOOKUP($A2,'Base Consumption'!$A$2:$D$33,4,FALSE)*'Profiles, Qc, Autumn, S1'!T2</f>
        <v>0.70883319538743061</v>
      </c>
      <c r="U2" s="1">
        <f ca="1">VLOOKUP($A2,'Base Consumption'!$A$2:$D$33,4,FALSE)*'Profiles, Qc, Autumn, S1'!U2</f>
        <v>0.72854344341313859</v>
      </c>
      <c r="V2" s="1">
        <f ca="1">VLOOKUP($A2,'Base Consumption'!$A$2:$D$33,4,FALSE)*'Profiles, Qc, Autumn, S1'!V2</f>
        <v>0.70725199858499443</v>
      </c>
      <c r="W2" s="1">
        <f ca="1">VLOOKUP($A2,'Base Consumption'!$A$2:$D$33,4,FALSE)*'Profiles, Qc, Autumn, S1'!W2</f>
        <v>0.59671196506668978</v>
      </c>
      <c r="X2" s="1">
        <f ca="1">VLOOKUP($A2,'Base Consumption'!$A$2:$D$33,4,FALSE)*'Profiles, Qc, Autumn, S1'!X2</f>
        <v>0.42432015379640869</v>
      </c>
      <c r="Y2" s="1">
        <f ca="1">VLOOKUP($A2,'Base Consumption'!$A$2:$D$33,4,FALSE)*'Profiles, Qc, Autumn, S1'!Y2</f>
        <v>0.43461531829367145</v>
      </c>
    </row>
    <row r="3" spans="1:25" x14ac:dyDescent="0.3">
      <c r="A3">
        <v>2</v>
      </c>
      <c r="B3" s="1">
        <f ca="1">VLOOKUP($A3,'Base Consumption'!$A$2:$D$33,4,FALSE)*'Profiles, Qc, Autumn, S1'!B3</f>
        <v>-0.10904478144063029</v>
      </c>
      <c r="C3" s="1">
        <f ca="1">VLOOKUP($A3,'Base Consumption'!$A$2:$D$33,4,FALSE)*'Profiles, Qc, Autumn, S1'!C3</f>
        <v>-0.11763776798109192</v>
      </c>
      <c r="D3" s="1">
        <f ca="1">VLOOKUP($A3,'Base Consumption'!$A$2:$D$33,4,FALSE)*'Profiles, Qc, Autumn, S1'!D3</f>
        <v>-0.12416141300280992</v>
      </c>
      <c r="E3" s="1">
        <f ca="1">VLOOKUP($A3,'Base Consumption'!$A$2:$D$33,4,FALSE)*'Profiles, Qc, Autumn, S1'!E3</f>
        <v>-0.13003376131314623</v>
      </c>
      <c r="F3" s="1">
        <f ca="1">VLOOKUP($A3,'Base Consumption'!$A$2:$D$33,4,FALSE)*'Profiles, Qc, Autumn, S1'!F3</f>
        <v>-0.13460746575235136</v>
      </c>
      <c r="G3" s="1">
        <f ca="1">VLOOKUP($A3,'Base Consumption'!$A$2:$D$33,4,FALSE)*'Profiles, Qc, Autumn, S1'!G3</f>
        <v>-0.12192683859336323</v>
      </c>
      <c r="H3" s="1">
        <f ca="1">VLOOKUP($A3,'Base Consumption'!$A$2:$D$33,4,FALSE)*'Profiles, Qc, Autumn, S1'!H3</f>
        <v>-8.9208000120403641E-2</v>
      </c>
      <c r="I3" s="1">
        <f ca="1">VLOOKUP($A3,'Base Consumption'!$A$2:$D$33,4,FALSE)*'Profiles, Qc, Autumn, S1'!I3</f>
        <v>4.0415902557619392E-2</v>
      </c>
      <c r="J3" s="1">
        <f ca="1">VLOOKUP($A3,'Base Consumption'!$A$2:$D$33,4,FALSE)*'Profiles, Qc, Autumn, S1'!J3</f>
        <v>4.9931523203596298E-2</v>
      </c>
      <c r="K3" s="1">
        <f ca="1">VLOOKUP($A3,'Base Consumption'!$A$2:$D$33,4,FALSE)*'Profiles, Qc, Autumn, S1'!K3</f>
        <v>7.9342338087647291E-2</v>
      </c>
      <c r="L3" s="1">
        <f ca="1">VLOOKUP($A3,'Base Consumption'!$A$2:$D$33,4,FALSE)*'Profiles, Qc, Autumn, S1'!L3</f>
        <v>4.2200919792673611E-2</v>
      </c>
      <c r="M3" s="1">
        <f ca="1">VLOOKUP($A3,'Base Consumption'!$A$2:$D$33,4,FALSE)*'Profiles, Qc, Autumn, S1'!M3</f>
        <v>1.1070577834797141E-2</v>
      </c>
      <c r="N3" s="1">
        <f ca="1">VLOOKUP($A3,'Base Consumption'!$A$2:$D$33,4,FALSE)*'Profiles, Qc, Autumn, S1'!N3</f>
        <v>-2.2149367756919947E-2</v>
      </c>
      <c r="O3" s="1">
        <f ca="1">VLOOKUP($A3,'Base Consumption'!$A$2:$D$33,4,FALSE)*'Profiles, Qc, Autumn, S1'!O3</f>
        <v>-2.8095789579144423E-2</v>
      </c>
      <c r="P3" s="1">
        <f ca="1">VLOOKUP($A3,'Base Consumption'!$A$2:$D$33,4,FALSE)*'Profiles, Qc, Autumn, S1'!P3</f>
        <v>-4.8953674623654443E-2</v>
      </c>
      <c r="Q3" s="1">
        <f ca="1">VLOOKUP($A3,'Base Consumption'!$A$2:$D$33,4,FALSE)*'Profiles, Qc, Autumn, S1'!Q3</f>
        <v>-5.0147793638724174E-2</v>
      </c>
      <c r="R3" s="1">
        <f ca="1">VLOOKUP($A3,'Base Consumption'!$A$2:$D$33,4,FALSE)*'Profiles, Qc, Autumn, S1'!R3</f>
        <v>-4.070579847175787E-2</v>
      </c>
      <c r="S3" s="1">
        <f ca="1">VLOOKUP($A3,'Base Consumption'!$A$2:$D$33,4,FALSE)*'Profiles, Qc, Autumn, S1'!S3</f>
        <v>5.1122502692092578E-2</v>
      </c>
      <c r="T3" s="1">
        <f ca="1">VLOOKUP($A3,'Base Consumption'!$A$2:$D$33,4,FALSE)*'Profiles, Qc, Autumn, S1'!T3</f>
        <v>5.7405602096519848E-2</v>
      </c>
      <c r="U3" s="1">
        <f ca="1">VLOOKUP($A3,'Base Consumption'!$A$2:$D$33,4,FALSE)*'Profiles, Qc, Autumn, S1'!U3</f>
        <v>3.1729216806343753E-2</v>
      </c>
      <c r="V3" s="1">
        <f ca="1">VLOOKUP($A3,'Base Consumption'!$A$2:$D$33,4,FALSE)*'Profiles, Qc, Autumn, S1'!V3</f>
        <v>-1.6899708996010454E-3</v>
      </c>
      <c r="W3" s="1">
        <f ca="1">VLOOKUP($A3,'Base Consumption'!$A$2:$D$33,4,FALSE)*'Profiles, Qc, Autumn, S1'!W3</f>
        <v>-3.1282668780963821E-2</v>
      </c>
      <c r="X3" s="1">
        <f ca="1">VLOOKUP($A3,'Base Consumption'!$A$2:$D$33,4,FALSE)*'Profiles, Qc, Autumn, S1'!X3</f>
        <v>-6.2218333654210527E-2</v>
      </c>
      <c r="Y3" s="1">
        <f ca="1">VLOOKUP($A3,'Base Consumption'!$A$2:$D$33,4,FALSE)*'Profiles, Qc, Autumn, S1'!Y3</f>
        <v>-8.4014467758566538E-2</v>
      </c>
    </row>
    <row r="4" spans="1:25" x14ac:dyDescent="0.3">
      <c r="A4">
        <v>3</v>
      </c>
      <c r="B4" s="1">
        <f ca="1">VLOOKUP($A4,'Base Consumption'!$A$2:$D$33,4,FALSE)*'Profiles, Qc, Autumn, S1'!B4</f>
        <v>-0.65466000481517017</v>
      </c>
      <c r="C4" s="1">
        <f ca="1">VLOOKUP($A4,'Base Consumption'!$A$2:$D$33,4,FALSE)*'Profiles, Qc, Autumn, S1'!C4</f>
        <v>-0.78909027089296258</v>
      </c>
      <c r="D4" s="1">
        <f ca="1">VLOOKUP($A4,'Base Consumption'!$A$2:$D$33,4,FALSE)*'Profiles, Qc, Autumn, S1'!D4</f>
        <v>-0.94872798779252943</v>
      </c>
      <c r="E4" s="1">
        <f ca="1">VLOOKUP($A4,'Base Consumption'!$A$2:$D$33,4,FALSE)*'Profiles, Qc, Autumn, S1'!E4</f>
        <v>-0.91177710241072529</v>
      </c>
      <c r="F4" s="1">
        <f ca="1">VLOOKUP($A4,'Base Consumption'!$A$2:$D$33,4,FALSE)*'Profiles, Qc, Autumn, S1'!F4</f>
        <v>-0.89541654913306401</v>
      </c>
      <c r="G4" s="1">
        <f ca="1">VLOOKUP($A4,'Base Consumption'!$A$2:$D$33,4,FALSE)*'Profiles, Qc, Autumn, S1'!G4</f>
        <v>-0.80842675517773932</v>
      </c>
      <c r="H4" s="1">
        <f ca="1">VLOOKUP($A4,'Base Consumption'!$A$2:$D$33,4,FALSE)*'Profiles, Qc, Autumn, S1'!H4</f>
        <v>-3.5268975116574522E-2</v>
      </c>
      <c r="I4" s="1">
        <f ca="1">VLOOKUP($A4,'Base Consumption'!$A$2:$D$33,4,FALSE)*'Profiles, Qc, Autumn, S1'!I4</f>
        <v>0.56836089258867828</v>
      </c>
      <c r="J4" s="1">
        <f ca="1">VLOOKUP($A4,'Base Consumption'!$A$2:$D$33,4,FALSE)*'Profiles, Qc, Autumn, S1'!J4</f>
        <v>0.72727666829452764</v>
      </c>
      <c r="K4" s="1">
        <f ca="1">VLOOKUP($A4,'Base Consumption'!$A$2:$D$33,4,FALSE)*'Profiles, Qc, Autumn, S1'!K4</f>
        <v>0.64690578106925711</v>
      </c>
      <c r="L4" s="1">
        <f ca="1">VLOOKUP($A4,'Base Consumption'!$A$2:$D$33,4,FALSE)*'Profiles, Qc, Autumn, S1'!L4</f>
        <v>0.47802428952011733</v>
      </c>
      <c r="M4" s="1">
        <f ca="1">VLOOKUP($A4,'Base Consumption'!$A$2:$D$33,4,FALSE)*'Profiles, Qc, Autumn, S1'!M4</f>
        <v>0.68774443903728444</v>
      </c>
      <c r="N4" s="1">
        <f ca="1">VLOOKUP($A4,'Base Consumption'!$A$2:$D$33,4,FALSE)*'Profiles, Qc, Autumn, S1'!N4</f>
        <v>0.54598485148127185</v>
      </c>
      <c r="O4" s="1">
        <f ca="1">VLOOKUP($A4,'Base Consumption'!$A$2:$D$33,4,FALSE)*'Profiles, Qc, Autumn, S1'!O4</f>
        <v>0.39341648601606549</v>
      </c>
      <c r="P4" s="1">
        <f ca="1">VLOOKUP($A4,'Base Consumption'!$A$2:$D$33,4,FALSE)*'Profiles, Qc, Autumn, S1'!P4</f>
        <v>1.1328125717069827E-2</v>
      </c>
      <c r="Q4" s="1">
        <f ca="1">VLOOKUP($A4,'Base Consumption'!$A$2:$D$33,4,FALSE)*'Profiles, Qc, Autumn, S1'!Q4</f>
        <v>-6.2531822315102972E-2</v>
      </c>
      <c r="R4" s="1">
        <f ca="1">VLOOKUP($A4,'Base Consumption'!$A$2:$D$33,4,FALSE)*'Profiles, Qc, Autumn, S1'!R4</f>
        <v>1.5591994853852698E-2</v>
      </c>
      <c r="S4" s="1">
        <f ca="1">VLOOKUP($A4,'Base Consumption'!$A$2:$D$33,4,FALSE)*'Profiles, Qc, Autumn, S1'!S4</f>
        <v>7.8856101735640782E-2</v>
      </c>
      <c r="T4" s="1">
        <f ca="1">VLOOKUP($A4,'Base Consumption'!$A$2:$D$33,4,FALSE)*'Profiles, Qc, Autumn, S1'!T4</f>
        <v>-0.1857020371556285</v>
      </c>
      <c r="U4" s="1">
        <f ca="1">VLOOKUP($A4,'Base Consumption'!$A$2:$D$33,4,FALSE)*'Profiles, Qc, Autumn, S1'!U4</f>
        <v>-6.3090603909561564E-3</v>
      </c>
      <c r="V4" s="1">
        <f ca="1">VLOOKUP($A4,'Base Consumption'!$A$2:$D$33,4,FALSE)*'Profiles, Qc, Autumn, S1'!V4</f>
        <v>5.3403397951754753E-3</v>
      </c>
      <c r="W4" s="1">
        <f ca="1">VLOOKUP($A4,'Base Consumption'!$A$2:$D$33,4,FALSE)*'Profiles, Qc, Autumn, S1'!W4</f>
        <v>-0.15051125720950675</v>
      </c>
      <c r="X4" s="1">
        <f ca="1">VLOOKUP($A4,'Base Consumption'!$A$2:$D$33,4,FALSE)*'Profiles, Qc, Autumn, S1'!X4</f>
        <v>-0.57451600075510634</v>
      </c>
      <c r="Y4" s="1">
        <f ca="1">VLOOKUP($A4,'Base Consumption'!$A$2:$D$33,4,FALSE)*'Profiles, Qc, Autumn, S1'!Y4</f>
        <v>-0.69352537846424778</v>
      </c>
    </row>
    <row r="5" spans="1:25" x14ac:dyDescent="0.3">
      <c r="A5">
        <v>4</v>
      </c>
      <c r="B5" s="1">
        <f ca="1">VLOOKUP($A5,'Base Consumption'!$A$2:$D$33,4,FALSE)*'Profiles, Qc, Autumn, S1'!B5</f>
        <v>-0.36164604257382021</v>
      </c>
      <c r="C5" s="1">
        <f ca="1">VLOOKUP($A5,'Base Consumption'!$A$2:$D$33,4,FALSE)*'Profiles, Qc, Autumn, S1'!C5</f>
        <v>-0.36508043280371044</v>
      </c>
      <c r="D5" s="1">
        <f ca="1">VLOOKUP($A5,'Base Consumption'!$A$2:$D$33,4,FALSE)*'Profiles, Qc, Autumn, S1'!D5</f>
        <v>-0.39488473409496944</v>
      </c>
      <c r="E5" s="1">
        <f ca="1">VLOOKUP($A5,'Base Consumption'!$A$2:$D$33,4,FALSE)*'Profiles, Qc, Autumn, S1'!E5</f>
        <v>-0.37685210629462101</v>
      </c>
      <c r="F5" s="1">
        <f ca="1">VLOOKUP($A5,'Base Consumption'!$A$2:$D$33,4,FALSE)*'Profiles, Qc, Autumn, S1'!F5</f>
        <v>-0.37711454101265418</v>
      </c>
      <c r="G5" s="1">
        <f ca="1">VLOOKUP($A5,'Base Consumption'!$A$2:$D$33,4,FALSE)*'Profiles, Qc, Autumn, S1'!G5</f>
        <v>-0.37767850251492935</v>
      </c>
      <c r="H5" s="1">
        <f ca="1">VLOOKUP($A5,'Base Consumption'!$A$2:$D$33,4,FALSE)*'Profiles, Qc, Autumn, S1'!H5</f>
        <v>-0.32924937942794036</v>
      </c>
      <c r="I5" s="1">
        <f ca="1">VLOOKUP($A5,'Base Consumption'!$A$2:$D$33,4,FALSE)*'Profiles, Qc, Autumn, S1'!I5</f>
        <v>-0.26873285934475133</v>
      </c>
      <c r="J5" s="1">
        <f ca="1">VLOOKUP($A5,'Base Consumption'!$A$2:$D$33,4,FALSE)*'Profiles, Qc, Autumn, S1'!J5</f>
        <v>-0.24484989040383512</v>
      </c>
      <c r="K5" s="1">
        <f ca="1">VLOOKUP($A5,'Base Consumption'!$A$2:$D$33,4,FALSE)*'Profiles, Qc, Autumn, S1'!K5</f>
        <v>-0.27154964227368361</v>
      </c>
      <c r="L5" s="1">
        <f ca="1">VLOOKUP($A5,'Base Consumption'!$A$2:$D$33,4,FALSE)*'Profiles, Qc, Autumn, S1'!L5</f>
        <v>-0.29567842492490709</v>
      </c>
      <c r="M5" s="1">
        <f ca="1">VLOOKUP($A5,'Base Consumption'!$A$2:$D$33,4,FALSE)*'Profiles, Qc, Autumn, S1'!M5</f>
        <v>-0.31480503766051809</v>
      </c>
      <c r="N5" s="1">
        <f ca="1">VLOOKUP($A5,'Base Consumption'!$A$2:$D$33,4,FALSE)*'Profiles, Qc, Autumn, S1'!N5</f>
        <v>-0.3198758167448098</v>
      </c>
      <c r="O5" s="1">
        <f ca="1">VLOOKUP($A5,'Base Consumption'!$A$2:$D$33,4,FALSE)*'Profiles, Qc, Autumn, S1'!O5</f>
        <v>-0.32571012529027082</v>
      </c>
      <c r="P5" s="1">
        <f ca="1">VLOOKUP($A5,'Base Consumption'!$A$2:$D$33,4,FALSE)*'Profiles, Qc, Autumn, S1'!P5</f>
        <v>-0.33340537518479818</v>
      </c>
      <c r="Q5" s="1">
        <f ca="1">VLOOKUP($A5,'Base Consumption'!$A$2:$D$33,4,FALSE)*'Profiles, Qc, Autumn, S1'!Q5</f>
        <v>-0.33318257626021797</v>
      </c>
      <c r="R5" s="1">
        <f ca="1">VLOOKUP($A5,'Base Consumption'!$A$2:$D$33,4,FALSE)*'Profiles, Qc, Autumn, S1'!R5</f>
        <v>-0.31984582437019127</v>
      </c>
      <c r="S5" s="1">
        <f ca="1">VLOOKUP($A5,'Base Consumption'!$A$2:$D$33,4,FALSE)*'Profiles, Qc, Autumn, S1'!S5</f>
        <v>-0.23005016868925621</v>
      </c>
      <c r="T5" s="1">
        <f ca="1">VLOOKUP($A5,'Base Consumption'!$A$2:$D$33,4,FALSE)*'Profiles, Qc, Autumn, S1'!T5</f>
        <v>-0.22904984853223481</v>
      </c>
      <c r="U5" s="1">
        <f ca="1">VLOOKUP($A5,'Base Consumption'!$A$2:$D$33,4,FALSE)*'Profiles, Qc, Autumn, S1'!U5</f>
        <v>-0.23588187475146621</v>
      </c>
      <c r="V5" s="1">
        <f ca="1">VLOOKUP($A5,'Base Consumption'!$A$2:$D$33,4,FALSE)*'Profiles, Qc, Autumn, S1'!V5</f>
        <v>-0.2514937704195887</v>
      </c>
      <c r="W5" s="1">
        <f ca="1">VLOOKUP($A5,'Base Consumption'!$A$2:$D$33,4,FALSE)*'Profiles, Qc, Autumn, S1'!W5</f>
        <v>-0.30304052535208381</v>
      </c>
      <c r="X5" s="1">
        <f ca="1">VLOOKUP($A5,'Base Consumption'!$A$2:$D$33,4,FALSE)*'Profiles, Qc, Autumn, S1'!X5</f>
        <v>-0.33126853304812104</v>
      </c>
      <c r="Y5" s="1">
        <f ca="1">VLOOKUP($A5,'Base Consumption'!$A$2:$D$33,4,FALSE)*'Profiles, Qc, Autumn, S1'!Y5</f>
        <v>-0.32111800475249125</v>
      </c>
    </row>
    <row r="6" spans="1:25" x14ac:dyDescent="0.3">
      <c r="A6">
        <v>5</v>
      </c>
      <c r="B6" s="1">
        <f ca="1">VLOOKUP($A6,'Base Consumption'!$A$2:$D$33,4,FALSE)*'Profiles, Qc, Autumn, S1'!B6</f>
        <v>-0.20222009848029493</v>
      </c>
      <c r="C6" s="1">
        <f ca="1">VLOOKUP($A6,'Base Consumption'!$A$2:$D$33,4,FALSE)*'Profiles, Qc, Autumn, S1'!C6</f>
        <v>-0.22404574834441462</v>
      </c>
      <c r="D6" s="1">
        <f ca="1">VLOOKUP($A6,'Base Consumption'!$A$2:$D$33,4,FALSE)*'Profiles, Qc, Autumn, S1'!D6</f>
        <v>-0.2321520975651554</v>
      </c>
      <c r="E6" s="1">
        <f ca="1">VLOOKUP($A6,'Base Consumption'!$A$2:$D$33,4,FALSE)*'Profiles, Qc, Autumn, S1'!E6</f>
        <v>-0.22165094453718515</v>
      </c>
      <c r="F6" s="1">
        <f ca="1">VLOOKUP($A6,'Base Consumption'!$A$2:$D$33,4,FALSE)*'Profiles, Qc, Autumn, S1'!F6</f>
        <v>-0.23931412999204627</v>
      </c>
      <c r="G6" s="1">
        <f ca="1">VLOOKUP($A6,'Base Consumption'!$A$2:$D$33,4,FALSE)*'Profiles, Qc, Autumn, S1'!G6</f>
        <v>-0.21067144521976219</v>
      </c>
      <c r="H6" s="1">
        <f ca="1">VLOOKUP($A6,'Base Consumption'!$A$2:$D$33,4,FALSE)*'Profiles, Qc, Autumn, S1'!H6</f>
        <v>-0.16661584078826108</v>
      </c>
      <c r="I6" s="1">
        <f ca="1">VLOOKUP($A6,'Base Consumption'!$A$2:$D$33,4,FALSE)*'Profiles, Qc, Autumn, S1'!I6</f>
        <v>-0.1153563190022977</v>
      </c>
      <c r="J6" s="1">
        <f ca="1">VLOOKUP($A6,'Base Consumption'!$A$2:$D$33,4,FALSE)*'Profiles, Qc, Autumn, S1'!J6</f>
        <v>-7.6529149427690513E-2</v>
      </c>
      <c r="K6" s="1">
        <f ca="1">VLOOKUP($A6,'Base Consumption'!$A$2:$D$33,4,FALSE)*'Profiles, Qc, Autumn, S1'!K6</f>
        <v>-4.839666092563296E-2</v>
      </c>
      <c r="L6" s="1">
        <f ca="1">VLOOKUP($A6,'Base Consumption'!$A$2:$D$33,4,FALSE)*'Profiles, Qc, Autumn, S1'!L6</f>
        <v>-3.121722308484666E-2</v>
      </c>
      <c r="M6" s="1">
        <f ca="1">VLOOKUP($A6,'Base Consumption'!$A$2:$D$33,4,FALSE)*'Profiles, Qc, Autumn, S1'!M6</f>
        <v>-2.447920755229456E-2</v>
      </c>
      <c r="N6" s="1">
        <f ca="1">VLOOKUP($A6,'Base Consumption'!$A$2:$D$33,4,FALSE)*'Profiles, Qc, Autumn, S1'!N6</f>
        <v>-4.7173284358354002E-2</v>
      </c>
      <c r="O6" s="1">
        <f ca="1">VLOOKUP($A6,'Base Consumption'!$A$2:$D$33,4,FALSE)*'Profiles, Qc, Autumn, S1'!O6</f>
        <v>-5.8753696932129743E-2</v>
      </c>
      <c r="P6" s="1">
        <f ca="1">VLOOKUP($A6,'Base Consumption'!$A$2:$D$33,4,FALSE)*'Profiles, Qc, Autumn, S1'!P6</f>
        <v>-6.4508239969367512E-2</v>
      </c>
      <c r="Q6" s="1">
        <f ca="1">VLOOKUP($A6,'Base Consumption'!$A$2:$D$33,4,FALSE)*'Profiles, Qc, Autumn, S1'!Q6</f>
        <v>-9.7676278730756294E-2</v>
      </c>
      <c r="R6" s="1">
        <f ca="1">VLOOKUP($A6,'Base Consumption'!$A$2:$D$33,4,FALSE)*'Profiles, Qc, Autumn, S1'!R6</f>
        <v>-8.1708656392362897E-2</v>
      </c>
      <c r="S6" s="1">
        <f ca="1">VLOOKUP($A6,'Base Consumption'!$A$2:$D$33,4,FALSE)*'Profiles, Qc, Autumn, S1'!S6</f>
        <v>-3.7070642102522512E-2</v>
      </c>
      <c r="T6" s="1">
        <f ca="1">VLOOKUP($A6,'Base Consumption'!$A$2:$D$33,4,FALSE)*'Profiles, Qc, Autumn, S1'!T6</f>
        <v>-4.7281217955199253E-2</v>
      </c>
      <c r="U6" s="1">
        <f ca="1">VLOOKUP($A6,'Base Consumption'!$A$2:$D$33,4,FALSE)*'Profiles, Qc, Autumn, S1'!U6</f>
        <v>-6.6520993001012496E-2</v>
      </c>
      <c r="V6" s="1">
        <f ca="1">VLOOKUP($A6,'Base Consumption'!$A$2:$D$33,4,FALSE)*'Profiles, Qc, Autumn, S1'!V6</f>
        <v>-5.6842430657319531E-2</v>
      </c>
      <c r="W6" s="1">
        <f ca="1">VLOOKUP($A6,'Base Consumption'!$A$2:$D$33,4,FALSE)*'Profiles, Qc, Autumn, S1'!W6</f>
        <v>-8.8287938156811047E-2</v>
      </c>
      <c r="X6" s="1">
        <f ca="1">VLOOKUP($A6,'Base Consumption'!$A$2:$D$33,4,FALSE)*'Profiles, Qc, Autumn, S1'!X6</f>
        <v>-0.10878642822956038</v>
      </c>
      <c r="Y6" s="1">
        <f ca="1">VLOOKUP($A6,'Base Consumption'!$A$2:$D$33,4,FALSE)*'Profiles, Qc, Autumn, S1'!Y6</f>
        <v>-0.13119542042356611</v>
      </c>
    </row>
    <row r="7" spans="1:25" x14ac:dyDescent="0.3">
      <c r="A7">
        <v>6</v>
      </c>
      <c r="B7" s="1">
        <f ca="1">VLOOKUP($A7,'Base Consumption'!$A$2:$D$33,4,FALSE)*'Profiles, Qc, Autumn, S1'!B7</f>
        <v>0.99523830480123032</v>
      </c>
      <c r="C7" s="1">
        <f ca="1">VLOOKUP($A7,'Base Consumption'!$A$2:$D$33,4,FALSE)*'Profiles, Qc, Autumn, S1'!C7</f>
        <v>0.99141230999519103</v>
      </c>
      <c r="D7" s="1">
        <f ca="1">VLOOKUP($A7,'Base Consumption'!$A$2:$D$33,4,FALSE)*'Profiles, Qc, Autumn, S1'!D7</f>
        <v>0.69458429544457623</v>
      </c>
      <c r="E7" s="1">
        <f ca="1">VLOOKUP($A7,'Base Consumption'!$A$2:$D$33,4,FALSE)*'Profiles, Qc, Autumn, S1'!E7</f>
        <v>0.93841142447168613</v>
      </c>
      <c r="F7" s="1">
        <f ca="1">VLOOKUP($A7,'Base Consumption'!$A$2:$D$33,4,FALSE)*'Profiles, Qc, Autumn, S1'!F7</f>
        <v>0.89280743219729519</v>
      </c>
      <c r="G7" s="1">
        <f ca="1">VLOOKUP($A7,'Base Consumption'!$A$2:$D$33,4,FALSE)*'Profiles, Qc, Autumn, S1'!G7</f>
        <v>1.0015983500909627</v>
      </c>
      <c r="H7" s="1">
        <f ca="1">VLOOKUP($A7,'Base Consumption'!$A$2:$D$33,4,FALSE)*'Profiles, Qc, Autumn, S1'!H7</f>
        <v>1.1851194939189522</v>
      </c>
      <c r="I7" s="1">
        <f ca="1">VLOOKUP($A7,'Base Consumption'!$A$2:$D$33,4,FALSE)*'Profiles, Qc, Autumn, S1'!I7</f>
        <v>2.2197592438522293</v>
      </c>
      <c r="J7" s="1">
        <f ca="1">VLOOKUP($A7,'Base Consumption'!$A$2:$D$33,4,FALSE)*'Profiles, Qc, Autumn, S1'!J7</f>
        <v>2.5738513224339648</v>
      </c>
      <c r="K7" s="1">
        <f ca="1">VLOOKUP($A7,'Base Consumption'!$A$2:$D$33,4,FALSE)*'Profiles, Qc, Autumn, S1'!K7</f>
        <v>2.6184344223360556</v>
      </c>
      <c r="L7" s="1">
        <f ca="1">VLOOKUP($A7,'Base Consumption'!$A$2:$D$33,4,FALSE)*'Profiles, Qc, Autumn, S1'!L7</f>
        <v>2.3404197229184049</v>
      </c>
      <c r="M7" s="1">
        <f ca="1">VLOOKUP($A7,'Base Consumption'!$A$2:$D$33,4,FALSE)*'Profiles, Qc, Autumn, S1'!M7</f>
        <v>2.6680294276246137</v>
      </c>
      <c r="N7" s="1">
        <f ca="1">VLOOKUP($A7,'Base Consumption'!$A$2:$D$33,4,FALSE)*'Profiles, Qc, Autumn, S1'!N7</f>
        <v>2.7226517505750873</v>
      </c>
      <c r="O7" s="1">
        <f ca="1">VLOOKUP($A7,'Base Consumption'!$A$2:$D$33,4,FALSE)*'Profiles, Qc, Autumn, S1'!O7</f>
        <v>2.6894776696162839</v>
      </c>
      <c r="P7" s="1">
        <f ca="1">VLOOKUP($A7,'Base Consumption'!$A$2:$D$33,4,FALSE)*'Profiles, Qc, Autumn, S1'!P7</f>
        <v>2.1553746302129682</v>
      </c>
      <c r="Q7" s="1">
        <f ca="1">VLOOKUP($A7,'Base Consumption'!$A$2:$D$33,4,FALSE)*'Profiles, Qc, Autumn, S1'!Q7</f>
        <v>2.0749762970199219</v>
      </c>
      <c r="R7" s="1">
        <f ca="1">VLOOKUP($A7,'Base Consumption'!$A$2:$D$33,4,FALSE)*'Profiles, Qc, Autumn, S1'!R7</f>
        <v>2.1296942279895927</v>
      </c>
      <c r="S7" s="1">
        <f ca="1">VLOOKUP($A7,'Base Consumption'!$A$2:$D$33,4,FALSE)*'Profiles, Qc, Autumn, S1'!S7</f>
        <v>2.1559679903182412</v>
      </c>
      <c r="T7" s="1">
        <f ca="1">VLOOKUP($A7,'Base Consumption'!$A$2:$D$33,4,FALSE)*'Profiles, Qc, Autumn, S1'!T7</f>
        <v>1.7030440123880686</v>
      </c>
      <c r="U7" s="1">
        <f ca="1">VLOOKUP($A7,'Base Consumption'!$A$2:$D$33,4,FALSE)*'Profiles, Qc, Autumn, S1'!U7</f>
        <v>1.7034179171374857</v>
      </c>
      <c r="V7" s="1">
        <f ca="1">VLOOKUP($A7,'Base Consumption'!$A$2:$D$33,4,FALSE)*'Profiles, Qc, Autumn, S1'!V7</f>
        <v>1.7218662559782316</v>
      </c>
      <c r="W7" s="1">
        <f ca="1">VLOOKUP($A7,'Base Consumption'!$A$2:$D$33,4,FALSE)*'Profiles, Qc, Autumn, S1'!W7</f>
        <v>1.5992198479607262</v>
      </c>
      <c r="X7" s="1">
        <f ca="1">VLOOKUP($A7,'Base Consumption'!$A$2:$D$33,4,FALSE)*'Profiles, Qc, Autumn, S1'!X7</f>
        <v>1.0265719590324536</v>
      </c>
      <c r="Y7" s="1">
        <f ca="1">VLOOKUP($A7,'Base Consumption'!$A$2:$D$33,4,FALSE)*'Profiles, Qc, Autumn, S1'!Y7</f>
        <v>1.1616287962884408</v>
      </c>
    </row>
    <row r="8" spans="1:25" x14ac:dyDescent="0.3">
      <c r="A8">
        <v>7</v>
      </c>
      <c r="B8" s="1">
        <f ca="1">VLOOKUP($A8,'Base Consumption'!$A$2:$D$33,4,FALSE)*'Profiles, Qc, Autumn, S1'!B8</f>
        <v>-0.8546437370753921</v>
      </c>
      <c r="C8" s="1">
        <f ca="1">VLOOKUP($A8,'Base Consumption'!$A$2:$D$33,4,FALSE)*'Profiles, Qc, Autumn, S1'!C8</f>
        <v>-0.83587965882752902</v>
      </c>
      <c r="D8" s="1">
        <f ca="1">VLOOKUP($A8,'Base Consumption'!$A$2:$D$33,4,FALSE)*'Profiles, Qc, Autumn, S1'!D8</f>
        <v>-0.87720385525311317</v>
      </c>
      <c r="E8" s="1">
        <f ca="1">VLOOKUP($A8,'Base Consumption'!$A$2:$D$33,4,FALSE)*'Profiles, Qc, Autumn, S1'!E8</f>
        <v>-0.85866030993227327</v>
      </c>
      <c r="F8" s="1">
        <f ca="1">VLOOKUP($A8,'Base Consumption'!$A$2:$D$33,4,FALSE)*'Profiles, Qc, Autumn, S1'!F8</f>
        <v>-0.94227053585535336</v>
      </c>
      <c r="G8" s="1">
        <f ca="1">VLOOKUP($A8,'Base Consumption'!$A$2:$D$33,4,FALSE)*'Profiles, Qc, Autumn, S1'!G8</f>
        <v>-0.87161968494172837</v>
      </c>
      <c r="H8" s="1">
        <f ca="1">VLOOKUP($A8,'Base Consumption'!$A$2:$D$33,4,FALSE)*'Profiles, Qc, Autumn, S1'!H8</f>
        <v>-0.74539934264552965</v>
      </c>
      <c r="I8" s="1">
        <f ca="1">VLOOKUP($A8,'Base Consumption'!$A$2:$D$33,4,FALSE)*'Profiles, Qc, Autumn, S1'!I8</f>
        <v>-0.36610195789749933</v>
      </c>
      <c r="J8" s="1">
        <f ca="1">VLOOKUP($A8,'Base Consumption'!$A$2:$D$33,4,FALSE)*'Profiles, Qc, Autumn, S1'!J8</f>
        <v>-0.13610302648134004</v>
      </c>
      <c r="K8" s="1">
        <f ca="1">VLOOKUP($A8,'Base Consumption'!$A$2:$D$33,4,FALSE)*'Profiles, Qc, Autumn, S1'!K8</f>
        <v>-0.12726295905625634</v>
      </c>
      <c r="L8" s="1">
        <f ca="1">VLOOKUP($A8,'Base Consumption'!$A$2:$D$33,4,FALSE)*'Profiles, Qc, Autumn, S1'!L8</f>
        <v>-3.5147433226595873E-2</v>
      </c>
      <c r="M8" s="1">
        <f ca="1">VLOOKUP($A8,'Base Consumption'!$A$2:$D$33,4,FALSE)*'Profiles, Qc, Autumn, S1'!M8</f>
        <v>-1.2867854953335207E-2</v>
      </c>
      <c r="N8" s="1">
        <f ca="1">VLOOKUP($A8,'Base Consumption'!$A$2:$D$33,4,FALSE)*'Profiles, Qc, Autumn, S1'!N8</f>
        <v>-0.10482039677653819</v>
      </c>
      <c r="O8" s="1">
        <f ca="1">VLOOKUP($A8,'Base Consumption'!$A$2:$D$33,4,FALSE)*'Profiles, Qc, Autumn, S1'!O8</f>
        <v>-0.11079571724702698</v>
      </c>
      <c r="P8" s="1">
        <f ca="1">VLOOKUP($A8,'Base Consumption'!$A$2:$D$33,4,FALSE)*'Profiles, Qc, Autumn, S1'!P8</f>
        <v>-0.25461734184676066</v>
      </c>
      <c r="Q8" s="1">
        <f ca="1">VLOOKUP($A8,'Base Consumption'!$A$2:$D$33,4,FALSE)*'Profiles, Qc, Autumn, S1'!Q8</f>
        <v>-0.3530115700775181</v>
      </c>
      <c r="R8" s="1">
        <f ca="1">VLOOKUP($A8,'Base Consumption'!$A$2:$D$33,4,FALSE)*'Profiles, Qc, Autumn, S1'!R8</f>
        <v>-0.37907418848315738</v>
      </c>
      <c r="S8" s="1">
        <f ca="1">VLOOKUP($A8,'Base Consumption'!$A$2:$D$33,4,FALSE)*'Profiles, Qc, Autumn, S1'!S8</f>
        <v>-0.41175994604770427</v>
      </c>
      <c r="T8" s="1">
        <f ca="1">VLOOKUP($A8,'Base Consumption'!$A$2:$D$33,4,FALSE)*'Profiles, Qc, Autumn, S1'!T8</f>
        <v>-0.45793964368995799</v>
      </c>
      <c r="U8" s="1">
        <f ca="1">VLOOKUP($A8,'Base Consumption'!$A$2:$D$33,4,FALSE)*'Profiles, Qc, Autumn, S1'!U8</f>
        <v>-0.46929435323738722</v>
      </c>
      <c r="V8" s="1">
        <f ca="1">VLOOKUP($A8,'Base Consumption'!$A$2:$D$33,4,FALSE)*'Profiles, Qc, Autumn, S1'!V8</f>
        <v>-0.46866831492306738</v>
      </c>
      <c r="W8" s="1">
        <f ca="1">VLOOKUP($A8,'Base Consumption'!$A$2:$D$33,4,FALSE)*'Profiles, Qc, Autumn, S1'!W8</f>
        <v>-0.58746017170684306</v>
      </c>
      <c r="X8" s="1">
        <f ca="1">VLOOKUP($A8,'Base Consumption'!$A$2:$D$33,4,FALSE)*'Profiles, Qc, Autumn, S1'!X8</f>
        <v>-0.6928484113077864</v>
      </c>
      <c r="Y8" s="1">
        <f ca="1">VLOOKUP($A8,'Base Consumption'!$A$2:$D$33,4,FALSE)*'Profiles, Qc, Autumn, S1'!Y8</f>
        <v>-0.74952007277427635</v>
      </c>
    </row>
    <row r="9" spans="1:25" x14ac:dyDescent="0.3">
      <c r="A9">
        <v>8</v>
      </c>
      <c r="B9" s="1">
        <f ca="1">VLOOKUP($A9,'Base Consumption'!$A$2:$D$33,4,FALSE)*'Profiles, Qc, Autumn, S1'!B9</f>
        <v>-0.63505241557621006</v>
      </c>
      <c r="C9" s="1">
        <f ca="1">VLOOKUP($A9,'Base Consumption'!$A$2:$D$33,4,FALSE)*'Profiles, Qc, Autumn, S1'!C9</f>
        <v>-0.62609271526968024</v>
      </c>
      <c r="D9" s="1">
        <f ca="1">VLOOKUP($A9,'Base Consumption'!$A$2:$D$33,4,FALSE)*'Profiles, Qc, Autumn, S1'!D9</f>
        <v>-0.60494876213321891</v>
      </c>
      <c r="E9" s="1">
        <f ca="1">VLOOKUP($A9,'Base Consumption'!$A$2:$D$33,4,FALSE)*'Profiles, Qc, Autumn, S1'!E9</f>
        <v>-0.64957574757621706</v>
      </c>
      <c r="F9" s="1">
        <f ca="1">VLOOKUP($A9,'Base Consumption'!$A$2:$D$33,4,FALSE)*'Profiles, Qc, Autumn, S1'!F9</f>
        <v>-0.63813639960804791</v>
      </c>
      <c r="G9" s="1">
        <f ca="1">VLOOKUP($A9,'Base Consumption'!$A$2:$D$33,4,FALSE)*'Profiles, Qc, Autumn, S1'!G9</f>
        <v>-0.59783853271426801</v>
      </c>
      <c r="H9" s="1">
        <f ca="1">VLOOKUP($A9,'Base Consumption'!$A$2:$D$33,4,FALSE)*'Profiles, Qc, Autumn, S1'!H9</f>
        <v>-0.47411011409704557</v>
      </c>
      <c r="I9" s="1">
        <f ca="1">VLOOKUP($A9,'Base Consumption'!$A$2:$D$33,4,FALSE)*'Profiles, Qc, Autumn, S1'!I9</f>
        <v>-0.38708682118107718</v>
      </c>
      <c r="J9" s="1">
        <f ca="1">VLOOKUP($A9,'Base Consumption'!$A$2:$D$33,4,FALSE)*'Profiles, Qc, Autumn, S1'!J9</f>
        <v>-0.36687741290032849</v>
      </c>
      <c r="K9" s="1">
        <f ca="1">VLOOKUP($A9,'Base Consumption'!$A$2:$D$33,4,FALSE)*'Profiles, Qc, Autumn, S1'!K9</f>
        <v>-0.39745261352886307</v>
      </c>
      <c r="L9" s="1">
        <f ca="1">VLOOKUP($A9,'Base Consumption'!$A$2:$D$33,4,FALSE)*'Profiles, Qc, Autumn, S1'!L9</f>
        <v>-0.3689128317348937</v>
      </c>
      <c r="M9" s="1">
        <f ca="1">VLOOKUP($A9,'Base Consumption'!$A$2:$D$33,4,FALSE)*'Profiles, Qc, Autumn, S1'!M9</f>
        <v>-0.36435030882152186</v>
      </c>
      <c r="N9" s="1">
        <f ca="1">VLOOKUP($A9,'Base Consumption'!$A$2:$D$33,4,FALSE)*'Profiles, Qc, Autumn, S1'!N9</f>
        <v>-0.37144525144048446</v>
      </c>
      <c r="O9" s="1">
        <f ca="1">VLOOKUP($A9,'Base Consumption'!$A$2:$D$33,4,FALSE)*'Profiles, Qc, Autumn, S1'!O9</f>
        <v>-0.38000049162610205</v>
      </c>
      <c r="P9" s="1">
        <f ca="1">VLOOKUP($A9,'Base Consumption'!$A$2:$D$33,4,FALSE)*'Profiles, Qc, Autumn, S1'!P9</f>
        <v>-0.46926108851719983</v>
      </c>
      <c r="Q9" s="1">
        <f ca="1">VLOOKUP($A9,'Base Consumption'!$A$2:$D$33,4,FALSE)*'Profiles, Qc, Autumn, S1'!Q9</f>
        <v>-0.48136556433815375</v>
      </c>
      <c r="R9" s="1">
        <f ca="1">VLOOKUP($A9,'Base Consumption'!$A$2:$D$33,4,FALSE)*'Profiles, Qc, Autumn, S1'!R9</f>
        <v>-0.50045747214393344</v>
      </c>
      <c r="S9" s="1">
        <f ca="1">VLOOKUP($A9,'Base Consumption'!$A$2:$D$33,4,FALSE)*'Profiles, Qc, Autumn, S1'!S9</f>
        <v>-0.50929164437202956</v>
      </c>
      <c r="T9" s="1">
        <f ca="1">VLOOKUP($A9,'Base Consumption'!$A$2:$D$33,4,FALSE)*'Profiles, Qc, Autumn, S1'!T9</f>
        <v>-0.52672280446598396</v>
      </c>
      <c r="U9" s="1">
        <f ca="1">VLOOKUP($A9,'Base Consumption'!$A$2:$D$33,4,FALSE)*'Profiles, Qc, Autumn, S1'!U9</f>
        <v>-0.5476028895516859</v>
      </c>
      <c r="V9" s="1">
        <f ca="1">VLOOKUP($A9,'Base Consumption'!$A$2:$D$33,4,FALSE)*'Profiles, Qc, Autumn, S1'!V9</f>
        <v>-0.5663264154882236</v>
      </c>
      <c r="W9" s="1">
        <f ca="1">VLOOKUP($A9,'Base Consumption'!$A$2:$D$33,4,FALSE)*'Profiles, Qc, Autumn, S1'!W9</f>
        <v>-0.55389431088791874</v>
      </c>
      <c r="X9" s="1">
        <f ca="1">VLOOKUP($A9,'Base Consumption'!$A$2:$D$33,4,FALSE)*'Profiles, Qc, Autumn, S1'!X9</f>
        <v>-0.56732668610702974</v>
      </c>
      <c r="Y9" s="1">
        <f ca="1">VLOOKUP($A9,'Base Consumption'!$A$2:$D$33,4,FALSE)*'Profiles, Qc, Autumn, S1'!Y9</f>
        <v>-0.62567066968318719</v>
      </c>
    </row>
    <row r="10" spans="1:25" x14ac:dyDescent="0.3">
      <c r="A10">
        <v>9</v>
      </c>
      <c r="B10" s="1">
        <f ca="1">VLOOKUP($A10,'Base Consumption'!$A$2:$D$33,4,FALSE)*'Profiles, Qc, Autumn, S1'!B10</f>
        <v>-1.1396737622176467E-2</v>
      </c>
      <c r="C10" s="1">
        <f ca="1">VLOOKUP($A10,'Base Consumption'!$A$2:$D$33,4,FALSE)*'Profiles, Qc, Autumn, S1'!C10</f>
        <v>-1.9013958622369351E-2</v>
      </c>
      <c r="D10" s="1">
        <f ca="1">VLOOKUP($A10,'Base Consumption'!$A$2:$D$33,4,FALSE)*'Profiles, Qc, Autumn, S1'!D10</f>
        <v>-2.2527350953849876E-2</v>
      </c>
      <c r="E10" s="1">
        <f ca="1">VLOOKUP($A10,'Base Consumption'!$A$2:$D$33,4,FALSE)*'Profiles, Qc, Autumn, S1'!E10</f>
        <v>-2.3934391891118997E-2</v>
      </c>
      <c r="F10" s="1">
        <f ca="1">VLOOKUP($A10,'Base Consumption'!$A$2:$D$33,4,FALSE)*'Profiles, Qc, Autumn, S1'!F10</f>
        <v>-2.2986082890821369E-2</v>
      </c>
      <c r="G10" s="1">
        <f ca="1">VLOOKUP($A10,'Base Consumption'!$A$2:$D$33,4,FALSE)*'Profiles, Qc, Autumn, S1'!G10</f>
        <v>-2.607076875485468E-2</v>
      </c>
      <c r="H10" s="1">
        <f ca="1">VLOOKUP($A10,'Base Consumption'!$A$2:$D$33,4,FALSE)*'Profiles, Qc, Autumn, S1'!H10</f>
        <v>-3.7252624099448552E-2</v>
      </c>
      <c r="I10" s="1">
        <f ca="1">VLOOKUP($A10,'Base Consumption'!$A$2:$D$33,4,FALSE)*'Profiles, Qc, Autumn, S1'!I10</f>
        <v>-2.0743414793526555E-2</v>
      </c>
      <c r="J10" s="1">
        <f ca="1">VLOOKUP($A10,'Base Consumption'!$A$2:$D$33,4,FALSE)*'Profiles, Qc, Autumn, S1'!J10</f>
        <v>-2.5562829895787099E-2</v>
      </c>
      <c r="K10" s="1">
        <f ca="1">VLOOKUP($A10,'Base Consumption'!$A$2:$D$33,4,FALSE)*'Profiles, Qc, Autumn, S1'!K10</f>
        <v>-1.6133383143830289E-2</v>
      </c>
      <c r="L10" s="1">
        <f ca="1">VLOOKUP($A10,'Base Consumption'!$A$2:$D$33,4,FALSE)*'Profiles, Qc, Autumn, S1'!L10</f>
        <v>-1.2662014628604324E-2</v>
      </c>
      <c r="M10" s="1">
        <f ca="1">VLOOKUP($A10,'Base Consumption'!$A$2:$D$33,4,FALSE)*'Profiles, Qc, Autumn, S1'!M10</f>
        <v>-9.2353593919010518E-3</v>
      </c>
      <c r="N10" s="1">
        <f ca="1">VLOOKUP($A10,'Base Consumption'!$A$2:$D$33,4,FALSE)*'Profiles, Qc, Autumn, S1'!N10</f>
        <v>5.0379018821682803E-4</v>
      </c>
      <c r="O10" s="1">
        <f ca="1">VLOOKUP($A10,'Base Consumption'!$A$2:$D$33,4,FALSE)*'Profiles, Qc, Autumn, S1'!O10</f>
        <v>2.7258494506905153E-4</v>
      </c>
      <c r="P10" s="1">
        <f ca="1">VLOOKUP($A10,'Base Consumption'!$A$2:$D$33,4,FALSE)*'Profiles, Qc, Autumn, S1'!P10</f>
        <v>-2.6535894727716183E-3</v>
      </c>
      <c r="Q10" s="1">
        <f ca="1">VLOOKUP($A10,'Base Consumption'!$A$2:$D$33,4,FALSE)*'Profiles, Qc, Autumn, S1'!Q10</f>
        <v>8.6602816889895344E-3</v>
      </c>
      <c r="R10" s="1">
        <f ca="1">VLOOKUP($A10,'Base Consumption'!$A$2:$D$33,4,FALSE)*'Profiles, Qc, Autumn, S1'!R10</f>
        <v>6.4469158109632212E-3</v>
      </c>
      <c r="S10" s="1">
        <f ca="1">VLOOKUP($A10,'Base Consumption'!$A$2:$D$33,4,FALSE)*'Profiles, Qc, Autumn, S1'!S10</f>
        <v>3.3803935863767178E-3</v>
      </c>
      <c r="T10" s="1">
        <f ca="1">VLOOKUP($A10,'Base Consumption'!$A$2:$D$33,4,FALSE)*'Profiles, Qc, Autumn, S1'!T10</f>
        <v>6.6684556763620399E-4</v>
      </c>
      <c r="U10" s="1">
        <f ca="1">VLOOKUP($A10,'Base Consumption'!$A$2:$D$33,4,FALSE)*'Profiles, Qc, Autumn, S1'!U10</f>
        <v>9.0441049393893416E-4</v>
      </c>
      <c r="V10" s="1">
        <f ca="1">VLOOKUP($A10,'Base Consumption'!$A$2:$D$33,4,FALSE)*'Profiles, Qc, Autumn, S1'!V10</f>
        <v>6.2841973764433262E-3</v>
      </c>
      <c r="W10" s="1">
        <f ca="1">VLOOKUP($A10,'Base Consumption'!$A$2:$D$33,4,FALSE)*'Profiles, Qc, Autumn, S1'!W10</f>
        <v>4.6717217772056846E-3</v>
      </c>
      <c r="X10" s="1">
        <f ca="1">VLOOKUP($A10,'Base Consumption'!$A$2:$D$33,4,FALSE)*'Profiles, Qc, Autumn, S1'!X10</f>
        <v>-1.3334485500007843E-2</v>
      </c>
      <c r="Y10" s="1">
        <f ca="1">VLOOKUP($A10,'Base Consumption'!$A$2:$D$33,4,FALSE)*'Profiles, Qc, Autumn, S1'!Y10</f>
        <v>-1.4923981243143272E-2</v>
      </c>
    </row>
    <row r="11" spans="1:25" x14ac:dyDescent="0.3">
      <c r="A11">
        <v>10</v>
      </c>
      <c r="B11" s="1">
        <f ca="1">VLOOKUP($A11,'Base Consumption'!$A$2:$D$33,4,FALSE)*'Profiles, Qc, Autumn, S1'!B11</f>
        <v>-0.27746752343978293</v>
      </c>
      <c r="C11" s="1">
        <f ca="1">VLOOKUP($A11,'Base Consumption'!$A$2:$D$33,4,FALSE)*'Profiles, Qc, Autumn, S1'!C11</f>
        <v>-0.28864681335680537</v>
      </c>
      <c r="D11" s="1">
        <f ca="1">VLOOKUP($A11,'Base Consumption'!$A$2:$D$33,4,FALSE)*'Profiles, Qc, Autumn, S1'!D11</f>
        <v>-0.2780942360145901</v>
      </c>
      <c r="E11" s="1">
        <f ca="1">VLOOKUP($A11,'Base Consumption'!$A$2:$D$33,4,FALSE)*'Profiles, Qc, Autumn, S1'!E11</f>
        <v>-0.27791978878271123</v>
      </c>
      <c r="F11" s="1">
        <f ca="1">VLOOKUP($A11,'Base Consumption'!$A$2:$D$33,4,FALSE)*'Profiles, Qc, Autumn, S1'!F11</f>
        <v>-0.29353022468073897</v>
      </c>
      <c r="G11" s="1">
        <f ca="1">VLOOKUP($A11,'Base Consumption'!$A$2:$D$33,4,FALSE)*'Profiles, Qc, Autumn, S1'!G11</f>
        <v>-0.27478661832822532</v>
      </c>
      <c r="H11" s="1">
        <f ca="1">VLOOKUP($A11,'Base Consumption'!$A$2:$D$33,4,FALSE)*'Profiles, Qc, Autumn, S1'!H11</f>
        <v>-0.17501977147276923</v>
      </c>
      <c r="I11" s="1">
        <f ca="1">VLOOKUP($A11,'Base Consumption'!$A$2:$D$33,4,FALSE)*'Profiles, Qc, Autumn, S1'!I11</f>
        <v>-0.11229597363581446</v>
      </c>
      <c r="J11" s="1">
        <f ca="1">VLOOKUP($A11,'Base Consumption'!$A$2:$D$33,4,FALSE)*'Profiles, Qc, Autumn, S1'!J11</f>
        <v>-3.3876053240228805E-2</v>
      </c>
      <c r="K11" s="1">
        <f ca="1">VLOOKUP($A11,'Base Consumption'!$A$2:$D$33,4,FALSE)*'Profiles, Qc, Autumn, S1'!K11</f>
        <v>-2.6551881302569053E-3</v>
      </c>
      <c r="L11" s="1">
        <f ca="1">VLOOKUP($A11,'Base Consumption'!$A$2:$D$33,4,FALSE)*'Profiles, Qc, Autumn, S1'!L11</f>
        <v>-4.2513979269242552E-2</v>
      </c>
      <c r="M11" s="1">
        <f ca="1">VLOOKUP($A11,'Base Consumption'!$A$2:$D$33,4,FALSE)*'Profiles, Qc, Autumn, S1'!M11</f>
        <v>2.1598814769130171E-3</v>
      </c>
      <c r="N11" s="1">
        <f ca="1">VLOOKUP($A11,'Base Consumption'!$A$2:$D$33,4,FALSE)*'Profiles, Qc, Autumn, S1'!N11</f>
        <v>-5.2685637580895507E-3</v>
      </c>
      <c r="O11" s="1">
        <f ca="1">VLOOKUP($A11,'Base Consumption'!$A$2:$D$33,4,FALSE)*'Profiles, Qc, Autumn, S1'!O11</f>
        <v>-3.1944229204483095E-2</v>
      </c>
      <c r="P11" s="1">
        <f ca="1">VLOOKUP($A11,'Base Consumption'!$A$2:$D$33,4,FALSE)*'Profiles, Qc, Autumn, S1'!P11</f>
        <v>-6.0856412825348975E-2</v>
      </c>
      <c r="Q11" s="1">
        <f ca="1">VLOOKUP($A11,'Base Consumption'!$A$2:$D$33,4,FALSE)*'Profiles, Qc, Autumn, S1'!Q11</f>
        <v>-8.5214922979308841E-2</v>
      </c>
      <c r="R11" s="1">
        <f ca="1">VLOOKUP($A11,'Base Consumption'!$A$2:$D$33,4,FALSE)*'Profiles, Qc, Autumn, S1'!R11</f>
        <v>-0.10018759291006192</v>
      </c>
      <c r="S11" s="1">
        <f ca="1">VLOOKUP($A11,'Base Consumption'!$A$2:$D$33,4,FALSE)*'Profiles, Qc, Autumn, S1'!S11</f>
        <v>-6.2919924970636046E-2</v>
      </c>
      <c r="T11" s="1">
        <f ca="1">VLOOKUP($A11,'Base Consumption'!$A$2:$D$33,4,FALSE)*'Profiles, Qc, Autumn, S1'!T11</f>
        <v>-7.9873362637529921E-2</v>
      </c>
      <c r="U11" s="1">
        <f ca="1">VLOOKUP($A11,'Base Consumption'!$A$2:$D$33,4,FALSE)*'Profiles, Qc, Autumn, S1'!U11</f>
        <v>-8.5895802082971082E-2</v>
      </c>
      <c r="V11" s="1">
        <f ca="1">VLOOKUP($A11,'Base Consumption'!$A$2:$D$33,4,FALSE)*'Profiles, Qc, Autumn, S1'!V11</f>
        <v>-0.10532117521892513</v>
      </c>
      <c r="W11" s="1">
        <f ca="1">VLOOKUP($A11,'Base Consumption'!$A$2:$D$33,4,FALSE)*'Profiles, Qc, Autumn, S1'!W11</f>
        <v>-0.1549687047942214</v>
      </c>
      <c r="X11" s="1">
        <f ca="1">VLOOKUP($A11,'Base Consumption'!$A$2:$D$33,4,FALSE)*'Profiles, Qc, Autumn, S1'!X11</f>
        <v>-0.22594663558579275</v>
      </c>
      <c r="Y11" s="1">
        <f ca="1">VLOOKUP($A11,'Base Consumption'!$A$2:$D$33,4,FALSE)*'Profiles, Qc, Autumn, S1'!Y11</f>
        <v>-0.24378678610048088</v>
      </c>
    </row>
    <row r="12" spans="1:25" x14ac:dyDescent="0.3">
      <c r="A12">
        <v>11</v>
      </c>
      <c r="B12" s="1">
        <f ca="1">VLOOKUP($A12,'Base Consumption'!$A$2:$D$33,4,FALSE)*'Profiles, Qc, Autumn, S1'!B12</f>
        <v>-0.25770736651493092</v>
      </c>
      <c r="C12" s="1">
        <f ca="1">VLOOKUP($A12,'Base Consumption'!$A$2:$D$33,4,FALSE)*'Profiles, Qc, Autumn, S1'!C12</f>
        <v>-0.27783093317855806</v>
      </c>
      <c r="D12" s="1">
        <f ca="1">VLOOKUP($A12,'Base Consumption'!$A$2:$D$33,4,FALSE)*'Profiles, Qc, Autumn, S1'!D12</f>
        <v>-0.270734929882542</v>
      </c>
      <c r="E12" s="1">
        <f ca="1">VLOOKUP($A12,'Base Consumption'!$A$2:$D$33,4,FALSE)*'Profiles, Qc, Autumn, S1'!E12</f>
        <v>-0.28056987020766005</v>
      </c>
      <c r="F12" s="1">
        <f ca="1">VLOOKUP($A12,'Base Consumption'!$A$2:$D$33,4,FALSE)*'Profiles, Qc, Autumn, S1'!F12</f>
        <v>-0.27298513161273152</v>
      </c>
      <c r="G12" s="1">
        <f ca="1">VLOOKUP($A12,'Base Consumption'!$A$2:$D$33,4,FALSE)*'Profiles, Qc, Autumn, S1'!G12</f>
        <v>-0.23445463761619975</v>
      </c>
      <c r="H12" s="1">
        <f ca="1">VLOOKUP($A12,'Base Consumption'!$A$2:$D$33,4,FALSE)*'Profiles, Qc, Autumn, S1'!H12</f>
        <v>-0.18433470718757075</v>
      </c>
      <c r="I12" s="1">
        <f ca="1">VLOOKUP($A12,'Base Consumption'!$A$2:$D$33,4,FALSE)*'Profiles, Qc, Autumn, S1'!I12</f>
        <v>-0.15922312422825854</v>
      </c>
      <c r="J12" s="1">
        <f ca="1">VLOOKUP($A12,'Base Consumption'!$A$2:$D$33,4,FALSE)*'Profiles, Qc, Autumn, S1'!J12</f>
        <v>-0.11998307960842097</v>
      </c>
      <c r="K12" s="1">
        <f ca="1">VLOOKUP($A12,'Base Consumption'!$A$2:$D$33,4,FALSE)*'Profiles, Qc, Autumn, S1'!K12</f>
        <v>-8.7515583305186551E-2</v>
      </c>
      <c r="L12" s="1">
        <f ca="1">VLOOKUP($A12,'Base Consumption'!$A$2:$D$33,4,FALSE)*'Profiles, Qc, Autumn, S1'!L12</f>
        <v>-0.13772945284055582</v>
      </c>
      <c r="M12" s="1">
        <f ca="1">VLOOKUP($A12,'Base Consumption'!$A$2:$D$33,4,FALSE)*'Profiles, Qc, Autumn, S1'!M12</f>
        <v>-0.14468834146262485</v>
      </c>
      <c r="N12" s="1">
        <f ca="1">VLOOKUP($A12,'Base Consumption'!$A$2:$D$33,4,FALSE)*'Profiles, Qc, Autumn, S1'!N12</f>
        <v>-0.15568251477319428</v>
      </c>
      <c r="O12" s="1">
        <f ca="1">VLOOKUP($A12,'Base Consumption'!$A$2:$D$33,4,FALSE)*'Profiles, Qc, Autumn, S1'!O12</f>
        <v>-0.16005005021224128</v>
      </c>
      <c r="P12" s="1">
        <f ca="1">VLOOKUP($A12,'Base Consumption'!$A$2:$D$33,4,FALSE)*'Profiles, Qc, Autumn, S1'!P12</f>
        <v>-0.17238114868756751</v>
      </c>
      <c r="Q12" s="1">
        <f ca="1">VLOOKUP($A12,'Base Consumption'!$A$2:$D$33,4,FALSE)*'Profiles, Qc, Autumn, S1'!Q12</f>
        <v>-0.18376980097194692</v>
      </c>
      <c r="R12" s="1">
        <f ca="1">VLOOKUP($A12,'Base Consumption'!$A$2:$D$33,4,FALSE)*'Profiles, Qc, Autumn, S1'!R12</f>
        <v>-0.16578933017455025</v>
      </c>
      <c r="S12" s="1">
        <f ca="1">VLOOKUP($A12,'Base Consumption'!$A$2:$D$33,4,FALSE)*'Profiles, Qc, Autumn, S1'!S12</f>
        <v>-0.11143841344024243</v>
      </c>
      <c r="T12" s="1">
        <f ca="1">VLOOKUP($A12,'Base Consumption'!$A$2:$D$33,4,FALSE)*'Profiles, Qc, Autumn, S1'!T12</f>
        <v>-0.13806945654318586</v>
      </c>
      <c r="U12" s="1">
        <f ca="1">VLOOKUP($A12,'Base Consumption'!$A$2:$D$33,4,FALSE)*'Profiles, Qc, Autumn, S1'!U12</f>
        <v>-0.16152026387537896</v>
      </c>
      <c r="V12" s="1">
        <f ca="1">VLOOKUP($A12,'Base Consumption'!$A$2:$D$33,4,FALSE)*'Profiles, Qc, Autumn, S1'!V12</f>
        <v>-0.16189908581770776</v>
      </c>
      <c r="W12" s="1">
        <f ca="1">VLOOKUP($A12,'Base Consumption'!$A$2:$D$33,4,FALSE)*'Profiles, Qc, Autumn, S1'!W12</f>
        <v>-0.17091290368680587</v>
      </c>
      <c r="X12" s="1">
        <f ca="1">VLOOKUP($A12,'Base Consumption'!$A$2:$D$33,4,FALSE)*'Profiles, Qc, Autumn, S1'!X12</f>
        <v>-0.19472824165207472</v>
      </c>
      <c r="Y12" s="1">
        <f ca="1">VLOOKUP($A12,'Base Consumption'!$A$2:$D$33,4,FALSE)*'Profiles, Qc, Autumn, S1'!Y12</f>
        <v>-0.20292547130206354</v>
      </c>
    </row>
    <row r="13" spans="1:25" x14ac:dyDescent="0.3">
      <c r="A13">
        <v>12</v>
      </c>
      <c r="B13" s="1">
        <f ca="1">VLOOKUP($A13,'Base Consumption'!$A$2:$D$33,4,FALSE)*'Profiles, Qc, Autumn, S1'!B13</f>
        <v>-0.16576795253879095</v>
      </c>
      <c r="C13" s="1">
        <f ca="1">VLOOKUP($A13,'Base Consumption'!$A$2:$D$33,4,FALSE)*'Profiles, Qc, Autumn, S1'!C13</f>
        <v>-4.6914700074614402E-2</v>
      </c>
      <c r="D13" s="1">
        <f ca="1">VLOOKUP($A13,'Base Consumption'!$A$2:$D$33,4,FALSE)*'Profiles, Qc, Autumn, S1'!D13</f>
        <v>-2.2192064808838372E-2</v>
      </c>
      <c r="E13" s="1">
        <f ca="1">VLOOKUP($A13,'Base Consumption'!$A$2:$D$33,4,FALSE)*'Profiles, Qc, Autumn, S1'!E13</f>
        <v>-5.6947857414698065E-3</v>
      </c>
      <c r="F13" s="1">
        <f ca="1">VLOOKUP($A13,'Base Consumption'!$A$2:$D$33,4,FALSE)*'Profiles, Qc, Autumn, S1'!F13</f>
        <v>-4.0536582265997122E-2</v>
      </c>
      <c r="G13" s="1">
        <f ca="1">VLOOKUP($A13,'Base Consumption'!$A$2:$D$33,4,FALSE)*'Profiles, Qc, Autumn, S1'!G13</f>
        <v>-0.11088103030163329</v>
      </c>
      <c r="H13" s="1">
        <f ca="1">VLOOKUP($A13,'Base Consumption'!$A$2:$D$33,4,FALSE)*'Profiles, Qc, Autumn, S1'!H13</f>
        <v>-0.17789299723192339</v>
      </c>
      <c r="I13" s="1">
        <f ca="1">VLOOKUP($A13,'Base Consumption'!$A$2:$D$33,4,FALSE)*'Profiles, Qc, Autumn, S1'!I13</f>
        <v>-6.8922197308424207E-2</v>
      </c>
      <c r="J13" s="1">
        <f ca="1">VLOOKUP($A13,'Base Consumption'!$A$2:$D$33,4,FALSE)*'Profiles, Qc, Autumn, S1'!J13</f>
        <v>5.3411680672518343E-2</v>
      </c>
      <c r="K13" s="1">
        <f ca="1">VLOOKUP($A13,'Base Consumption'!$A$2:$D$33,4,FALSE)*'Profiles, Qc, Autumn, S1'!K13</f>
        <v>6.2018561900871301E-2</v>
      </c>
      <c r="L13" s="1">
        <f ca="1">VLOOKUP($A13,'Base Consumption'!$A$2:$D$33,4,FALSE)*'Profiles, Qc, Autumn, S1'!L13</f>
        <v>-3.4142152661678353E-2</v>
      </c>
      <c r="M13" s="1">
        <f ca="1">VLOOKUP($A13,'Base Consumption'!$A$2:$D$33,4,FALSE)*'Profiles, Qc, Autumn, S1'!M13</f>
        <v>-0.11893476715994919</v>
      </c>
      <c r="N13" s="1">
        <f ca="1">VLOOKUP($A13,'Base Consumption'!$A$2:$D$33,4,FALSE)*'Profiles, Qc, Autumn, S1'!N13</f>
        <v>0.33203903266916196</v>
      </c>
      <c r="O13" s="1">
        <f ca="1">VLOOKUP($A13,'Base Consumption'!$A$2:$D$33,4,FALSE)*'Profiles, Qc, Autumn, S1'!O13</f>
        <v>0.34397476730048326</v>
      </c>
      <c r="P13" s="1">
        <f ca="1">VLOOKUP($A13,'Base Consumption'!$A$2:$D$33,4,FALSE)*'Profiles, Qc, Autumn, S1'!P13</f>
        <v>0.12828529368148717</v>
      </c>
      <c r="Q13" s="1">
        <f ca="1">VLOOKUP($A13,'Base Consumption'!$A$2:$D$33,4,FALSE)*'Profiles, Qc, Autumn, S1'!Q13</f>
        <v>0.30470795959107849</v>
      </c>
      <c r="R13" s="1">
        <f ca="1">VLOOKUP($A13,'Base Consumption'!$A$2:$D$33,4,FALSE)*'Profiles, Qc, Autumn, S1'!R13</f>
        <v>0.11785475727518079</v>
      </c>
      <c r="S13" s="1">
        <f ca="1">VLOOKUP($A13,'Base Consumption'!$A$2:$D$33,4,FALSE)*'Profiles, Qc, Autumn, S1'!S13</f>
        <v>0.23288202707163722</v>
      </c>
      <c r="T13" s="1">
        <f ca="1">VLOOKUP($A13,'Base Consumption'!$A$2:$D$33,4,FALSE)*'Profiles, Qc, Autumn, S1'!T13</f>
        <v>0.26782782558749979</v>
      </c>
      <c r="U13" s="1">
        <f ca="1">VLOOKUP($A13,'Base Consumption'!$A$2:$D$33,4,FALSE)*'Profiles, Qc, Autumn, S1'!U13</f>
        <v>0.35594462419064526</v>
      </c>
      <c r="V13" s="1">
        <f ca="1">VLOOKUP($A13,'Base Consumption'!$A$2:$D$33,4,FALSE)*'Profiles, Qc, Autumn, S1'!V13</f>
        <v>0.52229912553385005</v>
      </c>
      <c r="W13" s="1">
        <f ca="1">VLOOKUP($A13,'Base Consumption'!$A$2:$D$33,4,FALSE)*'Profiles, Qc, Autumn, S1'!W13</f>
        <v>0.61965039050696091</v>
      </c>
      <c r="X13" s="1">
        <f ca="1">VLOOKUP($A13,'Base Consumption'!$A$2:$D$33,4,FALSE)*'Profiles, Qc, Autumn, S1'!X13</f>
        <v>0.60107445749937372</v>
      </c>
      <c r="Y13" s="1">
        <f ca="1">VLOOKUP($A13,'Base Consumption'!$A$2:$D$33,4,FALSE)*'Profiles, Qc, Autumn, S1'!Y13</f>
        <v>0.47030474434255509</v>
      </c>
    </row>
    <row r="14" spans="1:25" x14ac:dyDescent="0.3">
      <c r="A14">
        <v>13</v>
      </c>
      <c r="B14" s="1">
        <f ca="1">VLOOKUP($A14,'Base Consumption'!$A$2:$D$33,4,FALSE)*'Profiles, Qc, Autumn, S1'!B14</f>
        <v>0.4808170436312148</v>
      </c>
      <c r="C14" s="1">
        <f ca="1">VLOOKUP($A14,'Base Consumption'!$A$2:$D$33,4,FALSE)*'Profiles, Qc, Autumn, S1'!C14</f>
        <v>0.41234506870068471</v>
      </c>
      <c r="D14" s="1">
        <f ca="1">VLOOKUP($A14,'Base Consumption'!$A$2:$D$33,4,FALSE)*'Profiles, Qc, Autumn, S1'!D14</f>
        <v>0.41296584799600994</v>
      </c>
      <c r="E14" s="1">
        <f ca="1">VLOOKUP($A14,'Base Consumption'!$A$2:$D$33,4,FALSE)*'Profiles, Qc, Autumn, S1'!E14</f>
        <v>0.45710863357869624</v>
      </c>
      <c r="F14" s="1">
        <f ca="1">VLOOKUP($A14,'Base Consumption'!$A$2:$D$33,4,FALSE)*'Profiles, Qc, Autumn, S1'!F14</f>
        <v>0.44338677793125492</v>
      </c>
      <c r="G14" s="1">
        <f ca="1">VLOOKUP($A14,'Base Consumption'!$A$2:$D$33,4,FALSE)*'Profiles, Qc, Autumn, S1'!G14</f>
        <v>0.53819770924552768</v>
      </c>
      <c r="H14" s="1">
        <f ca="1">VLOOKUP($A14,'Base Consumption'!$A$2:$D$33,4,FALSE)*'Profiles, Qc, Autumn, S1'!H14</f>
        <v>2.0377516783917637</v>
      </c>
      <c r="I14" s="1">
        <f ca="1">VLOOKUP($A14,'Base Consumption'!$A$2:$D$33,4,FALSE)*'Profiles, Qc, Autumn, S1'!I14</f>
        <v>2.5650285872865486</v>
      </c>
      <c r="J14" s="1">
        <f ca="1">VLOOKUP($A14,'Base Consumption'!$A$2:$D$33,4,FALSE)*'Profiles, Qc, Autumn, S1'!J14</f>
        <v>2.8511280495027544</v>
      </c>
      <c r="K14" s="1">
        <f ca="1">VLOOKUP($A14,'Base Consumption'!$A$2:$D$33,4,FALSE)*'Profiles, Qc, Autumn, S1'!K14</f>
        <v>2.7654650433186911</v>
      </c>
      <c r="L14" s="1">
        <f ca="1">VLOOKUP($A14,'Base Consumption'!$A$2:$D$33,4,FALSE)*'Profiles, Qc, Autumn, S1'!L14</f>
        <v>2.5211532495810838</v>
      </c>
      <c r="M14" s="1">
        <f ca="1">VLOOKUP($A14,'Base Consumption'!$A$2:$D$33,4,FALSE)*'Profiles, Qc, Autumn, S1'!M14</f>
        <v>2.7565506975195144</v>
      </c>
      <c r="N14" s="1">
        <f ca="1">VLOOKUP($A14,'Base Consumption'!$A$2:$D$33,4,FALSE)*'Profiles, Qc, Autumn, S1'!N14</f>
        <v>3.0760006147390691</v>
      </c>
      <c r="O14" s="1">
        <f ca="1">VLOOKUP($A14,'Base Consumption'!$A$2:$D$33,4,FALSE)*'Profiles, Qc, Autumn, S1'!O14</f>
        <v>2.6160430294732961</v>
      </c>
      <c r="P14" s="1">
        <f ca="1">VLOOKUP($A14,'Base Consumption'!$A$2:$D$33,4,FALSE)*'Profiles, Qc, Autumn, S1'!P14</f>
        <v>2.6786547546247848</v>
      </c>
      <c r="Q14" s="1">
        <f ca="1">VLOOKUP($A14,'Base Consumption'!$A$2:$D$33,4,FALSE)*'Profiles, Qc, Autumn, S1'!Q14</f>
        <v>2.5634696739038931</v>
      </c>
      <c r="R14" s="1">
        <f ca="1">VLOOKUP($A14,'Base Consumption'!$A$2:$D$33,4,FALSE)*'Profiles, Qc, Autumn, S1'!R14</f>
        <v>2.3458896072348536</v>
      </c>
      <c r="S14" s="1">
        <f ca="1">VLOOKUP($A14,'Base Consumption'!$A$2:$D$33,4,FALSE)*'Profiles, Qc, Autumn, S1'!S14</f>
        <v>2.4882951608883177</v>
      </c>
      <c r="T14" s="1">
        <f ca="1">VLOOKUP($A14,'Base Consumption'!$A$2:$D$33,4,FALSE)*'Profiles, Qc, Autumn, S1'!T14</f>
        <v>1.98052466263914</v>
      </c>
      <c r="U14" s="1">
        <f ca="1">VLOOKUP($A14,'Base Consumption'!$A$2:$D$33,4,FALSE)*'Profiles, Qc, Autumn, S1'!U14</f>
        <v>1.6857408224401973</v>
      </c>
      <c r="V14" s="1">
        <f ca="1">VLOOKUP($A14,'Base Consumption'!$A$2:$D$33,4,FALSE)*'Profiles, Qc, Autumn, S1'!V14</f>
        <v>1.8211083507329526</v>
      </c>
      <c r="W14" s="1">
        <f ca="1">VLOOKUP($A14,'Base Consumption'!$A$2:$D$33,4,FALSE)*'Profiles, Qc, Autumn, S1'!W14</f>
        <v>1.413087901336886</v>
      </c>
      <c r="X14" s="1">
        <f ca="1">VLOOKUP($A14,'Base Consumption'!$A$2:$D$33,4,FALSE)*'Profiles, Qc, Autumn, S1'!X14</f>
        <v>0.62531779301994195</v>
      </c>
      <c r="Y14" s="1">
        <f ca="1">VLOOKUP($A14,'Base Consumption'!$A$2:$D$33,4,FALSE)*'Profiles, Qc, Autumn, S1'!Y14</f>
        <v>0.55684531219397138</v>
      </c>
    </row>
    <row r="15" spans="1:25" x14ac:dyDescent="0.3">
      <c r="A15">
        <v>14</v>
      </c>
      <c r="B15" s="1">
        <f ca="1">VLOOKUP($A15,'Base Consumption'!$A$2:$D$33,4,FALSE)*'Profiles, Qc, Autumn, S1'!B15</f>
        <v>9.2354578581361757E-2</v>
      </c>
      <c r="C15" s="1">
        <f ca="1">VLOOKUP($A15,'Base Consumption'!$A$2:$D$33,4,FALSE)*'Profiles, Qc, Autumn, S1'!C15</f>
        <v>8.5963156531807E-2</v>
      </c>
      <c r="D15" s="1">
        <f ca="1">VLOOKUP($A15,'Base Consumption'!$A$2:$D$33,4,FALSE)*'Profiles, Qc, Autumn, S1'!D15</f>
        <v>8.0362809702891447E-2</v>
      </c>
      <c r="E15" s="1">
        <f ca="1">VLOOKUP($A15,'Base Consumption'!$A$2:$D$33,4,FALSE)*'Profiles, Qc, Autumn, S1'!E15</f>
        <v>8.92887437734107E-2</v>
      </c>
      <c r="F15" s="1">
        <f ca="1">VLOOKUP($A15,'Base Consumption'!$A$2:$D$33,4,FALSE)*'Profiles, Qc, Autumn, S1'!F15</f>
        <v>8.0728918353461979E-2</v>
      </c>
      <c r="G15" s="1">
        <f ca="1">VLOOKUP($A15,'Base Consumption'!$A$2:$D$33,4,FALSE)*'Profiles, Qc, Autumn, S1'!G15</f>
        <v>8.0492934441605088E-2</v>
      </c>
      <c r="H15" s="1">
        <f ca="1">VLOOKUP($A15,'Base Consumption'!$A$2:$D$33,4,FALSE)*'Profiles, Qc, Autumn, S1'!H15</f>
        <v>7.1971474664001209E-2</v>
      </c>
      <c r="I15" s="1">
        <f ca="1">VLOOKUP($A15,'Base Consumption'!$A$2:$D$33,4,FALSE)*'Profiles, Qc, Autumn, S1'!I15</f>
        <v>0.17058209272864291</v>
      </c>
      <c r="J15" s="1">
        <f ca="1">VLOOKUP($A15,'Base Consumption'!$A$2:$D$33,4,FALSE)*'Profiles, Qc, Autumn, S1'!J15</f>
        <v>0.19188687229809218</v>
      </c>
      <c r="K15" s="1">
        <f ca="1">VLOOKUP($A15,'Base Consumption'!$A$2:$D$33,4,FALSE)*'Profiles, Qc, Autumn, S1'!K15</f>
        <v>0.17419720706886768</v>
      </c>
      <c r="L15" s="1">
        <f ca="1">VLOOKUP($A15,'Base Consumption'!$A$2:$D$33,4,FALSE)*'Profiles, Qc, Autumn, S1'!L15</f>
        <v>0.18726639843930457</v>
      </c>
      <c r="M15" s="1">
        <f ca="1">VLOOKUP($A15,'Base Consumption'!$A$2:$D$33,4,FALSE)*'Profiles, Qc, Autumn, S1'!M15</f>
        <v>0.17920828580036827</v>
      </c>
      <c r="N15" s="1">
        <f ca="1">VLOOKUP($A15,'Base Consumption'!$A$2:$D$33,4,FALSE)*'Profiles, Qc, Autumn, S1'!N15</f>
        <v>0.18289118316362976</v>
      </c>
      <c r="O15" s="1">
        <f ca="1">VLOOKUP($A15,'Base Consumption'!$A$2:$D$33,4,FALSE)*'Profiles, Qc, Autumn, S1'!O15</f>
        <v>0.17818739564420019</v>
      </c>
      <c r="P15" s="1">
        <f ca="1">VLOOKUP($A15,'Base Consumption'!$A$2:$D$33,4,FALSE)*'Profiles, Qc, Autumn, S1'!P15</f>
        <v>0.11176328126460147</v>
      </c>
      <c r="Q15" s="1">
        <f ca="1">VLOOKUP($A15,'Base Consumption'!$A$2:$D$33,4,FALSE)*'Profiles, Qc, Autumn, S1'!Q15</f>
        <v>0.1657091264561967</v>
      </c>
      <c r="R15" s="1">
        <f ca="1">VLOOKUP($A15,'Base Consumption'!$A$2:$D$33,4,FALSE)*'Profiles, Qc, Autumn, S1'!R15</f>
        <v>0.17592946282269548</v>
      </c>
      <c r="S15" s="1">
        <f ca="1">VLOOKUP($A15,'Base Consumption'!$A$2:$D$33,4,FALSE)*'Profiles, Qc, Autumn, S1'!S15</f>
        <v>0.1703553125916879</v>
      </c>
      <c r="T15" s="1">
        <f ca="1">VLOOKUP($A15,'Base Consumption'!$A$2:$D$33,4,FALSE)*'Profiles, Qc, Autumn, S1'!T15</f>
        <v>0.12650105650412344</v>
      </c>
      <c r="U15" s="1">
        <f ca="1">VLOOKUP($A15,'Base Consumption'!$A$2:$D$33,4,FALSE)*'Profiles, Qc, Autumn, S1'!U15</f>
        <v>0.11517855106780828</v>
      </c>
      <c r="V15" s="1">
        <f ca="1">VLOOKUP($A15,'Base Consumption'!$A$2:$D$33,4,FALSE)*'Profiles, Qc, Autumn, S1'!V15</f>
        <v>0.11521542484427927</v>
      </c>
      <c r="W15" s="1">
        <f ca="1">VLOOKUP($A15,'Base Consumption'!$A$2:$D$33,4,FALSE)*'Profiles, Qc, Autumn, S1'!W15</f>
        <v>0.10317667030571134</v>
      </c>
      <c r="X15" s="1">
        <f ca="1">VLOOKUP($A15,'Base Consumption'!$A$2:$D$33,4,FALSE)*'Profiles, Qc, Autumn, S1'!X15</f>
        <v>7.2037488661101573E-2</v>
      </c>
      <c r="Y15" s="1">
        <f ca="1">VLOOKUP($A15,'Base Consumption'!$A$2:$D$33,4,FALSE)*'Profiles, Qc, Autumn, S1'!Y15</f>
        <v>7.5112712904962964E-2</v>
      </c>
    </row>
    <row r="16" spans="1:25" x14ac:dyDescent="0.3">
      <c r="A16">
        <v>15</v>
      </c>
      <c r="B16" s="1">
        <f ca="1">VLOOKUP($A16,'Base Consumption'!$A$2:$D$33,4,FALSE)*'Profiles, Qc, Autumn, S1'!B16</f>
        <v>-5.2242510284501054E-2</v>
      </c>
      <c r="C16" s="1">
        <f ca="1">VLOOKUP($A16,'Base Consumption'!$A$2:$D$33,4,FALSE)*'Profiles, Qc, Autumn, S1'!C16</f>
        <v>-6.1523433164011467E-2</v>
      </c>
      <c r="D16" s="1">
        <f ca="1">VLOOKUP($A16,'Base Consumption'!$A$2:$D$33,4,FALSE)*'Profiles, Qc, Autumn, S1'!D16</f>
        <v>-6.1705453330792276E-2</v>
      </c>
      <c r="E16" s="1">
        <f ca="1">VLOOKUP($A16,'Base Consumption'!$A$2:$D$33,4,FALSE)*'Profiles, Qc, Autumn, S1'!E16</f>
        <v>-6.9216986619929227E-2</v>
      </c>
      <c r="F16" s="1">
        <f ca="1">VLOOKUP($A16,'Base Consumption'!$A$2:$D$33,4,FALSE)*'Profiles, Qc, Autumn, S1'!F16</f>
        <v>-6.4542953586175816E-2</v>
      </c>
      <c r="G16" s="1">
        <f ca="1">VLOOKUP($A16,'Base Consumption'!$A$2:$D$33,4,FALSE)*'Profiles, Qc, Autumn, S1'!G16</f>
        <v>-6.1994448613750121E-2</v>
      </c>
      <c r="H16" s="1">
        <f ca="1">VLOOKUP($A16,'Base Consumption'!$A$2:$D$33,4,FALSE)*'Profiles, Qc, Autumn, S1'!H16</f>
        <v>-4.3685309081302075E-2</v>
      </c>
      <c r="I16" s="1">
        <f ca="1">VLOOKUP($A16,'Base Consumption'!$A$2:$D$33,4,FALSE)*'Profiles, Qc, Autumn, S1'!I16</f>
        <v>1.7868925943759325E-2</v>
      </c>
      <c r="J16" s="1">
        <f ca="1">VLOOKUP($A16,'Base Consumption'!$A$2:$D$33,4,FALSE)*'Profiles, Qc, Autumn, S1'!J16</f>
        <v>2.7101946256536082E-2</v>
      </c>
      <c r="K16" s="1">
        <f ca="1">VLOOKUP($A16,'Base Consumption'!$A$2:$D$33,4,FALSE)*'Profiles, Qc, Autumn, S1'!K16</f>
        <v>3.810433081149521E-2</v>
      </c>
      <c r="L16" s="1">
        <f ca="1">VLOOKUP($A16,'Base Consumption'!$A$2:$D$33,4,FALSE)*'Profiles, Qc, Autumn, S1'!L16</f>
        <v>2.054849217988261E-2</v>
      </c>
      <c r="M16" s="1">
        <f ca="1">VLOOKUP($A16,'Base Consumption'!$A$2:$D$33,4,FALSE)*'Profiles, Qc, Autumn, S1'!M16</f>
        <v>2.5962047110475203E-3</v>
      </c>
      <c r="N16" s="1">
        <f ca="1">VLOOKUP($A16,'Base Consumption'!$A$2:$D$33,4,FALSE)*'Profiles, Qc, Autumn, S1'!N16</f>
        <v>-1.1269950124137548E-2</v>
      </c>
      <c r="O16" s="1">
        <f ca="1">VLOOKUP($A16,'Base Consumption'!$A$2:$D$33,4,FALSE)*'Profiles, Qc, Autumn, S1'!O16</f>
        <v>-1.368646915102658E-2</v>
      </c>
      <c r="P16" s="1">
        <f ca="1">VLOOKUP($A16,'Base Consumption'!$A$2:$D$33,4,FALSE)*'Profiles, Qc, Autumn, S1'!P16</f>
        <v>-2.3669690598238754E-2</v>
      </c>
      <c r="Q16" s="1">
        <f ca="1">VLOOKUP($A16,'Base Consumption'!$A$2:$D$33,4,FALSE)*'Profiles, Qc, Autumn, S1'!Q16</f>
        <v>-2.6120010076904166E-2</v>
      </c>
      <c r="R16" s="1">
        <f ca="1">VLOOKUP($A16,'Base Consumption'!$A$2:$D$33,4,FALSE)*'Profiles, Qc, Autumn, S1'!R16</f>
        <v>-1.8280476002976713E-2</v>
      </c>
      <c r="S16" s="1">
        <f ca="1">VLOOKUP($A16,'Base Consumption'!$A$2:$D$33,4,FALSE)*'Profiles, Qc, Autumn, S1'!S16</f>
        <v>2.5864824956340279E-2</v>
      </c>
      <c r="T16" s="1">
        <f ca="1">VLOOKUP($A16,'Base Consumption'!$A$2:$D$33,4,FALSE)*'Profiles, Qc, Autumn, S1'!T16</f>
        <v>2.8636376543013251E-2</v>
      </c>
      <c r="U16" s="1">
        <f ca="1">VLOOKUP($A16,'Base Consumption'!$A$2:$D$33,4,FALSE)*'Profiles, Qc, Autumn, S1'!U16</f>
        <v>1.4080461535224943E-2</v>
      </c>
      <c r="V16" s="1">
        <f ca="1">VLOOKUP($A16,'Base Consumption'!$A$2:$D$33,4,FALSE)*'Profiles, Qc, Autumn, S1'!V16</f>
        <v>-1.8796278503335597E-3</v>
      </c>
      <c r="W16" s="1">
        <f ca="1">VLOOKUP($A16,'Base Consumption'!$A$2:$D$33,4,FALSE)*'Profiles, Qc, Autumn, S1'!W16</f>
        <v>-1.9329284044778312E-2</v>
      </c>
      <c r="X16" s="1">
        <f ca="1">VLOOKUP($A16,'Base Consumption'!$A$2:$D$33,4,FALSE)*'Profiles, Qc, Autumn, S1'!X16</f>
        <v>-2.9398972781099132E-2</v>
      </c>
      <c r="Y16" s="1">
        <f ca="1">VLOOKUP($A16,'Base Consumption'!$A$2:$D$33,4,FALSE)*'Profiles, Qc, Autumn, S1'!Y16</f>
        <v>-4.5919536603472366E-2</v>
      </c>
    </row>
    <row r="17" spans="1:25" x14ac:dyDescent="0.3">
      <c r="A17">
        <v>16</v>
      </c>
      <c r="B17" s="1">
        <f ca="1">VLOOKUP($A17,'Base Consumption'!$A$2:$D$33,4,FALSE)*'Profiles, Qc, Autumn, S1'!B17</f>
        <v>-0.15650770469464678</v>
      </c>
      <c r="C17" s="1">
        <f ca="1">VLOOKUP($A17,'Base Consumption'!$A$2:$D$33,4,FALSE)*'Profiles, Qc, Autumn, S1'!C17</f>
        <v>-0.1931243662384618</v>
      </c>
      <c r="D17" s="1">
        <f ca="1">VLOOKUP($A17,'Base Consumption'!$A$2:$D$33,4,FALSE)*'Profiles, Qc, Autumn, S1'!D17</f>
        <v>-0.22440302855470884</v>
      </c>
      <c r="E17" s="1">
        <f ca="1">VLOOKUP($A17,'Base Consumption'!$A$2:$D$33,4,FALSE)*'Profiles, Qc, Autumn, S1'!E17</f>
        <v>-0.22568192986523239</v>
      </c>
      <c r="F17" s="1">
        <f ca="1">VLOOKUP($A17,'Base Consumption'!$A$2:$D$33,4,FALSE)*'Profiles, Qc, Autumn, S1'!F17</f>
        <v>-0.22316919935969654</v>
      </c>
      <c r="G17" s="1">
        <f ca="1">VLOOKUP($A17,'Base Consumption'!$A$2:$D$33,4,FALSE)*'Profiles, Qc, Autumn, S1'!G17</f>
        <v>-0.18760855523639555</v>
      </c>
      <c r="H17" s="1">
        <f ca="1">VLOOKUP($A17,'Base Consumption'!$A$2:$D$33,4,FALSE)*'Profiles, Qc, Autumn, S1'!H17</f>
        <v>-8.9504043380711894E-3</v>
      </c>
      <c r="I17" s="1">
        <f ca="1">VLOOKUP($A17,'Base Consumption'!$A$2:$D$33,4,FALSE)*'Profiles, Qc, Autumn, S1'!I17</f>
        <v>0.13529183459794908</v>
      </c>
      <c r="J17" s="1">
        <f ca="1">VLOOKUP($A17,'Base Consumption'!$A$2:$D$33,4,FALSE)*'Profiles, Qc, Autumn, S1'!J17</f>
        <v>0.18708708084525036</v>
      </c>
      <c r="K17" s="1">
        <f ca="1">VLOOKUP($A17,'Base Consumption'!$A$2:$D$33,4,FALSE)*'Profiles, Qc, Autumn, S1'!K17</f>
        <v>0.15725203877242808</v>
      </c>
      <c r="L17" s="1">
        <f ca="1">VLOOKUP($A17,'Base Consumption'!$A$2:$D$33,4,FALSE)*'Profiles, Qc, Autumn, S1'!L17</f>
        <v>0.1198823651947647</v>
      </c>
      <c r="M17" s="1">
        <f ca="1">VLOOKUP($A17,'Base Consumption'!$A$2:$D$33,4,FALSE)*'Profiles, Qc, Autumn, S1'!M17</f>
        <v>0.17560295793032604</v>
      </c>
      <c r="N17" s="1">
        <f ca="1">VLOOKUP($A17,'Base Consumption'!$A$2:$D$33,4,FALSE)*'Profiles, Qc, Autumn, S1'!N17</f>
        <v>0.1394824626144566</v>
      </c>
      <c r="O17" s="1">
        <f ca="1">VLOOKUP($A17,'Base Consumption'!$A$2:$D$33,4,FALSE)*'Profiles, Qc, Autumn, S1'!O17</f>
        <v>9.8355819877829487E-2</v>
      </c>
      <c r="P17" s="1">
        <f ca="1">VLOOKUP($A17,'Base Consumption'!$A$2:$D$33,4,FALSE)*'Profiles, Qc, Autumn, S1'!P17</f>
        <v>5.8190514757952344E-3</v>
      </c>
      <c r="Q17" s="1">
        <f ca="1">VLOOKUP($A17,'Base Consumption'!$A$2:$D$33,4,FALSE)*'Profiles, Qc, Autumn, S1'!Q17</f>
        <v>-1.4531881502774536E-2</v>
      </c>
      <c r="R17" s="1">
        <f ca="1">VLOOKUP($A17,'Base Consumption'!$A$2:$D$33,4,FALSE)*'Profiles, Qc, Autumn, S1'!R17</f>
        <v>3.4214086115225365E-3</v>
      </c>
      <c r="S17" s="1">
        <f ca="1">VLOOKUP($A17,'Base Consumption'!$A$2:$D$33,4,FALSE)*'Profiles, Qc, Autumn, S1'!S17</f>
        <v>1.8296099661892294E-2</v>
      </c>
      <c r="T17" s="1">
        <f ca="1">VLOOKUP($A17,'Base Consumption'!$A$2:$D$33,4,FALSE)*'Profiles, Qc, Autumn, S1'!T17</f>
        <v>-4.9207088555014225E-2</v>
      </c>
      <c r="U17" s="1">
        <f ca="1">VLOOKUP($A17,'Base Consumption'!$A$2:$D$33,4,FALSE)*'Profiles, Qc, Autumn, S1'!U17</f>
        <v>3.0943424569294387E-3</v>
      </c>
      <c r="V17" s="1">
        <f ca="1">VLOOKUP($A17,'Base Consumption'!$A$2:$D$33,4,FALSE)*'Profiles, Qc, Autumn, S1'!V17</f>
        <v>4.3953450760700341E-4</v>
      </c>
      <c r="W17" s="1">
        <f ca="1">VLOOKUP($A17,'Base Consumption'!$A$2:$D$33,4,FALSE)*'Profiles, Qc, Autumn, S1'!W17</f>
        <v>-4.227153393358575E-2</v>
      </c>
      <c r="X17" s="1">
        <f ca="1">VLOOKUP($A17,'Base Consumption'!$A$2:$D$33,4,FALSE)*'Profiles, Qc, Autumn, S1'!X17</f>
        <v>-0.13511889551406397</v>
      </c>
      <c r="Y17" s="1">
        <f ca="1">VLOOKUP($A17,'Base Consumption'!$A$2:$D$33,4,FALSE)*'Profiles, Qc, Autumn, S1'!Y17</f>
        <v>-0.18554204599464505</v>
      </c>
    </row>
    <row r="18" spans="1:25" x14ac:dyDescent="0.3">
      <c r="A18">
        <v>17</v>
      </c>
      <c r="B18" s="1">
        <f ca="1">VLOOKUP($A18,'Base Consumption'!$A$2:$D$33,4,FALSE)*'Profiles, Qc, Autumn, S1'!B18</f>
        <v>-0.51334128048298422</v>
      </c>
      <c r="C18" s="1">
        <f ca="1">VLOOKUP($A18,'Base Consumption'!$A$2:$D$33,4,FALSE)*'Profiles, Qc, Autumn, S1'!C18</f>
        <v>-0.50637395269242447</v>
      </c>
      <c r="D18" s="1">
        <f ca="1">VLOOKUP($A18,'Base Consumption'!$A$2:$D$33,4,FALSE)*'Profiles, Qc, Autumn, S1'!D18</f>
        <v>-0.50584577478149118</v>
      </c>
      <c r="E18" s="1">
        <f ca="1">VLOOKUP($A18,'Base Consumption'!$A$2:$D$33,4,FALSE)*'Profiles, Qc, Autumn, S1'!E18</f>
        <v>-0.48985437683559563</v>
      </c>
      <c r="F18" s="1">
        <f ca="1">VLOOKUP($A18,'Base Consumption'!$A$2:$D$33,4,FALSE)*'Profiles, Qc, Autumn, S1'!F18</f>
        <v>-0.50077704924360134</v>
      </c>
      <c r="G18" s="1">
        <f ca="1">VLOOKUP($A18,'Base Consumption'!$A$2:$D$33,4,FALSE)*'Profiles, Qc, Autumn, S1'!G18</f>
        <v>-0.50580887253591722</v>
      </c>
      <c r="H18" s="1">
        <f ca="1">VLOOKUP($A18,'Base Consumption'!$A$2:$D$33,4,FALSE)*'Profiles, Qc, Autumn, S1'!H18</f>
        <v>-0.42002333042837697</v>
      </c>
      <c r="I18" s="1">
        <f ca="1">VLOOKUP($A18,'Base Consumption'!$A$2:$D$33,4,FALSE)*'Profiles, Qc, Autumn, S1'!I18</f>
        <v>-0.3460762780370531</v>
      </c>
      <c r="J18" s="1">
        <f ca="1">VLOOKUP($A18,'Base Consumption'!$A$2:$D$33,4,FALSE)*'Profiles, Qc, Autumn, S1'!J18</f>
        <v>-0.3321002143999825</v>
      </c>
      <c r="K18" s="1">
        <f ca="1">VLOOKUP($A18,'Base Consumption'!$A$2:$D$33,4,FALSE)*'Profiles, Qc, Autumn, S1'!K18</f>
        <v>-0.36739675411010769</v>
      </c>
      <c r="L18" s="1">
        <f ca="1">VLOOKUP($A18,'Base Consumption'!$A$2:$D$33,4,FALSE)*'Profiles, Qc, Autumn, S1'!L18</f>
        <v>-0.38699876180607173</v>
      </c>
      <c r="M18" s="1">
        <f ca="1">VLOOKUP($A18,'Base Consumption'!$A$2:$D$33,4,FALSE)*'Profiles, Qc, Autumn, S1'!M18</f>
        <v>-0.42534371255955838</v>
      </c>
      <c r="N18" s="1">
        <f ca="1">VLOOKUP($A18,'Base Consumption'!$A$2:$D$33,4,FALSE)*'Profiles, Qc, Autumn, S1'!N18</f>
        <v>-0.43596513969463935</v>
      </c>
      <c r="O18" s="1">
        <f ca="1">VLOOKUP($A18,'Base Consumption'!$A$2:$D$33,4,FALSE)*'Profiles, Qc, Autumn, S1'!O18</f>
        <v>-0.4394853726033574</v>
      </c>
      <c r="P18" s="1">
        <f ca="1">VLOOKUP($A18,'Base Consumption'!$A$2:$D$33,4,FALSE)*'Profiles, Qc, Autumn, S1'!P18</f>
        <v>-0.42775139878989371</v>
      </c>
      <c r="Q18" s="1">
        <f ca="1">VLOOKUP($A18,'Base Consumption'!$A$2:$D$33,4,FALSE)*'Profiles, Qc, Autumn, S1'!Q18</f>
        <v>-0.45682046496139983</v>
      </c>
      <c r="R18" s="1">
        <f ca="1">VLOOKUP($A18,'Base Consumption'!$A$2:$D$33,4,FALSE)*'Profiles, Qc, Autumn, S1'!R18</f>
        <v>-0.40958049814157405</v>
      </c>
      <c r="S18" s="1">
        <f ca="1">VLOOKUP($A18,'Base Consumption'!$A$2:$D$33,4,FALSE)*'Profiles, Qc, Autumn, S1'!S18</f>
        <v>-0.29418009118151262</v>
      </c>
      <c r="T18" s="1">
        <f ca="1">VLOOKUP($A18,'Base Consumption'!$A$2:$D$33,4,FALSE)*'Profiles, Qc, Autumn, S1'!T18</f>
        <v>-0.29154577697205131</v>
      </c>
      <c r="U18" s="1">
        <f ca="1">VLOOKUP($A18,'Base Consumption'!$A$2:$D$33,4,FALSE)*'Profiles, Qc, Autumn, S1'!U18</f>
        <v>-0.34571186662284664</v>
      </c>
      <c r="V18" s="1">
        <f ca="1">VLOOKUP($A18,'Base Consumption'!$A$2:$D$33,4,FALSE)*'Profiles, Qc, Autumn, S1'!V18</f>
        <v>-0.33730075892060263</v>
      </c>
      <c r="W18" s="1">
        <f ca="1">VLOOKUP($A18,'Base Consumption'!$A$2:$D$33,4,FALSE)*'Profiles, Qc, Autumn, S1'!W18</f>
        <v>-0.39013629649991755</v>
      </c>
      <c r="X18" s="1">
        <f ca="1">VLOOKUP($A18,'Base Consumption'!$A$2:$D$33,4,FALSE)*'Profiles, Qc, Autumn, S1'!X18</f>
        <v>-0.43817268495212097</v>
      </c>
      <c r="Y18" s="1">
        <f ca="1">VLOOKUP($A18,'Base Consumption'!$A$2:$D$33,4,FALSE)*'Profiles, Qc, Autumn, S1'!Y18</f>
        <v>-0.44185643359406657</v>
      </c>
    </row>
    <row r="19" spans="1:25" x14ac:dyDescent="0.3">
      <c r="A19">
        <v>18</v>
      </c>
      <c r="B19" s="1">
        <f ca="1">VLOOKUP($A19,'Base Consumption'!$A$2:$D$33,4,FALSE)*'Profiles, Qc, Autumn, S1'!B19</f>
        <v>-0.38882848602484138</v>
      </c>
      <c r="C19" s="1">
        <f ca="1">VLOOKUP($A19,'Base Consumption'!$A$2:$D$33,4,FALSE)*'Profiles, Qc, Autumn, S1'!C19</f>
        <v>-0.44843291702064231</v>
      </c>
      <c r="D19" s="1">
        <f ca="1">VLOOKUP($A19,'Base Consumption'!$A$2:$D$33,4,FALSE)*'Profiles, Qc, Autumn, S1'!D19</f>
        <v>-0.44603994769860783</v>
      </c>
      <c r="E19" s="1">
        <f ca="1">VLOOKUP($A19,'Base Consumption'!$A$2:$D$33,4,FALSE)*'Profiles, Qc, Autumn, S1'!E19</f>
        <v>-0.48714380698182574</v>
      </c>
      <c r="F19" s="1">
        <f ca="1">VLOOKUP($A19,'Base Consumption'!$A$2:$D$33,4,FALSE)*'Profiles, Qc, Autumn, S1'!F19</f>
        <v>-0.48971279115014554</v>
      </c>
      <c r="G19" s="1">
        <f ca="1">VLOOKUP($A19,'Base Consumption'!$A$2:$D$33,4,FALSE)*'Profiles, Qc, Autumn, S1'!G19</f>
        <v>-0.41476130903079922</v>
      </c>
      <c r="H19" s="1">
        <f ca="1">VLOOKUP($A19,'Base Consumption'!$A$2:$D$33,4,FALSE)*'Profiles, Qc, Autumn, S1'!H19</f>
        <v>-0.33912041880967519</v>
      </c>
      <c r="I19" s="1">
        <f ca="1">VLOOKUP($A19,'Base Consumption'!$A$2:$D$33,4,FALSE)*'Profiles, Qc, Autumn, S1'!I19</f>
        <v>-0.22983931119810458</v>
      </c>
      <c r="J19" s="1">
        <f ca="1">VLOOKUP($A19,'Base Consumption'!$A$2:$D$33,4,FALSE)*'Profiles, Qc, Autumn, S1'!J19</f>
        <v>-0.16179821875182906</v>
      </c>
      <c r="K19" s="1">
        <f ca="1">VLOOKUP($A19,'Base Consumption'!$A$2:$D$33,4,FALSE)*'Profiles, Qc, Autumn, S1'!K19</f>
        <v>-9.8766114162029586E-2</v>
      </c>
      <c r="L19" s="1">
        <f ca="1">VLOOKUP($A19,'Base Consumption'!$A$2:$D$33,4,FALSE)*'Profiles, Qc, Autumn, S1'!L19</f>
        <v>-5.876266440634477E-2</v>
      </c>
      <c r="M19" s="1">
        <f ca="1">VLOOKUP($A19,'Base Consumption'!$A$2:$D$33,4,FALSE)*'Profiles, Qc, Autumn, S1'!M19</f>
        <v>-5.3831182906256062E-2</v>
      </c>
      <c r="N19" s="1">
        <f ca="1">VLOOKUP($A19,'Base Consumption'!$A$2:$D$33,4,FALSE)*'Profiles, Qc, Autumn, S1'!N19</f>
        <v>-8.2521740192567264E-2</v>
      </c>
      <c r="O19" s="1">
        <f ca="1">VLOOKUP($A19,'Base Consumption'!$A$2:$D$33,4,FALSE)*'Profiles, Qc, Autumn, S1'!O19</f>
        <v>-0.1273473652926452</v>
      </c>
      <c r="P19" s="1">
        <f ca="1">VLOOKUP($A19,'Base Consumption'!$A$2:$D$33,4,FALSE)*'Profiles, Qc, Autumn, S1'!P19</f>
        <v>-0.12567386482438114</v>
      </c>
      <c r="Q19" s="1">
        <f ca="1">VLOOKUP($A19,'Base Consumption'!$A$2:$D$33,4,FALSE)*'Profiles, Qc, Autumn, S1'!Q19</f>
        <v>-0.1798089634075839</v>
      </c>
      <c r="R19" s="1">
        <f ca="1">VLOOKUP($A19,'Base Consumption'!$A$2:$D$33,4,FALSE)*'Profiles, Qc, Autumn, S1'!R19</f>
        <v>-0.18331687027495774</v>
      </c>
      <c r="S19" s="1">
        <f ca="1">VLOOKUP($A19,'Base Consumption'!$A$2:$D$33,4,FALSE)*'Profiles, Qc, Autumn, S1'!S19</f>
        <v>-8.0589565630144064E-2</v>
      </c>
      <c r="T19" s="1">
        <f ca="1">VLOOKUP($A19,'Base Consumption'!$A$2:$D$33,4,FALSE)*'Profiles, Qc, Autumn, S1'!T19</f>
        <v>-9.5018360049065234E-2</v>
      </c>
      <c r="U19" s="1">
        <f ca="1">VLOOKUP($A19,'Base Consumption'!$A$2:$D$33,4,FALSE)*'Profiles, Qc, Autumn, S1'!U19</f>
        <v>-0.13946164724482157</v>
      </c>
      <c r="V19" s="1">
        <f ca="1">VLOOKUP($A19,'Base Consumption'!$A$2:$D$33,4,FALSE)*'Profiles, Qc, Autumn, S1'!V19</f>
        <v>-0.10039718999580334</v>
      </c>
      <c r="W19" s="1">
        <f ca="1">VLOOKUP($A19,'Base Consumption'!$A$2:$D$33,4,FALSE)*'Profiles, Qc, Autumn, S1'!W19</f>
        <v>-0.17163140150049808</v>
      </c>
      <c r="X19" s="1">
        <f ca="1">VLOOKUP($A19,'Base Consumption'!$A$2:$D$33,4,FALSE)*'Profiles, Qc, Autumn, S1'!X19</f>
        <v>-0.21110522493760442</v>
      </c>
      <c r="Y19" s="1">
        <f ca="1">VLOOKUP($A19,'Base Consumption'!$A$2:$D$33,4,FALSE)*'Profiles, Qc, Autumn, S1'!Y19</f>
        <v>-0.24773544451786195</v>
      </c>
    </row>
    <row r="20" spans="1:25" x14ac:dyDescent="0.3">
      <c r="A20">
        <v>19</v>
      </c>
      <c r="B20" s="1">
        <f ca="1">VLOOKUP($A20,'Base Consumption'!$A$2:$D$33,4,FALSE)*'Profiles, Qc, Autumn, S1'!B20</f>
        <v>0.39518513305050057</v>
      </c>
      <c r="C20" s="1">
        <f ca="1">VLOOKUP($A20,'Base Consumption'!$A$2:$D$33,4,FALSE)*'Profiles, Qc, Autumn, S1'!C20</f>
        <v>0.37582295259827092</v>
      </c>
      <c r="D20" s="1">
        <f ca="1">VLOOKUP($A20,'Base Consumption'!$A$2:$D$33,4,FALSE)*'Profiles, Qc, Autumn, S1'!D20</f>
        <v>0.28073651911020331</v>
      </c>
      <c r="E20" s="1">
        <f ca="1">VLOOKUP($A20,'Base Consumption'!$A$2:$D$33,4,FALSE)*'Profiles, Qc, Autumn, S1'!E20</f>
        <v>0.3747710570709788</v>
      </c>
      <c r="F20" s="1">
        <f ca="1">VLOOKUP($A20,'Base Consumption'!$A$2:$D$33,4,FALSE)*'Profiles, Qc, Autumn, S1'!F20</f>
        <v>0.36241961863746008</v>
      </c>
      <c r="G20" s="1">
        <f ca="1">VLOOKUP($A20,'Base Consumption'!$A$2:$D$33,4,FALSE)*'Profiles, Qc, Autumn, S1'!G20</f>
        <v>0.41948903654229686</v>
      </c>
      <c r="H20" s="1">
        <f ca="1">VLOOKUP($A20,'Base Consumption'!$A$2:$D$33,4,FALSE)*'Profiles, Qc, Autumn, S1'!H20</f>
        <v>0.47613047354048643</v>
      </c>
      <c r="I20" s="1">
        <f ca="1">VLOOKUP($A20,'Base Consumption'!$A$2:$D$33,4,FALSE)*'Profiles, Qc, Autumn, S1'!I20</f>
        <v>0.90116404185691801</v>
      </c>
      <c r="J20" s="1">
        <f ca="1">VLOOKUP($A20,'Base Consumption'!$A$2:$D$33,4,FALSE)*'Profiles, Qc, Autumn, S1'!J20</f>
        <v>1.0352480200956629</v>
      </c>
      <c r="K20" s="1">
        <f ca="1">VLOOKUP($A20,'Base Consumption'!$A$2:$D$33,4,FALSE)*'Profiles, Qc, Autumn, S1'!K20</f>
        <v>1.0264679077981602</v>
      </c>
      <c r="L20" s="1">
        <f ca="1">VLOOKUP($A20,'Base Consumption'!$A$2:$D$33,4,FALSE)*'Profiles, Qc, Autumn, S1'!L20</f>
        <v>0.92847027633755708</v>
      </c>
      <c r="M20" s="1">
        <f ca="1">VLOOKUP($A20,'Base Consumption'!$A$2:$D$33,4,FALSE)*'Profiles, Qc, Autumn, S1'!M20</f>
        <v>1.1029374427396252</v>
      </c>
      <c r="N20" s="1">
        <f ca="1">VLOOKUP($A20,'Base Consumption'!$A$2:$D$33,4,FALSE)*'Profiles, Qc, Autumn, S1'!N20</f>
        <v>1.0914701626640013</v>
      </c>
      <c r="O20" s="1">
        <f ca="1">VLOOKUP($A20,'Base Consumption'!$A$2:$D$33,4,FALSE)*'Profiles, Qc, Autumn, S1'!O20</f>
        <v>1.0298164300635519</v>
      </c>
      <c r="P20" s="1">
        <f ca="1">VLOOKUP($A20,'Base Consumption'!$A$2:$D$33,4,FALSE)*'Profiles, Qc, Autumn, S1'!P20</f>
        <v>0.89405376088862032</v>
      </c>
      <c r="Q20" s="1">
        <f ca="1">VLOOKUP($A20,'Base Consumption'!$A$2:$D$33,4,FALSE)*'Profiles, Qc, Autumn, S1'!Q20</f>
        <v>0.80280801272783209</v>
      </c>
      <c r="R20" s="1">
        <f ca="1">VLOOKUP($A20,'Base Consumption'!$A$2:$D$33,4,FALSE)*'Profiles, Qc, Autumn, S1'!R20</f>
        <v>0.82750696503466592</v>
      </c>
      <c r="S20" s="1">
        <f ca="1">VLOOKUP($A20,'Base Consumption'!$A$2:$D$33,4,FALSE)*'Profiles, Qc, Autumn, S1'!S20</f>
        <v>0.86786082104389806</v>
      </c>
      <c r="T20" s="1">
        <f ca="1">VLOOKUP($A20,'Base Consumption'!$A$2:$D$33,4,FALSE)*'Profiles, Qc, Autumn, S1'!T20</f>
        <v>0.68564091784433934</v>
      </c>
      <c r="U20" s="1">
        <f ca="1">VLOOKUP($A20,'Base Consumption'!$A$2:$D$33,4,FALSE)*'Profiles, Qc, Autumn, S1'!U20</f>
        <v>0.71654618747201371</v>
      </c>
      <c r="V20" s="1">
        <f ca="1">VLOOKUP($A20,'Base Consumption'!$A$2:$D$33,4,FALSE)*'Profiles, Qc, Autumn, S1'!V20</f>
        <v>0.69171615237517081</v>
      </c>
      <c r="W20" s="1">
        <f ca="1">VLOOKUP($A20,'Base Consumption'!$A$2:$D$33,4,FALSE)*'Profiles, Qc, Autumn, S1'!W20</f>
        <v>0.60751755589836676</v>
      </c>
      <c r="X20" s="1">
        <f ca="1">VLOOKUP($A20,'Base Consumption'!$A$2:$D$33,4,FALSE)*'Profiles, Qc, Autumn, S1'!X20</f>
        <v>0.41931549926996237</v>
      </c>
      <c r="Y20" s="1">
        <f ca="1">VLOOKUP($A20,'Base Consumption'!$A$2:$D$33,4,FALSE)*'Profiles, Qc, Autumn, S1'!Y20</f>
        <v>0.45777347389318823</v>
      </c>
    </row>
    <row r="21" spans="1:25" x14ac:dyDescent="0.3">
      <c r="A21">
        <v>20</v>
      </c>
      <c r="B21" s="1">
        <f ca="1">VLOOKUP($A21,'Base Consumption'!$A$2:$D$33,4,FALSE)*'Profiles, Qc, Autumn, S1'!B21</f>
        <v>-0.33586603025525635</v>
      </c>
      <c r="C21" s="1">
        <f ca="1">VLOOKUP($A21,'Base Consumption'!$A$2:$D$33,4,FALSE)*'Profiles, Qc, Autumn, S1'!C21</f>
        <v>-0.32766253607934048</v>
      </c>
      <c r="D21" s="1">
        <f ca="1">VLOOKUP($A21,'Base Consumption'!$A$2:$D$33,4,FALSE)*'Profiles, Qc, Autumn, S1'!D21</f>
        <v>-0.34231922581563357</v>
      </c>
      <c r="E21" s="1">
        <f ca="1">VLOOKUP($A21,'Base Consumption'!$A$2:$D$33,4,FALSE)*'Profiles, Qc, Autumn, S1'!E21</f>
        <v>-0.34728039201705274</v>
      </c>
      <c r="F21" s="1">
        <f ca="1">VLOOKUP($A21,'Base Consumption'!$A$2:$D$33,4,FALSE)*'Profiles, Qc, Autumn, S1'!F21</f>
        <v>-0.36394800650880343</v>
      </c>
      <c r="G21" s="1">
        <f ca="1">VLOOKUP($A21,'Base Consumption'!$A$2:$D$33,4,FALSE)*'Profiles, Qc, Autumn, S1'!G21</f>
        <v>-0.34269519440705848</v>
      </c>
      <c r="H21" s="1">
        <f ca="1">VLOOKUP($A21,'Base Consumption'!$A$2:$D$33,4,FALSE)*'Profiles, Qc, Autumn, S1'!H21</f>
        <v>-0.29945042060707605</v>
      </c>
      <c r="I21" s="1">
        <f ca="1">VLOOKUP($A21,'Base Consumption'!$A$2:$D$33,4,FALSE)*'Profiles, Qc, Autumn, S1'!I21</f>
        <v>-0.14918584365189047</v>
      </c>
      <c r="J21" s="1">
        <f ca="1">VLOOKUP($A21,'Base Consumption'!$A$2:$D$33,4,FALSE)*'Profiles, Qc, Autumn, S1'!J21</f>
        <v>-5.5748817655674902E-2</v>
      </c>
      <c r="K21" s="1">
        <f ca="1">VLOOKUP($A21,'Base Consumption'!$A$2:$D$33,4,FALSE)*'Profiles, Qc, Autumn, S1'!K21</f>
        <v>-4.908057040235974E-2</v>
      </c>
      <c r="L21" s="1">
        <f ca="1">VLOOKUP($A21,'Base Consumption'!$A$2:$D$33,4,FALSE)*'Profiles, Qc, Autumn, S1'!L21</f>
        <v>-1.2815764182128509E-2</v>
      </c>
      <c r="M21" s="1">
        <f ca="1">VLOOKUP($A21,'Base Consumption'!$A$2:$D$33,4,FALSE)*'Profiles, Qc, Autumn, S1'!M21</f>
        <v>-5.0261725168290645E-3</v>
      </c>
      <c r="N21" s="1">
        <f ca="1">VLOOKUP($A21,'Base Consumption'!$A$2:$D$33,4,FALSE)*'Profiles, Qc, Autumn, S1'!N21</f>
        <v>-4.1614673855865043E-2</v>
      </c>
      <c r="O21" s="1">
        <f ca="1">VLOOKUP($A21,'Base Consumption'!$A$2:$D$33,4,FALSE)*'Profiles, Qc, Autumn, S1'!O21</f>
        <v>-4.6321771138599366E-2</v>
      </c>
      <c r="P21" s="1">
        <f ca="1">VLOOKUP($A21,'Base Consumption'!$A$2:$D$33,4,FALSE)*'Profiles, Qc, Autumn, S1'!P21</f>
        <v>-9.9309783689192771E-2</v>
      </c>
      <c r="Q21" s="1">
        <f ca="1">VLOOKUP($A21,'Base Consumption'!$A$2:$D$33,4,FALSE)*'Profiles, Qc, Autumn, S1'!Q21</f>
        <v>-0.139142441771302</v>
      </c>
      <c r="R21" s="1">
        <f ca="1">VLOOKUP($A21,'Base Consumption'!$A$2:$D$33,4,FALSE)*'Profiles, Qc, Autumn, S1'!R21</f>
        <v>-0.15162967539326297</v>
      </c>
      <c r="S21" s="1">
        <f ca="1">VLOOKUP($A21,'Base Consumption'!$A$2:$D$33,4,FALSE)*'Profiles, Qc, Autumn, S1'!S21</f>
        <v>-0.16383349204298869</v>
      </c>
      <c r="T21" s="1">
        <f ca="1">VLOOKUP($A21,'Base Consumption'!$A$2:$D$33,4,FALSE)*'Profiles, Qc, Autumn, S1'!T21</f>
        <v>-0.16980314406496833</v>
      </c>
      <c r="U21" s="1">
        <f ca="1">VLOOKUP($A21,'Base Consumption'!$A$2:$D$33,4,FALSE)*'Profiles, Qc, Autumn, S1'!U21</f>
        <v>-0.17402509940029282</v>
      </c>
      <c r="V21" s="1">
        <f ca="1">VLOOKUP($A21,'Base Consumption'!$A$2:$D$33,4,FALSE)*'Profiles, Qc, Autumn, S1'!V21</f>
        <v>-0.18520708824708995</v>
      </c>
      <c r="W21" s="1">
        <f ca="1">VLOOKUP($A21,'Base Consumption'!$A$2:$D$33,4,FALSE)*'Profiles, Qc, Autumn, S1'!W21</f>
        <v>-0.23475635562587038</v>
      </c>
      <c r="X21" s="1">
        <f ca="1">VLOOKUP($A21,'Base Consumption'!$A$2:$D$33,4,FALSE)*'Profiles, Qc, Autumn, S1'!X21</f>
        <v>-0.27766985452222104</v>
      </c>
      <c r="Y21" s="1">
        <f ca="1">VLOOKUP($A21,'Base Consumption'!$A$2:$D$33,4,FALSE)*'Profiles, Qc, Autumn, S1'!Y21</f>
        <v>-0.28619697906709884</v>
      </c>
    </row>
    <row r="22" spans="1:25" x14ac:dyDescent="0.3">
      <c r="A22">
        <v>21</v>
      </c>
      <c r="B22" s="1">
        <f ca="1">VLOOKUP($A22,'Base Consumption'!$A$2:$D$33,4,FALSE)*'Profiles, Qc, Autumn, S1'!B22</f>
        <v>-1.221839878588838</v>
      </c>
      <c r="C22" s="1">
        <f ca="1">VLOOKUP($A22,'Base Consumption'!$A$2:$D$33,4,FALSE)*'Profiles, Qc, Autumn, S1'!C22</f>
        <v>-1.2801171263141171</v>
      </c>
      <c r="D22" s="1">
        <f ca="1">VLOOKUP($A22,'Base Consumption'!$A$2:$D$33,4,FALSE)*'Profiles, Qc, Autumn, S1'!D22</f>
        <v>-1.2646010002265706</v>
      </c>
      <c r="E22" s="1">
        <f ca="1">VLOOKUP($A22,'Base Consumption'!$A$2:$D$33,4,FALSE)*'Profiles, Qc, Autumn, S1'!E22</f>
        <v>-1.2401002916820851</v>
      </c>
      <c r="F22" s="1">
        <f ca="1">VLOOKUP($A22,'Base Consumption'!$A$2:$D$33,4,FALSE)*'Profiles, Qc, Autumn, S1'!F22</f>
        <v>-1.27998476726493</v>
      </c>
      <c r="G22" s="1">
        <f ca="1">VLOOKUP($A22,'Base Consumption'!$A$2:$D$33,4,FALSE)*'Profiles, Qc, Autumn, S1'!G22</f>
        <v>-1.2158287386632587</v>
      </c>
      <c r="H22" s="1">
        <f ca="1">VLOOKUP($A22,'Base Consumption'!$A$2:$D$33,4,FALSE)*'Profiles, Qc, Autumn, S1'!H22</f>
        <v>-0.97337165862946484</v>
      </c>
      <c r="I22" s="1">
        <f ca="1">VLOOKUP($A22,'Base Consumption'!$A$2:$D$33,4,FALSE)*'Profiles, Qc, Autumn, S1'!I22</f>
        <v>-0.78162688232412847</v>
      </c>
      <c r="J22" s="1">
        <f ca="1">VLOOKUP($A22,'Base Consumption'!$A$2:$D$33,4,FALSE)*'Profiles, Qc, Autumn, S1'!J22</f>
        <v>-0.75459604555657522</v>
      </c>
      <c r="K22" s="1">
        <f ca="1">VLOOKUP($A22,'Base Consumption'!$A$2:$D$33,4,FALSE)*'Profiles, Qc, Autumn, S1'!K22</f>
        <v>-0.78396228367533971</v>
      </c>
      <c r="L22" s="1">
        <f ca="1">VLOOKUP($A22,'Base Consumption'!$A$2:$D$33,4,FALSE)*'Profiles, Qc, Autumn, S1'!L22</f>
        <v>-0.77990276097463251</v>
      </c>
      <c r="M22" s="1">
        <f ca="1">VLOOKUP($A22,'Base Consumption'!$A$2:$D$33,4,FALSE)*'Profiles, Qc, Autumn, S1'!M22</f>
        <v>-0.70931988955621539</v>
      </c>
      <c r="N22" s="1">
        <f ca="1">VLOOKUP($A22,'Base Consumption'!$A$2:$D$33,4,FALSE)*'Profiles, Qc, Autumn, S1'!N22</f>
        <v>-0.75443534963070735</v>
      </c>
      <c r="O22" s="1">
        <f ca="1">VLOOKUP($A22,'Base Consumption'!$A$2:$D$33,4,FALSE)*'Profiles, Qc, Autumn, S1'!O22</f>
        <v>-0.82228544451985019</v>
      </c>
      <c r="P22" s="1">
        <f ca="1">VLOOKUP($A22,'Base Consumption'!$A$2:$D$33,4,FALSE)*'Profiles, Qc, Autumn, S1'!P22</f>
        <v>-0.90000423699904752</v>
      </c>
      <c r="Q22" s="1">
        <f ca="1">VLOOKUP($A22,'Base Consumption'!$A$2:$D$33,4,FALSE)*'Profiles, Qc, Autumn, S1'!Q22</f>
        <v>-0.98810952480238012</v>
      </c>
      <c r="R22" s="1">
        <f ca="1">VLOOKUP($A22,'Base Consumption'!$A$2:$D$33,4,FALSE)*'Profiles, Qc, Autumn, S1'!R22</f>
        <v>-0.99944881830499355</v>
      </c>
      <c r="S22" s="1">
        <f ca="1">VLOOKUP($A22,'Base Consumption'!$A$2:$D$33,4,FALSE)*'Profiles, Qc, Autumn, S1'!S22</f>
        <v>-1.0397087551406525</v>
      </c>
      <c r="T22" s="1">
        <f ca="1">VLOOKUP($A22,'Base Consumption'!$A$2:$D$33,4,FALSE)*'Profiles, Qc, Autumn, S1'!T22</f>
        <v>-1.02388373947922</v>
      </c>
      <c r="U22" s="1">
        <f ca="1">VLOOKUP($A22,'Base Consumption'!$A$2:$D$33,4,FALSE)*'Profiles, Qc, Autumn, S1'!U22</f>
        <v>-1.1052228806936928</v>
      </c>
      <c r="V22" s="1">
        <f ca="1">VLOOKUP($A22,'Base Consumption'!$A$2:$D$33,4,FALSE)*'Profiles, Qc, Autumn, S1'!V22</f>
        <v>-1.0769362911860214</v>
      </c>
      <c r="W22" s="1">
        <f ca="1">VLOOKUP($A22,'Base Consumption'!$A$2:$D$33,4,FALSE)*'Profiles, Qc, Autumn, S1'!W22</f>
        <v>-1.2120249706514157</v>
      </c>
      <c r="X22" s="1">
        <f ca="1">VLOOKUP($A22,'Base Consumption'!$A$2:$D$33,4,FALSE)*'Profiles, Qc, Autumn, S1'!X22</f>
        <v>-1.240431415501372</v>
      </c>
      <c r="Y22" s="1">
        <f ca="1">VLOOKUP($A22,'Base Consumption'!$A$2:$D$33,4,FALSE)*'Profiles, Qc, Autumn, S1'!Y22</f>
        <v>-1.1801139330153916</v>
      </c>
    </row>
    <row r="23" spans="1:25" x14ac:dyDescent="0.3">
      <c r="A23">
        <v>22</v>
      </c>
      <c r="B23" s="1">
        <f ca="1">VLOOKUP($A23,'Base Consumption'!$A$2:$D$33,4,FALSE)*'Profiles, Qc, Autumn, S1'!B23</f>
        <v>-2.7318676882441984E-2</v>
      </c>
      <c r="C23" s="1">
        <f ca="1">VLOOKUP($A23,'Base Consumption'!$A$2:$D$33,4,FALSE)*'Profiles, Qc, Autumn, S1'!C23</f>
        <v>-5.0166040024179931E-2</v>
      </c>
      <c r="D23" s="1">
        <f ca="1">VLOOKUP($A23,'Base Consumption'!$A$2:$D$33,4,FALSE)*'Profiles, Qc, Autumn, S1'!D23</f>
        <v>-5.4179873036421106E-2</v>
      </c>
      <c r="E23" s="1">
        <f ca="1">VLOOKUP($A23,'Base Consumption'!$A$2:$D$33,4,FALSE)*'Profiles, Qc, Autumn, S1'!E23</f>
        <v>-5.8888296366183174E-2</v>
      </c>
      <c r="F23" s="1">
        <f ca="1">VLOOKUP($A23,'Base Consumption'!$A$2:$D$33,4,FALSE)*'Profiles, Qc, Autumn, S1'!F23</f>
        <v>-5.682486528768646E-2</v>
      </c>
      <c r="G23" s="1">
        <f ca="1">VLOOKUP($A23,'Base Consumption'!$A$2:$D$33,4,FALSE)*'Profiles, Qc, Autumn, S1'!G23</f>
        <v>-6.4089448602907731E-2</v>
      </c>
      <c r="H23" s="1">
        <f ca="1">VLOOKUP($A23,'Base Consumption'!$A$2:$D$33,4,FALSE)*'Profiles, Qc, Autumn, S1'!H23</f>
        <v>-9.4450495083971242E-2</v>
      </c>
      <c r="I23" s="1">
        <f ca="1">VLOOKUP($A23,'Base Consumption'!$A$2:$D$33,4,FALSE)*'Profiles, Qc, Autumn, S1'!I23</f>
        <v>-5.0370366880862202E-2</v>
      </c>
      <c r="J23" s="1">
        <f ca="1">VLOOKUP($A23,'Base Consumption'!$A$2:$D$33,4,FALSE)*'Profiles, Qc, Autumn, S1'!J23</f>
        <v>-6.1721544111739204E-2</v>
      </c>
      <c r="K23" s="1">
        <f ca="1">VLOOKUP($A23,'Base Consumption'!$A$2:$D$33,4,FALSE)*'Profiles, Qc, Autumn, S1'!K23</f>
        <v>-3.970433416286507E-2</v>
      </c>
      <c r="L23" s="1">
        <f ca="1">VLOOKUP($A23,'Base Consumption'!$A$2:$D$33,4,FALSE)*'Profiles, Qc, Autumn, S1'!L23</f>
        <v>-3.1023797430800387E-2</v>
      </c>
      <c r="M23" s="1">
        <f ca="1">VLOOKUP($A23,'Base Consumption'!$A$2:$D$33,4,FALSE)*'Profiles, Qc, Autumn, S1'!M23</f>
        <v>-2.2548293786826872E-2</v>
      </c>
      <c r="N23" s="1">
        <f ca="1">VLOOKUP($A23,'Base Consumption'!$A$2:$D$33,4,FALSE)*'Profiles, Qc, Autumn, S1'!N23</f>
        <v>-1.2278711471888151E-3</v>
      </c>
      <c r="O23" s="1">
        <f ca="1">VLOOKUP($A23,'Base Consumption'!$A$2:$D$33,4,FALSE)*'Profiles, Qc, Autumn, S1'!O23</f>
        <v>-3.0408448147959122E-3</v>
      </c>
      <c r="P23" s="1">
        <f ca="1">VLOOKUP($A23,'Base Consumption'!$A$2:$D$33,4,FALSE)*'Profiles, Qc, Autumn, S1'!P23</f>
        <v>-7.5776592269950135E-3</v>
      </c>
      <c r="Q23" s="1">
        <f ca="1">VLOOKUP($A23,'Base Consumption'!$A$2:$D$33,4,FALSE)*'Profiles, Qc, Autumn, S1'!Q23</f>
        <v>2.1021580525763185E-2</v>
      </c>
      <c r="R23" s="1">
        <f ca="1">VLOOKUP($A23,'Base Consumption'!$A$2:$D$33,4,FALSE)*'Profiles, Qc, Autumn, S1'!R23</f>
        <v>1.3139532702135127E-2</v>
      </c>
      <c r="S23" s="1">
        <f ca="1">VLOOKUP($A23,'Base Consumption'!$A$2:$D$33,4,FALSE)*'Profiles, Qc, Autumn, S1'!S23</f>
        <v>9.8817004198925099E-3</v>
      </c>
      <c r="T23" s="1">
        <f ca="1">VLOOKUP($A23,'Base Consumption'!$A$2:$D$33,4,FALSE)*'Profiles, Qc, Autumn, S1'!T23</f>
        <v>-3.2445179098458676E-4</v>
      </c>
      <c r="U23" s="1">
        <f ca="1">VLOOKUP($A23,'Base Consumption'!$A$2:$D$33,4,FALSE)*'Profiles, Qc, Autumn, S1'!U23</f>
        <v>3.4056918896775042E-3</v>
      </c>
      <c r="V23" s="1">
        <f ca="1">VLOOKUP($A23,'Base Consumption'!$A$2:$D$33,4,FALSE)*'Profiles, Qc, Autumn, S1'!V23</f>
        <v>1.4783341350756991E-2</v>
      </c>
      <c r="W23" s="1">
        <f ca="1">VLOOKUP($A23,'Base Consumption'!$A$2:$D$33,4,FALSE)*'Profiles, Qc, Autumn, S1'!W23</f>
        <v>1.4154451104758037E-2</v>
      </c>
      <c r="X23" s="1">
        <f ca="1">VLOOKUP($A23,'Base Consumption'!$A$2:$D$33,4,FALSE)*'Profiles, Qc, Autumn, S1'!X23</f>
        <v>-3.4381858963598473E-2</v>
      </c>
      <c r="Y23" s="1">
        <f ca="1">VLOOKUP($A23,'Base Consumption'!$A$2:$D$33,4,FALSE)*'Profiles, Qc, Autumn, S1'!Y23</f>
        <v>-3.745354438904084E-2</v>
      </c>
    </row>
    <row r="24" spans="1:25" x14ac:dyDescent="0.3">
      <c r="A24">
        <v>23</v>
      </c>
      <c r="B24" s="1">
        <f ca="1">VLOOKUP($A24,'Base Consumption'!$A$2:$D$33,4,FALSE)*'Profiles, Qc, Autumn, S1'!B24</f>
        <v>-1.724017828364752</v>
      </c>
      <c r="C24" s="1">
        <f ca="1">VLOOKUP($A24,'Base Consumption'!$A$2:$D$33,4,FALSE)*'Profiles, Qc, Autumn, S1'!C24</f>
        <v>-1.8889811860789363</v>
      </c>
      <c r="D24" s="1">
        <f ca="1">VLOOKUP($A24,'Base Consumption'!$A$2:$D$33,4,FALSE)*'Profiles, Qc, Autumn, S1'!D24</f>
        <v>-1.9593984985329516</v>
      </c>
      <c r="E24" s="1">
        <f ca="1">VLOOKUP($A24,'Base Consumption'!$A$2:$D$33,4,FALSE)*'Profiles, Qc, Autumn, S1'!E24</f>
        <v>-1.8159509958015101</v>
      </c>
      <c r="F24" s="1">
        <f ca="1">VLOOKUP($A24,'Base Consumption'!$A$2:$D$33,4,FALSE)*'Profiles, Qc, Autumn, S1'!F24</f>
        <v>-1.9237199298364607</v>
      </c>
      <c r="G24" s="1">
        <f ca="1">VLOOKUP($A24,'Base Consumption'!$A$2:$D$33,4,FALSE)*'Profiles, Qc, Autumn, S1'!G24</f>
        <v>-1.7654559266458654</v>
      </c>
      <c r="H24" s="1">
        <f ca="1">VLOOKUP($A24,'Base Consumption'!$A$2:$D$33,4,FALSE)*'Profiles, Qc, Autumn, S1'!H24</f>
        <v>-1.1347965150622195</v>
      </c>
      <c r="I24" s="1">
        <f ca="1">VLOOKUP($A24,'Base Consumption'!$A$2:$D$33,4,FALSE)*'Profiles, Qc, Autumn, S1'!I24</f>
        <v>-0.68902118873151663</v>
      </c>
      <c r="J24" s="1">
        <f ca="1">VLOOKUP($A24,'Base Consumption'!$A$2:$D$33,4,FALSE)*'Profiles, Qc, Autumn, S1'!J24</f>
        <v>-0.25691706262634639</v>
      </c>
      <c r="K24" s="1">
        <f ca="1">VLOOKUP($A24,'Base Consumption'!$A$2:$D$33,4,FALSE)*'Profiles, Qc, Autumn, S1'!K24</f>
        <v>2.0883418969016243E-2</v>
      </c>
      <c r="L24" s="1">
        <f ca="1">VLOOKUP($A24,'Base Consumption'!$A$2:$D$33,4,FALSE)*'Profiles, Qc, Autumn, S1'!L24</f>
        <v>-0.28874735816612462</v>
      </c>
      <c r="M24" s="1">
        <f ca="1">VLOOKUP($A24,'Base Consumption'!$A$2:$D$33,4,FALSE)*'Profiles, Qc, Autumn, S1'!M24</f>
        <v>1.7772049275364354E-2</v>
      </c>
      <c r="N24" s="1">
        <f ca="1">VLOOKUP($A24,'Base Consumption'!$A$2:$D$33,4,FALSE)*'Profiles, Qc, Autumn, S1'!N24</f>
        <v>-4.1340406653281647E-2</v>
      </c>
      <c r="O24" s="1">
        <f ca="1">VLOOKUP($A24,'Base Consumption'!$A$2:$D$33,4,FALSE)*'Profiles, Qc, Autumn, S1'!O24</f>
        <v>-0.20150736029036065</v>
      </c>
      <c r="P24" s="1">
        <f ca="1">VLOOKUP($A24,'Base Consumption'!$A$2:$D$33,4,FALSE)*'Profiles, Qc, Autumn, S1'!P24</f>
        <v>-0.40418219560899105</v>
      </c>
      <c r="Q24" s="1">
        <f ca="1">VLOOKUP($A24,'Base Consumption'!$A$2:$D$33,4,FALSE)*'Profiles, Qc, Autumn, S1'!Q24</f>
        <v>-0.60578652992971727</v>
      </c>
      <c r="R24" s="1">
        <f ca="1">VLOOKUP($A24,'Base Consumption'!$A$2:$D$33,4,FALSE)*'Profiles, Qc, Autumn, S1'!R24</f>
        <v>-0.65674861704406262</v>
      </c>
      <c r="S24" s="1">
        <f ca="1">VLOOKUP($A24,'Base Consumption'!$A$2:$D$33,4,FALSE)*'Profiles, Qc, Autumn, S1'!S24</f>
        <v>-0.4133737521790779</v>
      </c>
      <c r="T24" s="1">
        <f ca="1">VLOOKUP($A24,'Base Consumption'!$A$2:$D$33,4,FALSE)*'Profiles, Qc, Autumn, S1'!T24</f>
        <v>-0.53906296344986138</v>
      </c>
      <c r="U24" s="1">
        <f ca="1">VLOOKUP($A24,'Base Consumption'!$A$2:$D$33,4,FALSE)*'Profiles, Qc, Autumn, S1'!U24</f>
        <v>-0.58438674944666724</v>
      </c>
      <c r="V24" s="1">
        <f ca="1">VLOOKUP($A24,'Base Consumption'!$A$2:$D$33,4,FALSE)*'Profiles, Qc, Autumn, S1'!V24</f>
        <v>-0.68974408452268399</v>
      </c>
      <c r="W24" s="1">
        <f ca="1">VLOOKUP($A24,'Base Consumption'!$A$2:$D$33,4,FALSE)*'Profiles, Qc, Autumn, S1'!W24</f>
        <v>-1.0652810872072938</v>
      </c>
      <c r="X24" s="1">
        <f ca="1">VLOOKUP($A24,'Base Consumption'!$A$2:$D$33,4,FALSE)*'Profiles, Qc, Autumn, S1'!X24</f>
        <v>-1.5514263749436958</v>
      </c>
      <c r="Y24" s="1">
        <f ca="1">VLOOKUP($A24,'Base Consumption'!$A$2:$D$33,4,FALSE)*'Profiles, Qc, Autumn, S1'!Y24</f>
        <v>-1.5945763904108659</v>
      </c>
    </row>
    <row r="25" spans="1:25" x14ac:dyDescent="0.3">
      <c r="A25">
        <v>24</v>
      </c>
      <c r="B25" s="1">
        <f ca="1">VLOOKUP($A25,'Base Consumption'!$A$2:$D$33,4,FALSE)*'Profiles, Qc, Autumn, S1'!B25</f>
        <v>-1.4824497702288273</v>
      </c>
      <c r="C25" s="1">
        <f ca="1">VLOOKUP($A25,'Base Consumption'!$A$2:$D$33,4,FALSE)*'Profiles, Qc, Autumn, S1'!C25</f>
        <v>-1.5717382331147807</v>
      </c>
      <c r="D25" s="1">
        <f ca="1">VLOOKUP($A25,'Base Consumption'!$A$2:$D$33,4,FALSE)*'Profiles, Qc, Autumn, S1'!D25</f>
        <v>-1.5691524322780253</v>
      </c>
      <c r="E25" s="1">
        <f ca="1">VLOOKUP($A25,'Base Consumption'!$A$2:$D$33,4,FALSE)*'Profiles, Qc, Autumn, S1'!E25</f>
        <v>-1.5975799649601001</v>
      </c>
      <c r="F25" s="1">
        <f ca="1">VLOOKUP($A25,'Base Consumption'!$A$2:$D$33,4,FALSE)*'Profiles, Qc, Autumn, S1'!F25</f>
        <v>-1.5598110770965881</v>
      </c>
      <c r="G25" s="1">
        <f ca="1">VLOOKUP($A25,'Base Consumption'!$A$2:$D$33,4,FALSE)*'Profiles, Qc, Autumn, S1'!G25</f>
        <v>-1.3518518351141633</v>
      </c>
      <c r="H25" s="1">
        <f ca="1">VLOOKUP($A25,'Base Consumption'!$A$2:$D$33,4,FALSE)*'Profiles, Qc, Autumn, S1'!H25</f>
        <v>-1.0360501522617489</v>
      </c>
      <c r="I25" s="1">
        <f ca="1">VLOOKUP($A25,'Base Consumption'!$A$2:$D$33,4,FALSE)*'Profiles, Qc, Autumn, S1'!I25</f>
        <v>-0.89902728210763139</v>
      </c>
      <c r="J25" s="1">
        <f ca="1">VLOOKUP($A25,'Base Consumption'!$A$2:$D$33,4,FALSE)*'Profiles, Qc, Autumn, S1'!J25</f>
        <v>-0.6786252260776251</v>
      </c>
      <c r="K25" s="1">
        <f ca="1">VLOOKUP($A25,'Base Consumption'!$A$2:$D$33,4,FALSE)*'Profiles, Qc, Autumn, S1'!K25</f>
        <v>-0.46123955781089032</v>
      </c>
      <c r="L25" s="1">
        <f ca="1">VLOOKUP($A25,'Base Consumption'!$A$2:$D$33,4,FALSE)*'Profiles, Qc, Autumn, S1'!L25</f>
        <v>-0.83973521774081505</v>
      </c>
      <c r="M25" s="1">
        <f ca="1">VLOOKUP($A25,'Base Consumption'!$A$2:$D$33,4,FALSE)*'Profiles, Qc, Autumn, S1'!M25</f>
        <v>-0.78364220901206383</v>
      </c>
      <c r="N25" s="1">
        <f ca="1">VLOOKUP($A25,'Base Consumption'!$A$2:$D$33,4,FALSE)*'Profiles, Qc, Autumn, S1'!N25</f>
        <v>-0.89415668569628748</v>
      </c>
      <c r="O25" s="1">
        <f ca="1">VLOOKUP($A25,'Base Consumption'!$A$2:$D$33,4,FALSE)*'Profiles, Qc, Autumn, S1'!O25</f>
        <v>-0.92914991375530231</v>
      </c>
      <c r="P25" s="1">
        <f ca="1">VLOOKUP($A25,'Base Consumption'!$A$2:$D$33,4,FALSE)*'Profiles, Qc, Autumn, S1'!P25</f>
        <v>-1.0689094671134933</v>
      </c>
      <c r="Q25" s="1">
        <f ca="1">VLOOKUP($A25,'Base Consumption'!$A$2:$D$33,4,FALSE)*'Profiles, Qc, Autumn, S1'!Q25</f>
        <v>-1.000838419345164</v>
      </c>
      <c r="R25" s="1">
        <f ca="1">VLOOKUP($A25,'Base Consumption'!$A$2:$D$33,4,FALSE)*'Profiles, Qc, Autumn, S1'!R25</f>
        <v>-0.90474982618820154</v>
      </c>
      <c r="S25" s="1">
        <f ca="1">VLOOKUP($A25,'Base Consumption'!$A$2:$D$33,4,FALSE)*'Profiles, Qc, Autumn, S1'!S25</f>
        <v>-0.63144362850391211</v>
      </c>
      <c r="T25" s="1">
        <f ca="1">VLOOKUP($A25,'Base Consumption'!$A$2:$D$33,4,FALSE)*'Profiles, Qc, Autumn, S1'!T25</f>
        <v>-0.77980693739604434</v>
      </c>
      <c r="U25" s="1">
        <f ca="1">VLOOKUP($A25,'Base Consumption'!$A$2:$D$33,4,FALSE)*'Profiles, Qc, Autumn, S1'!U25</f>
        <v>-0.90402576777745502</v>
      </c>
      <c r="V25" s="1">
        <f ca="1">VLOOKUP($A25,'Base Consumption'!$A$2:$D$33,4,FALSE)*'Profiles, Qc, Autumn, S1'!V25</f>
        <v>-0.93244033033916296</v>
      </c>
      <c r="W25" s="1">
        <f ca="1">VLOOKUP($A25,'Base Consumption'!$A$2:$D$33,4,FALSE)*'Profiles, Qc, Autumn, S1'!W25</f>
        <v>-0.95590146853633162</v>
      </c>
      <c r="X25" s="1">
        <f ca="1">VLOOKUP($A25,'Base Consumption'!$A$2:$D$33,4,FALSE)*'Profiles, Qc, Autumn, S1'!X25</f>
        <v>-1.0984460221953496</v>
      </c>
      <c r="Y25" s="1">
        <f ca="1">VLOOKUP($A25,'Base Consumption'!$A$2:$D$33,4,FALSE)*'Profiles, Qc, Autumn, S1'!Y25</f>
        <v>-1.1472665465493395</v>
      </c>
    </row>
    <row r="26" spans="1:25" x14ac:dyDescent="0.3">
      <c r="A26">
        <v>25</v>
      </c>
      <c r="B26" s="1">
        <f ca="1">VLOOKUP($A26,'Base Consumption'!$A$2:$D$33,4,FALSE)*'Profiles, Qc, Autumn, S1'!B26</f>
        <v>-0.11482284449843858</v>
      </c>
      <c r="C26" s="1">
        <f ca="1">VLOOKUP($A26,'Base Consumption'!$A$2:$D$33,4,FALSE)*'Profiles, Qc, Autumn, S1'!C26</f>
        <v>-3.2795678736562597E-2</v>
      </c>
      <c r="D26" s="1">
        <f ca="1">VLOOKUP($A26,'Base Consumption'!$A$2:$D$33,4,FALSE)*'Profiles, Qc, Autumn, S1'!D26</f>
        <v>-1.9333664569412379E-2</v>
      </c>
      <c r="E26" s="1">
        <f ca="1">VLOOKUP($A26,'Base Consumption'!$A$2:$D$33,4,FALSE)*'Profiles, Qc, Autumn, S1'!E26</f>
        <v>-6.7529772009815303E-3</v>
      </c>
      <c r="F26" s="1">
        <f ca="1">VLOOKUP($A26,'Base Consumption'!$A$2:$D$33,4,FALSE)*'Profiles, Qc, Autumn, S1'!F26</f>
        <v>-3.432398066604541E-2</v>
      </c>
      <c r="G26" s="1">
        <f ca="1">VLOOKUP($A26,'Base Consumption'!$A$2:$D$33,4,FALSE)*'Profiles, Qc, Autumn, S1'!G26</f>
        <v>-8.0002437242504776E-2</v>
      </c>
      <c r="H26" s="1">
        <f ca="1">VLOOKUP($A26,'Base Consumption'!$A$2:$D$33,4,FALSE)*'Profiles, Qc, Autumn, S1'!H26</f>
        <v>-0.1229399015603585</v>
      </c>
      <c r="I26" s="1">
        <f ca="1">VLOOKUP($A26,'Base Consumption'!$A$2:$D$33,4,FALSE)*'Profiles, Qc, Autumn, S1'!I26</f>
        <v>-4.6569321976786163E-2</v>
      </c>
      <c r="J26" s="1">
        <f ca="1">VLOOKUP($A26,'Base Consumption'!$A$2:$D$33,4,FALSE)*'Profiles, Qc, Autumn, S1'!J26</f>
        <v>3.6944878374445003E-2</v>
      </c>
      <c r="K26" s="1">
        <f ca="1">VLOOKUP($A26,'Base Consumption'!$A$2:$D$33,4,FALSE)*'Profiles, Qc, Autumn, S1'!K26</f>
        <v>3.7966169233680652E-2</v>
      </c>
      <c r="L26" s="1">
        <f ca="1">VLOOKUP($A26,'Base Consumption'!$A$2:$D$33,4,FALSE)*'Profiles, Qc, Autumn, S1'!L26</f>
        <v>-2.6969780894881348E-2</v>
      </c>
      <c r="M26" s="1">
        <f ca="1">VLOOKUP($A26,'Base Consumption'!$A$2:$D$33,4,FALSE)*'Profiles, Qc, Autumn, S1'!M26</f>
        <v>-8.2329477333391646E-2</v>
      </c>
      <c r="N26" s="1">
        <f ca="1">VLOOKUP($A26,'Base Consumption'!$A$2:$D$33,4,FALSE)*'Profiles, Qc, Autumn, S1'!N26</f>
        <v>0.24740877713987564</v>
      </c>
      <c r="O26" s="1">
        <f ca="1">VLOOKUP($A26,'Base Consumption'!$A$2:$D$33,4,FALSE)*'Profiles, Qc, Autumn, S1'!O26</f>
        <v>0.24414106671841121</v>
      </c>
      <c r="P26" s="1">
        <f ca="1">VLOOKUP($A26,'Base Consumption'!$A$2:$D$33,4,FALSE)*'Profiles, Qc, Autumn, S1'!P26</f>
        <v>9.2875346971813363E-2</v>
      </c>
      <c r="Q26" s="1">
        <f ca="1">VLOOKUP($A26,'Base Consumption'!$A$2:$D$33,4,FALSE)*'Profiles, Qc, Autumn, S1'!Q26</f>
        <v>0.19432286585655859</v>
      </c>
      <c r="R26" s="1">
        <f ca="1">VLOOKUP($A26,'Base Consumption'!$A$2:$D$33,4,FALSE)*'Profiles, Qc, Autumn, S1'!R26</f>
        <v>9.4677682179363537E-2</v>
      </c>
      <c r="S26" s="1">
        <f ca="1">VLOOKUP($A26,'Base Consumption'!$A$2:$D$33,4,FALSE)*'Profiles, Qc, Autumn, S1'!S26</f>
        <v>0.17083916726571949</v>
      </c>
      <c r="T26" s="1">
        <f ca="1">VLOOKUP($A26,'Base Consumption'!$A$2:$D$33,4,FALSE)*'Profiles, Qc, Autumn, S1'!T26</f>
        <v>0.20396333728724722</v>
      </c>
      <c r="U26" s="1">
        <f ca="1">VLOOKUP($A26,'Base Consumption'!$A$2:$D$33,4,FALSE)*'Profiles, Qc, Autumn, S1'!U26</f>
        <v>0.27101276951436182</v>
      </c>
      <c r="V26" s="1">
        <f ca="1">VLOOKUP($A26,'Base Consumption'!$A$2:$D$33,4,FALSE)*'Profiles, Qc, Autumn, S1'!V26</f>
        <v>0.37560231734356553</v>
      </c>
      <c r="W26" s="1">
        <f ca="1">VLOOKUP($A26,'Base Consumption'!$A$2:$D$33,4,FALSE)*'Profiles, Qc, Autumn, S1'!W26</f>
        <v>0.42499273466484511</v>
      </c>
      <c r="X26" s="1">
        <f ca="1">VLOOKUP($A26,'Base Consumption'!$A$2:$D$33,4,FALSE)*'Profiles, Qc, Autumn, S1'!X26</f>
        <v>0.40992162776478952</v>
      </c>
      <c r="Y26" s="1">
        <f ca="1">VLOOKUP($A26,'Base Consumption'!$A$2:$D$33,4,FALSE)*'Profiles, Qc, Autumn, S1'!Y26</f>
        <v>0.33990858652152556</v>
      </c>
    </row>
    <row r="27" spans="1:25" x14ac:dyDescent="0.3">
      <c r="A27">
        <v>26</v>
      </c>
      <c r="B27" s="1">
        <f ca="1">VLOOKUP($A27,'Base Consumption'!$A$2:$D$33,4,FALSE)*'Profiles, Qc, Autumn, S1'!B27</f>
        <v>0.14748489360433226</v>
      </c>
      <c r="C27" s="1">
        <f ca="1">VLOOKUP($A27,'Base Consumption'!$A$2:$D$33,4,FALSE)*'Profiles, Qc, Autumn, S1'!C27</f>
        <v>0.1319990760373769</v>
      </c>
      <c r="D27" s="1">
        <f ca="1">VLOOKUP($A27,'Base Consumption'!$A$2:$D$33,4,FALSE)*'Profiles, Qc, Autumn, S1'!D27</f>
        <v>0.13315991830618584</v>
      </c>
      <c r="E27" s="1">
        <f ca="1">VLOOKUP($A27,'Base Consumption'!$A$2:$D$33,4,FALSE)*'Profiles, Qc, Autumn, S1'!E27</f>
        <v>0.13446798270542759</v>
      </c>
      <c r="F27" s="1">
        <f ca="1">VLOOKUP($A27,'Base Consumption'!$A$2:$D$33,4,FALSE)*'Profiles, Qc, Autumn, S1'!F27</f>
        <v>0.14002761115529705</v>
      </c>
      <c r="G27" s="1">
        <f ca="1">VLOOKUP($A27,'Base Consumption'!$A$2:$D$33,4,FALSE)*'Profiles, Qc, Autumn, S1'!G27</f>
        <v>0.1751189885715998</v>
      </c>
      <c r="H27" s="1">
        <f ca="1">VLOOKUP($A27,'Base Consumption'!$A$2:$D$33,4,FALSE)*'Profiles, Qc, Autumn, S1'!H27</f>
        <v>0.58182036919620739</v>
      </c>
      <c r="I27" s="1">
        <f ca="1">VLOOKUP($A27,'Base Consumption'!$A$2:$D$33,4,FALSE)*'Profiles, Qc, Autumn, S1'!I27</f>
        <v>0.77127745659601565</v>
      </c>
      <c r="J27" s="1">
        <f ca="1">VLOOKUP($A27,'Base Consumption'!$A$2:$D$33,4,FALSE)*'Profiles, Qc, Autumn, S1'!J27</f>
        <v>0.91638353125575245</v>
      </c>
      <c r="K27" s="1">
        <f ca="1">VLOOKUP($A27,'Base Consumption'!$A$2:$D$33,4,FALSE)*'Profiles, Qc, Autumn, S1'!K27</f>
        <v>0.8451401024623979</v>
      </c>
      <c r="L27" s="1">
        <f ca="1">VLOOKUP($A27,'Base Consumption'!$A$2:$D$33,4,FALSE)*'Profiles, Qc, Autumn, S1'!L27</f>
        <v>0.79158006459488972</v>
      </c>
      <c r="M27" s="1">
        <f ca="1">VLOOKUP($A27,'Base Consumption'!$A$2:$D$33,4,FALSE)*'Profiles, Qc, Autumn, S1'!M27</f>
        <v>0.86793730815400705</v>
      </c>
      <c r="N27" s="1">
        <f ca="1">VLOOKUP($A27,'Base Consumption'!$A$2:$D$33,4,FALSE)*'Profiles, Qc, Autumn, S1'!N27</f>
        <v>0.9270991037601326</v>
      </c>
      <c r="O27" s="1">
        <f ca="1">VLOOKUP($A27,'Base Consumption'!$A$2:$D$33,4,FALSE)*'Profiles, Qc, Autumn, S1'!O27</f>
        <v>0.880270097627736</v>
      </c>
      <c r="P27" s="1">
        <f ca="1">VLOOKUP($A27,'Base Consumption'!$A$2:$D$33,4,FALSE)*'Profiles, Qc, Autumn, S1'!P27</f>
        <v>0.84085150668404807</v>
      </c>
      <c r="Q27" s="1">
        <f ca="1">VLOOKUP($A27,'Base Consumption'!$A$2:$D$33,4,FALSE)*'Profiles, Qc, Autumn, S1'!Q27</f>
        <v>0.79362749017602852</v>
      </c>
      <c r="R27" s="1">
        <f ca="1">VLOOKUP($A27,'Base Consumption'!$A$2:$D$33,4,FALSE)*'Profiles, Qc, Autumn, S1'!R27</f>
        <v>0.7209561829026474</v>
      </c>
      <c r="S27" s="1">
        <f ca="1">VLOOKUP($A27,'Base Consumption'!$A$2:$D$33,4,FALSE)*'Profiles, Qc, Autumn, S1'!S27</f>
        <v>0.7828339429520661</v>
      </c>
      <c r="T27" s="1">
        <f ca="1">VLOOKUP($A27,'Base Consumption'!$A$2:$D$33,4,FALSE)*'Profiles, Qc, Autumn, S1'!T27</f>
        <v>0.63995097626638564</v>
      </c>
      <c r="U27" s="1">
        <f ca="1">VLOOKUP($A27,'Base Consumption'!$A$2:$D$33,4,FALSE)*'Profiles, Qc, Autumn, S1'!U27</f>
        <v>0.52281872166290999</v>
      </c>
      <c r="V27" s="1">
        <f ca="1">VLOOKUP($A27,'Base Consumption'!$A$2:$D$33,4,FALSE)*'Profiles, Qc, Autumn, S1'!V27</f>
        <v>0.55397691331361587</v>
      </c>
      <c r="W27" s="1">
        <f ca="1">VLOOKUP($A27,'Base Consumption'!$A$2:$D$33,4,FALSE)*'Profiles, Qc, Autumn, S1'!W27</f>
        <v>0.45633371898828984</v>
      </c>
      <c r="X27" s="1">
        <f ca="1">VLOOKUP($A27,'Base Consumption'!$A$2:$D$33,4,FALSE)*'Profiles, Qc, Autumn, S1'!X27</f>
        <v>0.20288282218868292</v>
      </c>
      <c r="Y27" s="1">
        <f ca="1">VLOOKUP($A27,'Base Consumption'!$A$2:$D$33,4,FALSE)*'Profiles, Qc, Autumn, S1'!Y27</f>
        <v>0.16181287633477209</v>
      </c>
    </row>
    <row r="28" spans="1:25" x14ac:dyDescent="0.3">
      <c r="A28">
        <v>27</v>
      </c>
      <c r="B28" s="1">
        <f ca="1">VLOOKUP($A28,'Base Consumption'!$A$2:$D$33,4,FALSE)*'Profiles, Qc, Autumn, S1'!B28</f>
        <v>0.1879065078052844</v>
      </c>
      <c r="C28" s="1">
        <f ca="1">VLOOKUP($A28,'Base Consumption'!$A$2:$D$33,4,FALSE)*'Profiles, Qc, Autumn, S1'!C28</f>
        <v>0.1687963524065933</v>
      </c>
      <c r="D28" s="1">
        <f ca="1">VLOOKUP($A28,'Base Consumption'!$A$2:$D$33,4,FALSE)*'Profiles, Qc, Autumn, S1'!D28</f>
        <v>0.16072561940578289</v>
      </c>
      <c r="E28" s="1">
        <f ca="1">VLOOKUP($A28,'Base Consumption'!$A$2:$D$33,4,FALSE)*'Profiles, Qc, Autumn, S1'!E28</f>
        <v>0.16377612258745008</v>
      </c>
      <c r="F28" s="1">
        <f ca="1">VLOOKUP($A28,'Base Consumption'!$A$2:$D$33,4,FALSE)*'Profiles, Qc, Autumn, S1'!F28</f>
        <v>0.15639998608836481</v>
      </c>
      <c r="G28" s="1">
        <f ca="1">VLOOKUP($A28,'Base Consumption'!$A$2:$D$33,4,FALSE)*'Profiles, Qc, Autumn, S1'!G28</f>
        <v>0.15715524093188146</v>
      </c>
      <c r="H28" s="1">
        <f ca="1">VLOOKUP($A28,'Base Consumption'!$A$2:$D$33,4,FALSE)*'Profiles, Qc, Autumn, S1'!H28</f>
        <v>0.14507060358513094</v>
      </c>
      <c r="I28" s="1">
        <f ca="1">VLOOKUP($A28,'Base Consumption'!$A$2:$D$33,4,FALSE)*'Profiles, Qc, Autumn, S1'!I28</f>
        <v>0.34212131256729594</v>
      </c>
      <c r="J28" s="1">
        <f ca="1">VLOOKUP($A28,'Base Consumption'!$A$2:$D$33,4,FALSE)*'Profiles, Qc, Autumn, S1'!J28</f>
        <v>0.39853357616962293</v>
      </c>
      <c r="K28" s="1">
        <f ca="1">VLOOKUP($A28,'Base Consumption'!$A$2:$D$33,4,FALSE)*'Profiles, Qc, Autumn, S1'!K28</f>
        <v>0.36124973667441052</v>
      </c>
      <c r="L28" s="1">
        <f ca="1">VLOOKUP($A28,'Base Consumption'!$A$2:$D$33,4,FALSE)*'Profiles, Qc, Autumn, S1'!L28</f>
        <v>0.36952050420647825</v>
      </c>
      <c r="M28" s="1">
        <f ca="1">VLOOKUP($A28,'Base Consumption'!$A$2:$D$33,4,FALSE)*'Profiles, Qc, Autumn, S1'!M28</f>
        <v>0.36999462402258232</v>
      </c>
      <c r="N28" s="1">
        <f ca="1">VLOOKUP($A28,'Base Consumption'!$A$2:$D$33,4,FALSE)*'Profiles, Qc, Autumn, S1'!N28</f>
        <v>0.3880415610584505</v>
      </c>
      <c r="O28" s="1">
        <f ca="1">VLOOKUP($A28,'Base Consumption'!$A$2:$D$33,4,FALSE)*'Profiles, Qc, Autumn, S1'!O28</f>
        <v>0.34417731400608731</v>
      </c>
      <c r="P28" s="1">
        <f ca="1">VLOOKUP($A28,'Base Consumption'!$A$2:$D$33,4,FALSE)*'Profiles, Qc, Autumn, S1'!P28</f>
        <v>0.23084056311548573</v>
      </c>
      <c r="Q28" s="1">
        <f ca="1">VLOOKUP($A28,'Base Consumption'!$A$2:$D$33,4,FALSE)*'Profiles, Qc, Autumn, S1'!Q28</f>
        <v>0.31984353158757506</v>
      </c>
      <c r="R28" s="1">
        <f ca="1">VLOOKUP($A28,'Base Consumption'!$A$2:$D$33,4,FALSE)*'Profiles, Qc, Autumn, S1'!R28</f>
        <v>0.35195185201881352</v>
      </c>
      <c r="S28" s="1">
        <f ca="1">VLOOKUP($A28,'Base Consumption'!$A$2:$D$33,4,FALSE)*'Profiles, Qc, Autumn, S1'!S28</f>
        <v>0.33584980276544468</v>
      </c>
      <c r="T28" s="1">
        <f ca="1">VLOOKUP($A28,'Base Consumption'!$A$2:$D$33,4,FALSE)*'Profiles, Qc, Autumn, S1'!T28</f>
        <v>0.23919465797911066</v>
      </c>
      <c r="U28" s="1">
        <f ca="1">VLOOKUP($A28,'Base Consumption'!$A$2:$D$33,4,FALSE)*'Profiles, Qc, Autumn, S1'!U28</f>
        <v>0.24534595693813219</v>
      </c>
      <c r="V28" s="1">
        <f ca="1">VLOOKUP($A28,'Base Consumption'!$A$2:$D$33,4,FALSE)*'Profiles, Qc, Autumn, S1'!V28</f>
        <v>0.2404357844966527</v>
      </c>
      <c r="W28" s="1">
        <f ca="1">VLOOKUP($A28,'Base Consumption'!$A$2:$D$33,4,FALSE)*'Profiles, Qc, Autumn, S1'!W28</f>
        <v>0.19756094552960357</v>
      </c>
      <c r="X28" s="1">
        <f ca="1">VLOOKUP($A28,'Base Consumption'!$A$2:$D$33,4,FALSE)*'Profiles, Qc, Autumn, S1'!X28</f>
        <v>0.14856509049461789</v>
      </c>
      <c r="Y28" s="1">
        <f ca="1">VLOOKUP($A28,'Base Consumption'!$A$2:$D$33,4,FALSE)*'Profiles, Qc, Autumn, S1'!Y28</f>
        <v>0.15477613309832336</v>
      </c>
    </row>
    <row r="29" spans="1:25" x14ac:dyDescent="0.3">
      <c r="A29">
        <v>28</v>
      </c>
      <c r="B29" s="1">
        <f ca="1">VLOOKUP($A29,'Base Consumption'!$A$2:$D$33,4,FALSE)*'Profiles, Qc, Autumn, S1'!B29</f>
        <v>-0.18492761294579332</v>
      </c>
      <c r="C29" s="1">
        <f ca="1">VLOOKUP($A29,'Base Consumption'!$A$2:$D$33,4,FALSE)*'Profiles, Qc, Autumn, S1'!C29</f>
        <v>-0.20586609396691086</v>
      </c>
      <c r="D29" s="1">
        <f ca="1">VLOOKUP($A29,'Base Consumption'!$A$2:$D$33,4,FALSE)*'Profiles, Qc, Autumn, S1'!D29</f>
        <v>-0.21544230094143757</v>
      </c>
      <c r="E29" s="1">
        <f ca="1">VLOOKUP($A29,'Base Consumption'!$A$2:$D$33,4,FALSE)*'Profiles, Qc, Autumn, S1'!E29</f>
        <v>-0.24233618526920883</v>
      </c>
      <c r="F29" s="1">
        <f ca="1">VLOOKUP($A29,'Base Consumption'!$A$2:$D$33,4,FALSE)*'Profiles, Qc, Autumn, S1'!F29</f>
        <v>-0.22967321242456099</v>
      </c>
      <c r="G29" s="1">
        <f ca="1">VLOOKUP($A29,'Base Consumption'!$A$2:$D$33,4,FALSE)*'Profiles, Qc, Autumn, S1'!G29</f>
        <v>-0.21184163030479769</v>
      </c>
      <c r="H29" s="1">
        <f ca="1">VLOOKUP($A29,'Base Consumption'!$A$2:$D$33,4,FALSE)*'Profiles, Qc, Autumn, S1'!H29</f>
        <v>-0.15592602977535197</v>
      </c>
      <c r="I29" s="1">
        <f ca="1">VLOOKUP($A29,'Base Consumption'!$A$2:$D$33,4,FALSE)*'Profiles, Qc, Autumn, S1'!I29</f>
        <v>6.8378418936127935E-2</v>
      </c>
      <c r="J29" s="1">
        <f ca="1">VLOOKUP($A29,'Base Consumption'!$A$2:$D$33,4,FALSE)*'Profiles, Qc, Autumn, S1'!J29</f>
        <v>8.7301643117580444E-2</v>
      </c>
      <c r="K29" s="1">
        <f ca="1">VLOOKUP($A29,'Base Consumption'!$A$2:$D$33,4,FALSE)*'Profiles, Qc, Autumn, S1'!K29</f>
        <v>0.12375652842377756</v>
      </c>
      <c r="L29" s="1">
        <f ca="1">VLOOKUP($A29,'Base Consumption'!$A$2:$D$33,4,FALSE)*'Profiles, Qc, Autumn, S1'!L29</f>
        <v>6.9987835621999436E-2</v>
      </c>
      <c r="M29" s="1">
        <f ca="1">VLOOKUP($A29,'Base Consumption'!$A$2:$D$33,4,FALSE)*'Profiles, Qc, Autumn, S1'!M29</f>
        <v>1.3361855232047255E-2</v>
      </c>
      <c r="N29" s="1">
        <f ca="1">VLOOKUP($A29,'Base Consumption'!$A$2:$D$33,4,FALSE)*'Profiles, Qc, Autumn, S1'!N29</f>
        <v>-3.9184129893577981E-2</v>
      </c>
      <c r="O29" s="1">
        <f ca="1">VLOOKUP($A29,'Base Consumption'!$A$2:$D$33,4,FALSE)*'Profiles, Qc, Autumn, S1'!O29</f>
        <v>-5.3899971338101364E-2</v>
      </c>
      <c r="P29" s="1">
        <f ca="1">VLOOKUP($A29,'Base Consumption'!$A$2:$D$33,4,FALSE)*'Profiles, Qc, Autumn, S1'!P29</f>
        <v>-9.1946327982522266E-2</v>
      </c>
      <c r="Q29" s="1">
        <f ca="1">VLOOKUP($A29,'Base Consumption'!$A$2:$D$33,4,FALSE)*'Profiles, Qc, Autumn, S1'!Q29</f>
        <v>-9.8526315161372433E-2</v>
      </c>
      <c r="R29" s="1">
        <f ca="1">VLOOKUP($A29,'Base Consumption'!$A$2:$D$33,4,FALSE)*'Profiles, Qc, Autumn, S1'!R29</f>
        <v>-6.4985463651315523E-2</v>
      </c>
      <c r="S29" s="1">
        <f ca="1">VLOOKUP($A29,'Base Consumption'!$A$2:$D$33,4,FALSE)*'Profiles, Qc, Autumn, S1'!S29</f>
        <v>8.9794299432650201E-2</v>
      </c>
      <c r="T29" s="1">
        <f ca="1">VLOOKUP($A29,'Base Consumption'!$A$2:$D$33,4,FALSE)*'Profiles, Qc, Autumn, S1'!T29</f>
        <v>0.10598939886173392</v>
      </c>
      <c r="U29" s="1">
        <f ca="1">VLOOKUP($A29,'Base Consumption'!$A$2:$D$33,4,FALSE)*'Profiles, Qc, Autumn, S1'!U29</f>
        <v>5.4262809778155514E-2</v>
      </c>
      <c r="V29" s="1">
        <f ca="1">VLOOKUP($A29,'Base Consumption'!$A$2:$D$33,4,FALSE)*'Profiles, Qc, Autumn, S1'!V29</f>
        <v>-1.2001956517227656E-2</v>
      </c>
      <c r="W29" s="1">
        <f ca="1">VLOOKUP($A29,'Base Consumption'!$A$2:$D$33,4,FALSE)*'Profiles, Qc, Autumn, S1'!W29</f>
        <v>-5.7464375175616325E-2</v>
      </c>
      <c r="X29" s="1">
        <f ca="1">VLOOKUP($A29,'Base Consumption'!$A$2:$D$33,4,FALSE)*'Profiles, Qc, Autumn, S1'!X29</f>
        <v>-0.11599204069153109</v>
      </c>
      <c r="Y29" s="1">
        <f ca="1">VLOOKUP($A29,'Base Consumption'!$A$2:$D$33,4,FALSE)*'Profiles, Qc, Autumn, S1'!Y29</f>
        <v>-0.15549024341694739</v>
      </c>
    </row>
    <row r="30" spans="1:25" x14ac:dyDescent="0.3">
      <c r="A30">
        <v>29</v>
      </c>
      <c r="B30" s="1">
        <f ca="1">VLOOKUP($A30,'Base Consumption'!$A$2:$D$33,4,FALSE)*'Profiles, Qc, Autumn, S1'!B30</f>
        <v>-4.8954265453808761</v>
      </c>
      <c r="C30" s="1">
        <f ca="1">VLOOKUP($A30,'Base Consumption'!$A$2:$D$33,4,FALSE)*'Profiles, Qc, Autumn, S1'!C30</f>
        <v>-5.6943590562163466</v>
      </c>
      <c r="D30" s="1">
        <f ca="1">VLOOKUP($A30,'Base Consumption'!$A$2:$D$33,4,FALSE)*'Profiles, Qc, Autumn, S1'!D30</f>
        <v>-6.9335224831659925</v>
      </c>
      <c r="E30" s="1">
        <f ca="1">VLOOKUP($A30,'Base Consumption'!$A$2:$D$33,4,FALSE)*'Profiles, Qc, Autumn, S1'!E30</f>
        <v>-6.4587233514165119</v>
      </c>
      <c r="F30" s="1">
        <f ca="1">VLOOKUP($A30,'Base Consumption'!$A$2:$D$33,4,FALSE)*'Profiles, Qc, Autumn, S1'!F30</f>
        <v>-6.483370717992929</v>
      </c>
      <c r="G30" s="1">
        <f ca="1">VLOOKUP($A30,'Base Consumption'!$A$2:$D$33,4,FALSE)*'Profiles, Qc, Autumn, S1'!G30</f>
        <v>-6.1246438432796371</v>
      </c>
      <c r="H30" s="1">
        <f ca="1">VLOOKUP($A30,'Base Consumption'!$A$2:$D$33,4,FALSE)*'Profiles, Qc, Autumn, S1'!H30</f>
        <v>-0.26531133713262461</v>
      </c>
      <c r="I30" s="1">
        <f ca="1">VLOOKUP($A30,'Base Consumption'!$A$2:$D$33,4,FALSE)*'Profiles, Qc, Autumn, S1'!I30</f>
        <v>4.3569568691324871</v>
      </c>
      <c r="J30" s="1">
        <f ca="1">VLOOKUP($A30,'Base Consumption'!$A$2:$D$33,4,FALSE)*'Profiles, Qc, Autumn, S1'!J30</f>
        <v>5.3007401120295539</v>
      </c>
      <c r="K30" s="1">
        <f ca="1">VLOOKUP($A30,'Base Consumption'!$A$2:$D$33,4,FALSE)*'Profiles, Qc, Autumn, S1'!K30</f>
        <v>4.808675396890802</v>
      </c>
      <c r="L30" s="1">
        <f ca="1">VLOOKUP($A30,'Base Consumption'!$A$2:$D$33,4,FALSE)*'Profiles, Qc, Autumn, S1'!L30</f>
        <v>3.5195773039129987</v>
      </c>
      <c r="M30" s="1">
        <f ca="1">VLOOKUP($A30,'Base Consumption'!$A$2:$D$33,4,FALSE)*'Profiles, Qc, Autumn, S1'!M30</f>
        <v>5.2496039003566128</v>
      </c>
      <c r="N30" s="1">
        <f ca="1">VLOOKUP($A30,'Base Consumption'!$A$2:$D$33,4,FALSE)*'Profiles, Qc, Autumn, S1'!N30</f>
        <v>4.0948863861095379</v>
      </c>
      <c r="O30" s="1">
        <f ca="1">VLOOKUP($A30,'Base Consumption'!$A$2:$D$33,4,FALSE)*'Profiles, Qc, Autumn, S1'!O30</f>
        <v>2.8694380926380116</v>
      </c>
      <c r="P30" s="1">
        <f ca="1">VLOOKUP($A30,'Base Consumption'!$A$2:$D$33,4,FALSE)*'Profiles, Qc, Autumn, S1'!P30</f>
        <v>0.15924941443443608</v>
      </c>
      <c r="Q30" s="1">
        <f ca="1">VLOOKUP($A30,'Base Consumption'!$A$2:$D$33,4,FALSE)*'Profiles, Qc, Autumn, S1'!Q30</f>
        <v>-0.51985167375214958</v>
      </c>
      <c r="R30" s="1">
        <f ca="1">VLOOKUP($A30,'Base Consumption'!$A$2:$D$33,4,FALSE)*'Profiles, Qc, Autumn, S1'!R30</f>
        <v>1.6524617197907487E-2</v>
      </c>
      <c r="S30" s="1">
        <f ca="1">VLOOKUP($A30,'Base Consumption'!$A$2:$D$33,4,FALSE)*'Profiles, Qc, Autumn, S1'!S30</f>
        <v>0.54888298985676875</v>
      </c>
      <c r="T30" s="1">
        <f ca="1">VLOOKUP($A30,'Base Consumption'!$A$2:$D$33,4,FALSE)*'Profiles, Qc, Autumn, S1'!T30</f>
        <v>-1.311823674184539</v>
      </c>
      <c r="U30" s="1">
        <f ca="1">VLOOKUP($A30,'Base Consumption'!$A$2:$D$33,4,FALSE)*'Profiles, Qc, Autumn, S1'!U30</f>
        <v>9.1924933271435361E-2</v>
      </c>
      <c r="V30" s="1">
        <f ca="1">VLOOKUP($A30,'Base Consumption'!$A$2:$D$33,4,FALSE)*'Profiles, Qc, Autumn, S1'!V30</f>
        <v>3.7460538195518589E-2</v>
      </c>
      <c r="W30" s="1">
        <f ca="1">VLOOKUP($A30,'Base Consumption'!$A$2:$D$33,4,FALSE)*'Profiles, Qc, Autumn, S1'!W30</f>
        <v>-1.2867517094129692</v>
      </c>
      <c r="X30" s="1">
        <f ca="1">VLOOKUP($A30,'Base Consumption'!$A$2:$D$33,4,FALSE)*'Profiles, Qc, Autumn, S1'!X30</f>
        <v>-4.0446657617846942</v>
      </c>
      <c r="Y30" s="1">
        <f ca="1">VLOOKUP($A30,'Base Consumption'!$A$2:$D$33,4,FALSE)*'Profiles, Qc, Autumn, S1'!Y30</f>
        <v>-5.2375570427325968</v>
      </c>
    </row>
    <row r="31" spans="1:25" x14ac:dyDescent="0.3">
      <c r="A31">
        <v>30</v>
      </c>
      <c r="B31" s="1">
        <f ca="1">VLOOKUP($A31,'Base Consumption'!$A$2:$D$33,4,FALSE)*'Profiles, Qc, Autumn, S1'!B31</f>
        <v>-0.87984252909789995</v>
      </c>
      <c r="C31" s="1">
        <f ca="1">VLOOKUP($A31,'Base Consumption'!$A$2:$D$33,4,FALSE)*'Profiles, Qc, Autumn, S1'!C31</f>
        <v>-0.87257789078201653</v>
      </c>
      <c r="D31" s="1">
        <f ca="1">VLOOKUP($A31,'Base Consumption'!$A$2:$D$33,4,FALSE)*'Profiles, Qc, Autumn, S1'!D31</f>
        <v>-0.89228039220443134</v>
      </c>
      <c r="E31" s="1">
        <f ca="1">VLOOKUP($A31,'Base Consumption'!$A$2:$D$33,4,FALSE)*'Profiles, Qc, Autumn, S1'!E31</f>
        <v>-0.88539075707181225</v>
      </c>
      <c r="F31" s="1">
        <f ca="1">VLOOKUP($A31,'Base Consumption'!$A$2:$D$33,4,FALSE)*'Profiles, Qc, Autumn, S1'!F31</f>
        <v>-0.87512435917448883</v>
      </c>
      <c r="G31" s="1">
        <f ca="1">VLOOKUP($A31,'Base Consumption'!$A$2:$D$33,4,FALSE)*'Profiles, Qc, Autumn, S1'!G31</f>
        <v>-0.88124983920150191</v>
      </c>
      <c r="H31" s="1">
        <f ca="1">VLOOKUP($A31,'Base Consumption'!$A$2:$D$33,4,FALSE)*'Profiles, Qc, Autumn, S1'!H31</f>
        <v>-0.75164469012409363</v>
      </c>
      <c r="I31" s="1">
        <f ca="1">VLOOKUP($A31,'Base Consumption'!$A$2:$D$33,4,FALSE)*'Profiles, Qc, Autumn, S1'!I31</f>
        <v>-0.59729649370606863</v>
      </c>
      <c r="J31" s="1">
        <f ca="1">VLOOKUP($A31,'Base Consumption'!$A$2:$D$33,4,FALSE)*'Profiles, Qc, Autumn, S1'!J31</f>
        <v>-0.55745695218314517</v>
      </c>
      <c r="K31" s="1">
        <f ca="1">VLOOKUP($A31,'Base Consumption'!$A$2:$D$33,4,FALSE)*'Profiles, Qc, Autumn, S1'!K31</f>
        <v>-0.60920316130220653</v>
      </c>
      <c r="L31" s="1">
        <f ca="1">VLOOKUP($A31,'Base Consumption'!$A$2:$D$33,4,FALSE)*'Profiles, Qc, Autumn, S1'!L31</f>
        <v>-0.70180921541939967</v>
      </c>
      <c r="M31" s="1">
        <f ca="1">VLOOKUP($A31,'Base Consumption'!$A$2:$D$33,4,FALSE)*'Profiles, Qc, Autumn, S1'!M31</f>
        <v>-0.77559435404603472</v>
      </c>
      <c r="N31" s="1">
        <f ca="1">VLOOKUP($A31,'Base Consumption'!$A$2:$D$33,4,FALSE)*'Profiles, Qc, Autumn, S1'!N31</f>
        <v>-0.74538500057068335</v>
      </c>
      <c r="O31" s="1">
        <f ca="1">VLOOKUP($A31,'Base Consumption'!$A$2:$D$33,4,FALSE)*'Profiles, Qc, Autumn, S1'!O31</f>
        <v>-0.74803409966760093</v>
      </c>
      <c r="P31" s="1">
        <f ca="1">VLOOKUP($A31,'Base Consumption'!$A$2:$D$33,4,FALSE)*'Profiles, Qc, Autumn, S1'!P31</f>
        <v>-0.73099201929816604</v>
      </c>
      <c r="Q31" s="1">
        <f ca="1">VLOOKUP($A31,'Base Consumption'!$A$2:$D$33,4,FALSE)*'Profiles, Qc, Autumn, S1'!Q31</f>
        <v>-0.81041606754084494</v>
      </c>
      <c r="R31" s="1">
        <f ca="1">VLOOKUP($A31,'Base Consumption'!$A$2:$D$33,4,FALSE)*'Profiles, Qc, Autumn, S1'!R31</f>
        <v>-0.76163748578529067</v>
      </c>
      <c r="S31" s="1">
        <f ca="1">VLOOKUP($A31,'Base Consumption'!$A$2:$D$33,4,FALSE)*'Profiles, Qc, Autumn, S1'!S31</f>
        <v>-0.5313278612990836</v>
      </c>
      <c r="T31" s="1">
        <f ca="1">VLOOKUP($A31,'Base Consumption'!$A$2:$D$33,4,FALSE)*'Profiles, Qc, Autumn, S1'!T31</f>
        <v>-0.50690069572082208</v>
      </c>
      <c r="U31" s="1">
        <f ca="1">VLOOKUP($A31,'Base Consumption'!$A$2:$D$33,4,FALSE)*'Profiles, Qc, Autumn, S1'!U31</f>
        <v>-0.55466428337275697</v>
      </c>
      <c r="V31" s="1">
        <f ca="1">VLOOKUP($A31,'Base Consumption'!$A$2:$D$33,4,FALSE)*'Profiles, Qc, Autumn, S1'!V31</f>
        <v>-0.6136572911837781</v>
      </c>
      <c r="W31" s="1">
        <f ca="1">VLOOKUP($A31,'Base Consumption'!$A$2:$D$33,4,FALSE)*'Profiles, Qc, Autumn, S1'!W31</f>
        <v>-0.70671447653571517</v>
      </c>
      <c r="X31" s="1">
        <f ca="1">VLOOKUP($A31,'Base Consumption'!$A$2:$D$33,4,FALSE)*'Profiles, Qc, Autumn, S1'!X31</f>
        <v>-0.77342394285609328</v>
      </c>
      <c r="Y31" s="1">
        <f ca="1">VLOOKUP($A31,'Base Consumption'!$A$2:$D$33,4,FALSE)*'Profiles, Qc, Autumn, S1'!Y31</f>
        <v>-0.77881068979237955</v>
      </c>
    </row>
    <row r="32" spans="1:25" x14ac:dyDescent="0.3">
      <c r="A32">
        <v>31</v>
      </c>
      <c r="B32" s="1">
        <f ca="1">VLOOKUP($A32,'Base Consumption'!$A$2:$D$33,4,FALSE)*'Profiles, Qc, Autumn, S1'!B32</f>
        <v>-0.96190444334263769</v>
      </c>
      <c r="C32" s="1">
        <f ca="1">VLOOKUP($A32,'Base Consumption'!$A$2:$D$33,4,FALSE)*'Profiles, Qc, Autumn, S1'!C32</f>
        <v>-1.137504699928382</v>
      </c>
      <c r="D32" s="1">
        <f ca="1">VLOOKUP($A32,'Base Consumption'!$A$2:$D$33,4,FALSE)*'Profiles, Qc, Autumn, S1'!D32</f>
        <v>-1.1459639465959819</v>
      </c>
      <c r="E32" s="1">
        <f ca="1">VLOOKUP($A32,'Base Consumption'!$A$2:$D$33,4,FALSE)*'Profiles, Qc, Autumn, S1'!E32</f>
        <v>-1.1274881284387956</v>
      </c>
      <c r="F32" s="1">
        <f ca="1">VLOOKUP($A32,'Base Consumption'!$A$2:$D$33,4,FALSE)*'Profiles, Qc, Autumn, S1'!F32</f>
        <v>-1.114096599866581</v>
      </c>
      <c r="G32" s="1">
        <f ca="1">VLOOKUP($A32,'Base Consumption'!$A$2:$D$33,4,FALSE)*'Profiles, Qc, Autumn, S1'!G32</f>
        <v>-1.0340422785368644</v>
      </c>
      <c r="H32" s="1">
        <f ca="1">VLOOKUP($A32,'Base Consumption'!$A$2:$D$33,4,FALSE)*'Profiles, Qc, Autumn, S1'!H32</f>
        <v>-0.84152759906659558</v>
      </c>
      <c r="I32" s="1">
        <f ca="1">VLOOKUP($A32,'Base Consumption'!$A$2:$D$33,4,FALSE)*'Profiles, Qc, Autumn, S1'!I32</f>
        <v>-0.54865530914725069</v>
      </c>
      <c r="J32" s="1">
        <f ca="1">VLOOKUP($A32,'Base Consumption'!$A$2:$D$33,4,FALSE)*'Profiles, Qc, Autumn, S1'!J32</f>
        <v>-0.394895071307868</v>
      </c>
      <c r="K32" s="1">
        <f ca="1">VLOOKUP($A32,'Base Consumption'!$A$2:$D$33,4,FALSE)*'Profiles, Qc, Autumn, S1'!K32</f>
        <v>-0.22484750414455149</v>
      </c>
      <c r="L32" s="1">
        <f ca="1">VLOOKUP($A32,'Base Consumption'!$A$2:$D$33,4,FALSE)*'Profiles, Qc, Autumn, S1'!L32</f>
        <v>-0.14613402686022978</v>
      </c>
      <c r="M32" s="1">
        <f ca="1">VLOOKUP($A32,'Base Consumption'!$A$2:$D$33,4,FALSE)*'Profiles, Qc, Autumn, S1'!M32</f>
        <v>-0.12856914328878871</v>
      </c>
      <c r="N32" s="1">
        <f ca="1">VLOOKUP($A32,'Base Consumption'!$A$2:$D$33,4,FALSE)*'Profiles, Qc, Autumn, S1'!N32</f>
        <v>-0.25275472119447079</v>
      </c>
      <c r="O32" s="1">
        <f ca="1">VLOOKUP($A32,'Base Consumption'!$A$2:$D$33,4,FALSE)*'Profiles, Qc, Autumn, S1'!O32</f>
        <v>-0.30868931949259482</v>
      </c>
      <c r="P32" s="1">
        <f ca="1">VLOOKUP($A32,'Base Consumption'!$A$2:$D$33,4,FALSE)*'Profiles, Qc, Autumn, S1'!P32</f>
        <v>-0.34821279085574364</v>
      </c>
      <c r="Q32" s="1">
        <f ca="1">VLOOKUP($A32,'Base Consumption'!$A$2:$D$33,4,FALSE)*'Profiles, Qc, Autumn, S1'!Q32</f>
        <v>-0.50129605787476339</v>
      </c>
      <c r="R32" s="1">
        <f ca="1">VLOOKUP($A32,'Base Consumption'!$A$2:$D$33,4,FALSE)*'Profiles, Qc, Autumn, S1'!R32</f>
        <v>-0.43829451315488599</v>
      </c>
      <c r="S32" s="1">
        <f ca="1">VLOOKUP($A32,'Base Consumption'!$A$2:$D$33,4,FALSE)*'Profiles, Qc, Autumn, S1'!S32</f>
        <v>-0.1859166838288569</v>
      </c>
      <c r="T32" s="1">
        <f ca="1">VLOOKUP($A32,'Base Consumption'!$A$2:$D$33,4,FALSE)*'Profiles, Qc, Autumn, S1'!T32</f>
        <v>-0.22697406231258599</v>
      </c>
      <c r="U32" s="1">
        <f ca="1">VLOOKUP($A32,'Base Consumption'!$A$2:$D$33,4,FALSE)*'Profiles, Qc, Autumn, S1'!U32</f>
        <v>-0.35184870742861157</v>
      </c>
      <c r="V32" s="1">
        <f ca="1">VLOOKUP($A32,'Base Consumption'!$A$2:$D$33,4,FALSE)*'Profiles, Qc, Autumn, S1'!V32</f>
        <v>-0.27451432193495723</v>
      </c>
      <c r="W32" s="1">
        <f ca="1">VLOOKUP($A32,'Base Consumption'!$A$2:$D$33,4,FALSE)*'Profiles, Qc, Autumn, S1'!W32</f>
        <v>-0.4327708924534614</v>
      </c>
      <c r="X32" s="1">
        <f ca="1">VLOOKUP($A32,'Base Consumption'!$A$2:$D$33,4,FALSE)*'Profiles, Qc, Autumn, S1'!X32</f>
        <v>-0.54266422555828797</v>
      </c>
      <c r="Y32" s="1">
        <f ca="1">VLOOKUP($A32,'Base Consumption'!$A$2:$D$33,4,FALSE)*'Profiles, Qc, Autumn, S1'!Y32</f>
        <v>-0.66267592744724479</v>
      </c>
    </row>
    <row r="33" spans="1:25" x14ac:dyDescent="0.3">
      <c r="A33">
        <v>32</v>
      </c>
      <c r="B33" s="1">
        <f ca="1">VLOOKUP($A33,'Base Consumption'!$A$2:$D$33,4,FALSE)*'Profiles, Qc, Autumn, S1'!B33</f>
        <v>0.40776278994698134</v>
      </c>
      <c r="C33" s="1">
        <f ca="1">VLOOKUP($A33,'Base Consumption'!$A$2:$D$33,4,FALSE)*'Profiles, Qc, Autumn, S1'!C33</f>
        <v>0.40445882580746151</v>
      </c>
      <c r="D33" s="1">
        <f ca="1">VLOOKUP($A33,'Base Consumption'!$A$2:$D$33,4,FALSE)*'Profiles, Qc, Autumn, S1'!D33</f>
        <v>0.29355321810816237</v>
      </c>
      <c r="E33" s="1">
        <f ca="1">VLOOKUP($A33,'Base Consumption'!$A$2:$D$33,4,FALSE)*'Profiles, Qc, Autumn, S1'!E33</f>
        <v>0.36772736946056983</v>
      </c>
      <c r="F33" s="1">
        <f ca="1">VLOOKUP($A33,'Base Consumption'!$A$2:$D$33,4,FALSE)*'Profiles, Qc, Autumn, S1'!F33</f>
        <v>0.35952649250832941</v>
      </c>
      <c r="G33" s="1">
        <f ca="1">VLOOKUP($A33,'Base Consumption'!$A$2:$D$33,4,FALSE)*'Profiles, Qc, Autumn, S1'!G33</f>
        <v>0.41399338451324186</v>
      </c>
      <c r="H33" s="1">
        <f ca="1">VLOOKUP($A33,'Base Consumption'!$A$2:$D$33,4,FALSE)*'Profiles, Qc, Autumn, S1'!H33</f>
        <v>0.46086443389837506</v>
      </c>
      <c r="I33" s="1">
        <f ca="1">VLOOKUP($A33,'Base Consumption'!$A$2:$D$33,4,FALSE)*'Profiles, Qc, Autumn, S1'!I33</f>
        <v>0.90397695237490838</v>
      </c>
      <c r="J33" s="1">
        <f ca="1">VLOOKUP($A33,'Base Consumption'!$A$2:$D$33,4,FALSE)*'Profiles, Qc, Autumn, S1'!J33</f>
        <v>1.046031853638326</v>
      </c>
      <c r="K33" s="1">
        <f ca="1">VLOOKUP($A33,'Base Consumption'!$A$2:$D$33,4,FALSE)*'Profiles, Qc, Autumn, S1'!K33</f>
        <v>1.0575038590421639</v>
      </c>
      <c r="L33" s="1">
        <f ca="1">VLOOKUP($A33,'Base Consumption'!$A$2:$D$33,4,FALSE)*'Profiles, Qc, Autumn, S1'!L33</f>
        <v>0.95637975473675807</v>
      </c>
      <c r="M33" s="1">
        <f ca="1">VLOOKUP($A33,'Base Consumption'!$A$2:$D$33,4,FALSE)*'Profiles, Qc, Autumn, S1'!M33</f>
        <v>1.1009342813085883</v>
      </c>
      <c r="N33" s="1">
        <f ca="1">VLOOKUP($A33,'Base Consumption'!$A$2:$D$33,4,FALSE)*'Profiles, Qc, Autumn, S1'!N33</f>
        <v>1.0894622773023628</v>
      </c>
      <c r="O33" s="1">
        <f ca="1">VLOOKUP($A33,'Base Consumption'!$A$2:$D$33,4,FALSE)*'Profiles, Qc, Autumn, S1'!O33</f>
        <v>1.0582665397490343</v>
      </c>
      <c r="P33" s="1">
        <f ca="1">VLOOKUP($A33,'Base Consumption'!$A$2:$D$33,4,FALSE)*'Profiles, Qc, Autumn, S1'!P33</f>
        <v>0.88472515478433089</v>
      </c>
      <c r="Q33" s="1">
        <f ca="1">VLOOKUP($A33,'Base Consumption'!$A$2:$D$33,4,FALSE)*'Profiles, Qc, Autumn, S1'!Q33</f>
        <v>0.78562715641842906</v>
      </c>
      <c r="R33" s="1">
        <f ca="1">VLOOKUP($A33,'Base Consumption'!$A$2:$D$33,4,FALSE)*'Profiles, Qc, Autumn, S1'!R33</f>
        <v>0.82817950059941658</v>
      </c>
      <c r="S33" s="1">
        <f ca="1">VLOOKUP($A33,'Base Consumption'!$A$2:$D$33,4,FALSE)*'Profiles, Qc, Autumn, S1'!S33</f>
        <v>0.84061139967279108</v>
      </c>
      <c r="T33" s="1">
        <f ca="1">VLOOKUP($A33,'Base Consumption'!$A$2:$D$33,4,FALSE)*'Profiles, Qc, Autumn, S1'!T33</f>
        <v>0.71135015723581696</v>
      </c>
      <c r="U33" s="1">
        <f ca="1">VLOOKUP($A33,'Base Consumption'!$A$2:$D$33,4,FALSE)*'Profiles, Qc, Autumn, S1'!U33</f>
        <v>0.67350611777310865</v>
      </c>
      <c r="V33" s="1">
        <f ca="1">VLOOKUP($A33,'Base Consumption'!$A$2:$D$33,4,FALSE)*'Profiles, Qc, Autumn, S1'!V33</f>
        <v>0.6902313273832319</v>
      </c>
      <c r="W33" s="1">
        <f ca="1">VLOOKUP($A33,'Base Consumption'!$A$2:$D$33,4,FALSE)*'Profiles, Qc, Autumn, S1'!W33</f>
        <v>0.64897760434806695</v>
      </c>
      <c r="X33" s="1">
        <f ca="1">VLOOKUP($A33,'Base Consumption'!$A$2:$D$33,4,FALSE)*'Profiles, Qc, Autumn, S1'!X33</f>
        <v>0.43707475256490436</v>
      </c>
      <c r="Y33" s="1">
        <f ca="1">VLOOKUP($A33,'Base Consumption'!$A$2:$D$33,4,FALSE)*'Profiles, Qc, Autumn, S1'!Y33</f>
        <v>0.4549248159146812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A073-C48C-4592-B63F-E17AC895724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S2'!B2</f>
        <v>0.58725759162582558</v>
      </c>
      <c r="C2" s="1">
        <f ca="1">VLOOKUP($A2,'Base Consumption'!$A$2:$D$33,4,FALSE)*'Profiles, Qc, Autumn, S2'!C2</f>
        <v>0.50035986145389388</v>
      </c>
      <c r="D2" s="1">
        <f ca="1">VLOOKUP($A2,'Base Consumption'!$A$2:$D$33,4,FALSE)*'Profiles, Qc, Autumn, S2'!D2</f>
        <v>0.45634718541416008</v>
      </c>
      <c r="E2" s="1">
        <f ca="1">VLOOKUP($A2,'Base Consumption'!$A$2:$D$33,4,FALSE)*'Profiles, Qc, Autumn, S2'!E2</f>
        <v>0.51531688676998055</v>
      </c>
      <c r="F2" s="1">
        <f ca="1">VLOOKUP($A2,'Base Consumption'!$A$2:$D$33,4,FALSE)*'Profiles, Qc, Autumn, S2'!F2</f>
        <v>0.47931565950221261</v>
      </c>
      <c r="G2" s="1">
        <f ca="1">VLOOKUP($A2,'Base Consumption'!$A$2:$D$33,4,FALSE)*'Profiles, Qc, Autumn, S2'!G2</f>
        <v>0.44529382280522239</v>
      </c>
      <c r="H2" s="1">
        <f ca="1">VLOOKUP($A2,'Base Consumption'!$A$2:$D$33,4,FALSE)*'Profiles, Qc, Autumn, S2'!H2</f>
        <v>0.45327426731133158</v>
      </c>
      <c r="I2" s="1">
        <f ca="1">VLOOKUP($A2,'Base Consumption'!$A$2:$D$33,4,FALSE)*'Profiles, Qc, Autumn, S2'!I2</f>
        <v>1.0142744776571098</v>
      </c>
      <c r="J2" s="1">
        <f ca="1">VLOOKUP($A2,'Base Consumption'!$A$2:$D$33,4,FALSE)*'Profiles, Qc, Autumn, S2'!J2</f>
        <v>1.1618600869795559</v>
      </c>
      <c r="K2" s="1">
        <f ca="1">VLOOKUP($A2,'Base Consumption'!$A$2:$D$33,4,FALSE)*'Profiles, Qc, Autumn, S2'!K2</f>
        <v>1.0681577953856756</v>
      </c>
      <c r="L2" s="1">
        <f ca="1">VLOOKUP($A2,'Base Consumption'!$A$2:$D$33,4,FALSE)*'Profiles, Qc, Autumn, S2'!L2</f>
        <v>1.092583531593365</v>
      </c>
      <c r="M2" s="1">
        <f ca="1">VLOOKUP($A2,'Base Consumption'!$A$2:$D$33,4,FALSE)*'Profiles, Qc, Autumn, S2'!M2</f>
        <v>1.1129218188485059</v>
      </c>
      <c r="N2" s="1">
        <f ca="1">VLOOKUP($A2,'Base Consumption'!$A$2:$D$33,4,FALSE)*'Profiles, Qc, Autumn, S2'!N2</f>
        <v>1.1657319266556627</v>
      </c>
      <c r="O2" s="1">
        <f ca="1">VLOOKUP($A2,'Base Consumption'!$A$2:$D$33,4,FALSE)*'Profiles, Qc, Autumn, S2'!O2</f>
        <v>1.0383208135759812</v>
      </c>
      <c r="P2" s="1">
        <f ca="1">VLOOKUP($A2,'Base Consumption'!$A$2:$D$33,4,FALSE)*'Profiles, Qc, Autumn, S2'!P2</f>
        <v>0.69515557465849798</v>
      </c>
      <c r="Q2" s="1">
        <f ca="1">VLOOKUP($A2,'Base Consumption'!$A$2:$D$33,4,FALSE)*'Profiles, Qc, Autumn, S2'!Q2</f>
        <v>0.92969433801806789</v>
      </c>
      <c r="R2" s="1">
        <f ca="1">VLOOKUP($A2,'Base Consumption'!$A$2:$D$33,4,FALSE)*'Profiles, Qc, Autumn, S2'!R2</f>
        <v>1.0912213762805498</v>
      </c>
      <c r="S2" s="1">
        <f ca="1">VLOOKUP($A2,'Base Consumption'!$A$2:$D$33,4,FALSE)*'Profiles, Qc, Autumn, S2'!S2</f>
        <v>1.0180084687202886</v>
      </c>
      <c r="T2" s="1">
        <f ca="1">VLOOKUP($A2,'Base Consumption'!$A$2:$D$33,4,FALSE)*'Profiles, Qc, Autumn, S2'!T2</f>
        <v>0.75881120618433973</v>
      </c>
      <c r="U2" s="1">
        <f ca="1">VLOOKUP($A2,'Base Consumption'!$A$2:$D$33,4,FALSE)*'Profiles, Qc, Autumn, S2'!U2</f>
        <v>0.73431205197179916</v>
      </c>
      <c r="V2" s="1">
        <f ca="1">VLOOKUP($A2,'Base Consumption'!$A$2:$D$33,4,FALSE)*'Profiles, Qc, Autumn, S2'!V2</f>
        <v>0.70157727385904567</v>
      </c>
      <c r="W2" s="1">
        <f ca="1">VLOOKUP($A2,'Base Consumption'!$A$2:$D$33,4,FALSE)*'Profiles, Qc, Autumn, S2'!W2</f>
        <v>0.60910203370156701</v>
      </c>
      <c r="X2" s="1">
        <f ca="1">VLOOKUP($A2,'Base Consumption'!$A$2:$D$33,4,FALSE)*'Profiles, Qc, Autumn, S2'!X2</f>
        <v>0.45452690746903851</v>
      </c>
      <c r="Y2" s="1">
        <f ca="1">VLOOKUP($A2,'Base Consumption'!$A$2:$D$33,4,FALSE)*'Profiles, Qc, Autumn, S2'!Y2</f>
        <v>0.44601853796040658</v>
      </c>
    </row>
    <row r="3" spans="1:25" x14ac:dyDescent="0.3">
      <c r="A3">
        <v>2</v>
      </c>
      <c r="B3" s="1">
        <f ca="1">VLOOKUP($A3,'Base Consumption'!$A$2:$D$33,4,FALSE)*'Profiles, Qc, Autumn, S2'!B3</f>
        <v>-0.11254453692168694</v>
      </c>
      <c r="C3" s="1">
        <f ca="1">VLOOKUP($A3,'Base Consumption'!$A$2:$D$33,4,FALSE)*'Profiles, Qc, Autumn, S2'!C3</f>
        <v>-0.11596610929764216</v>
      </c>
      <c r="D3" s="1">
        <f ca="1">VLOOKUP($A3,'Base Consumption'!$A$2:$D$33,4,FALSE)*'Profiles, Qc, Autumn, S2'!D3</f>
        <v>-0.11715259778715126</v>
      </c>
      <c r="E3" s="1">
        <f ca="1">VLOOKUP($A3,'Base Consumption'!$A$2:$D$33,4,FALSE)*'Profiles, Qc, Autumn, S2'!E3</f>
        <v>-0.12875940262894528</v>
      </c>
      <c r="F3" s="1">
        <f ca="1">VLOOKUP($A3,'Base Consumption'!$A$2:$D$33,4,FALSE)*'Profiles, Qc, Autumn, S2'!F3</f>
        <v>-0.13668853215946972</v>
      </c>
      <c r="G3" s="1">
        <f ca="1">VLOOKUP($A3,'Base Consumption'!$A$2:$D$33,4,FALSE)*'Profiles, Qc, Autumn, S2'!G3</f>
        <v>-0.12199594164931932</v>
      </c>
      <c r="H3" s="1">
        <f ca="1">VLOOKUP($A3,'Base Consumption'!$A$2:$D$33,4,FALSE)*'Profiles, Qc, Autumn, S2'!H3</f>
        <v>-9.0626405172645752E-2</v>
      </c>
      <c r="I3" s="1">
        <f ca="1">VLOOKUP($A3,'Base Consumption'!$A$2:$D$33,4,FALSE)*'Profiles, Qc, Autumn, S2'!I3</f>
        <v>3.8538451166785719E-2</v>
      </c>
      <c r="J3" s="1">
        <f ca="1">VLOOKUP($A3,'Base Consumption'!$A$2:$D$33,4,FALSE)*'Profiles, Qc, Autumn, S2'!J3</f>
        <v>5.1701450659077969E-2</v>
      </c>
      <c r="K3" s="1">
        <f ca="1">VLOOKUP($A3,'Base Consumption'!$A$2:$D$33,4,FALSE)*'Profiles, Qc, Autumn, S2'!K3</f>
        <v>7.4240046481056407E-2</v>
      </c>
      <c r="L3" s="1">
        <f ca="1">VLOOKUP($A3,'Base Consumption'!$A$2:$D$33,4,FALSE)*'Profiles, Qc, Autumn, S2'!L3</f>
        <v>4.0673304108633623E-2</v>
      </c>
      <c r="M3" s="1">
        <f ca="1">VLOOKUP($A3,'Base Consumption'!$A$2:$D$33,4,FALSE)*'Profiles, Qc, Autumn, S2'!M3</f>
        <v>8.7040697177196372E-3</v>
      </c>
      <c r="N3" s="1">
        <f ca="1">VLOOKUP($A3,'Base Consumption'!$A$2:$D$33,4,FALSE)*'Profiles, Qc, Autumn, S2'!N3</f>
        <v>-2.7000793543762364E-2</v>
      </c>
      <c r="O3" s="1">
        <f ca="1">VLOOKUP($A3,'Base Consumption'!$A$2:$D$33,4,FALSE)*'Profiles, Qc, Autumn, S2'!O3</f>
        <v>-2.6650087024961907E-2</v>
      </c>
      <c r="P3" s="1">
        <f ca="1">VLOOKUP($A3,'Base Consumption'!$A$2:$D$33,4,FALSE)*'Profiles, Qc, Autumn, S2'!P3</f>
        <v>-5.2541180953561285E-2</v>
      </c>
      <c r="Q3" s="1">
        <f ca="1">VLOOKUP($A3,'Base Consumption'!$A$2:$D$33,4,FALSE)*'Profiles, Qc, Autumn, S2'!Q3</f>
        <v>-5.1414049740596469E-2</v>
      </c>
      <c r="R3" s="1">
        <f ca="1">VLOOKUP($A3,'Base Consumption'!$A$2:$D$33,4,FALSE)*'Profiles, Qc, Autumn, S2'!R3</f>
        <v>-3.9410482171130003E-2</v>
      </c>
      <c r="S3" s="1">
        <f ca="1">VLOOKUP($A3,'Base Consumption'!$A$2:$D$33,4,FALSE)*'Profiles, Qc, Autumn, S2'!S3</f>
        <v>4.9215003806314064E-2</v>
      </c>
      <c r="T3" s="1">
        <f ca="1">VLOOKUP($A3,'Base Consumption'!$A$2:$D$33,4,FALSE)*'Profiles, Qc, Autumn, S2'!T3</f>
        <v>5.7936590584867664E-2</v>
      </c>
      <c r="U3" s="1">
        <f ca="1">VLOOKUP($A3,'Base Consumption'!$A$2:$D$33,4,FALSE)*'Profiles, Qc, Autumn, S2'!U3</f>
        <v>2.8811854227757984E-2</v>
      </c>
      <c r="V3" s="1">
        <f ca="1">VLOOKUP($A3,'Base Consumption'!$A$2:$D$33,4,FALSE)*'Profiles, Qc, Autumn, S2'!V3</f>
        <v>-7.3755820672537498E-3</v>
      </c>
      <c r="W3" s="1">
        <f ca="1">VLOOKUP($A3,'Base Consumption'!$A$2:$D$33,4,FALSE)*'Profiles, Qc, Autumn, S2'!W3</f>
        <v>-3.4760962302653346E-2</v>
      </c>
      <c r="X3" s="1">
        <f ca="1">VLOOKUP($A3,'Base Consumption'!$A$2:$D$33,4,FALSE)*'Profiles, Qc, Autumn, S2'!X3</f>
        <v>-6.3764948731155471E-2</v>
      </c>
      <c r="Y3" s="1">
        <f ca="1">VLOOKUP($A3,'Base Consumption'!$A$2:$D$33,4,FALSE)*'Profiles, Qc, Autumn, S2'!Y3</f>
        <v>-8.7784694490820103E-2</v>
      </c>
    </row>
    <row r="4" spans="1:25" x14ac:dyDescent="0.3">
      <c r="A4">
        <v>3</v>
      </c>
      <c r="B4" s="1">
        <f ca="1">VLOOKUP($A4,'Base Consumption'!$A$2:$D$33,4,FALSE)*'Profiles, Qc, Autumn, S2'!B4</f>
        <v>-0.64921486181350263</v>
      </c>
      <c r="C4" s="1">
        <f ca="1">VLOOKUP($A4,'Base Consumption'!$A$2:$D$33,4,FALSE)*'Profiles, Qc, Autumn, S2'!C4</f>
        <v>-0.80235527040939569</v>
      </c>
      <c r="D4" s="1">
        <f ca="1">VLOOKUP($A4,'Base Consumption'!$A$2:$D$33,4,FALSE)*'Profiles, Qc, Autumn, S2'!D4</f>
        <v>-0.91020099159825429</v>
      </c>
      <c r="E4" s="1">
        <f ca="1">VLOOKUP($A4,'Base Consumption'!$A$2:$D$33,4,FALSE)*'Profiles, Qc, Autumn, S2'!E4</f>
        <v>-0.91050655382328627</v>
      </c>
      <c r="F4" s="1">
        <f ca="1">VLOOKUP($A4,'Base Consumption'!$A$2:$D$33,4,FALSE)*'Profiles, Qc, Autumn, S2'!F4</f>
        <v>-0.91149504302082751</v>
      </c>
      <c r="G4" s="1">
        <f ca="1">VLOOKUP($A4,'Base Consumption'!$A$2:$D$33,4,FALSE)*'Profiles, Qc, Autumn, S2'!G4</f>
        <v>-0.74781100742828976</v>
      </c>
      <c r="H4" s="1">
        <f ca="1">VLOOKUP($A4,'Base Consumption'!$A$2:$D$33,4,FALSE)*'Profiles, Qc, Autumn, S2'!H4</f>
        <v>-3.5358475299631001E-2</v>
      </c>
      <c r="I4" s="1">
        <f ca="1">VLOOKUP($A4,'Base Consumption'!$A$2:$D$33,4,FALSE)*'Profiles, Qc, Autumn, S2'!I4</f>
        <v>0.58873035269523122</v>
      </c>
      <c r="J4" s="1">
        <f ca="1">VLOOKUP($A4,'Base Consumption'!$A$2:$D$33,4,FALSE)*'Profiles, Qc, Autumn, S2'!J4</f>
        <v>0.72462022158785455</v>
      </c>
      <c r="K4" s="1">
        <f ca="1">VLOOKUP($A4,'Base Consumption'!$A$2:$D$33,4,FALSE)*'Profiles, Qc, Autumn, S2'!K4</f>
        <v>0.64305558803520702</v>
      </c>
      <c r="L4" s="1">
        <f ca="1">VLOOKUP($A4,'Base Consumption'!$A$2:$D$33,4,FALSE)*'Profiles, Qc, Autumn, S2'!L4</f>
        <v>0.46567033695467064</v>
      </c>
      <c r="M4" s="1">
        <f ca="1">VLOOKUP($A4,'Base Consumption'!$A$2:$D$33,4,FALSE)*'Profiles, Qc, Autumn, S2'!M4</f>
        <v>0.6994262605700875</v>
      </c>
      <c r="N4" s="1">
        <f ca="1">VLOOKUP($A4,'Base Consumption'!$A$2:$D$33,4,FALSE)*'Profiles, Qc, Autumn, S2'!N4</f>
        <v>0.53657209269964445</v>
      </c>
      <c r="O4" s="1">
        <f ca="1">VLOOKUP($A4,'Base Consumption'!$A$2:$D$33,4,FALSE)*'Profiles, Qc, Autumn, S2'!O4</f>
        <v>0.3917098193567905</v>
      </c>
      <c r="P4" s="1">
        <f ca="1">VLOOKUP($A4,'Base Consumption'!$A$2:$D$33,4,FALSE)*'Profiles, Qc, Autumn, S2'!P4</f>
        <v>1.6396620461936796E-3</v>
      </c>
      <c r="Q4" s="1">
        <f ca="1">VLOOKUP($A4,'Base Consumption'!$A$2:$D$33,4,FALSE)*'Profiles, Qc, Autumn, S2'!Q4</f>
        <v>-6.3960967809954195E-2</v>
      </c>
      <c r="R4" s="1">
        <f ca="1">VLOOKUP($A4,'Base Consumption'!$A$2:$D$33,4,FALSE)*'Profiles, Qc, Autumn, S2'!R4</f>
        <v>8.143312048643981E-3</v>
      </c>
      <c r="S4" s="1">
        <f ca="1">VLOOKUP($A4,'Base Consumption'!$A$2:$D$33,4,FALSE)*'Profiles, Qc, Autumn, S2'!S4</f>
        <v>7.6977246712709474E-2</v>
      </c>
      <c r="T4" s="1">
        <f ca="1">VLOOKUP($A4,'Base Consumption'!$A$2:$D$33,4,FALSE)*'Profiles, Qc, Autumn, S2'!T4</f>
        <v>-0.19289889196465582</v>
      </c>
      <c r="U4" s="1">
        <f ca="1">VLOOKUP($A4,'Base Consumption'!$A$2:$D$33,4,FALSE)*'Profiles, Qc, Autumn, S2'!U4</f>
        <v>1.2437725856814241E-2</v>
      </c>
      <c r="V4" s="1">
        <f ca="1">VLOOKUP($A4,'Base Consumption'!$A$2:$D$33,4,FALSE)*'Profiles, Qc, Autumn, S2'!V4</f>
        <v>1.4411044663412965E-2</v>
      </c>
      <c r="W4" s="1">
        <f ca="1">VLOOKUP($A4,'Base Consumption'!$A$2:$D$33,4,FALSE)*'Profiles, Qc, Autumn, S2'!W4</f>
        <v>-0.16265465044214181</v>
      </c>
      <c r="X4" s="1">
        <f ca="1">VLOOKUP($A4,'Base Consumption'!$A$2:$D$33,4,FALSE)*'Profiles, Qc, Autumn, S2'!X4</f>
        <v>-0.53696902374875932</v>
      </c>
      <c r="Y4" s="1">
        <f ca="1">VLOOKUP($A4,'Base Consumption'!$A$2:$D$33,4,FALSE)*'Profiles, Qc, Autumn, S2'!Y4</f>
        <v>-0.73349735306340069</v>
      </c>
    </row>
    <row r="5" spans="1:25" x14ac:dyDescent="0.3">
      <c r="A5">
        <v>4</v>
      </c>
      <c r="B5" s="1">
        <f ca="1">VLOOKUP($A5,'Base Consumption'!$A$2:$D$33,4,FALSE)*'Profiles, Qc, Autumn, S2'!B5</f>
        <v>-0.37188400054200887</v>
      </c>
      <c r="C5" s="1">
        <f ca="1">VLOOKUP($A5,'Base Consumption'!$A$2:$D$33,4,FALSE)*'Profiles, Qc, Autumn, S2'!C5</f>
        <v>-0.37730483366704309</v>
      </c>
      <c r="D5" s="1">
        <f ca="1">VLOOKUP($A5,'Base Consumption'!$A$2:$D$33,4,FALSE)*'Profiles, Qc, Autumn, S2'!D5</f>
        <v>-0.36588976134758122</v>
      </c>
      <c r="E5" s="1">
        <f ca="1">VLOOKUP($A5,'Base Consumption'!$A$2:$D$33,4,FALSE)*'Profiles, Qc, Autumn, S2'!E5</f>
        <v>-0.37385607888874828</v>
      </c>
      <c r="F5" s="1">
        <f ca="1">VLOOKUP($A5,'Base Consumption'!$A$2:$D$33,4,FALSE)*'Profiles, Qc, Autumn, S2'!F5</f>
        <v>-0.39538215727019416</v>
      </c>
      <c r="G5" s="1">
        <f ca="1">VLOOKUP($A5,'Base Consumption'!$A$2:$D$33,4,FALSE)*'Profiles, Qc, Autumn, S2'!G5</f>
        <v>-0.37703992883227871</v>
      </c>
      <c r="H5" s="1">
        <f ca="1">VLOOKUP($A5,'Base Consumption'!$A$2:$D$33,4,FALSE)*'Profiles, Qc, Autumn, S2'!H5</f>
        <v>-0.3352793976008876</v>
      </c>
      <c r="I5" s="1">
        <f ca="1">VLOOKUP($A5,'Base Consumption'!$A$2:$D$33,4,FALSE)*'Profiles, Qc, Autumn, S2'!I5</f>
        <v>-0.26776666256940024</v>
      </c>
      <c r="J5" s="1">
        <f ca="1">VLOOKUP($A5,'Base Consumption'!$A$2:$D$33,4,FALSE)*'Profiles, Qc, Autumn, S2'!J5</f>
        <v>-0.25339920541225774</v>
      </c>
      <c r="K5" s="1">
        <f ca="1">VLOOKUP($A5,'Base Consumption'!$A$2:$D$33,4,FALSE)*'Profiles, Qc, Autumn, S2'!K5</f>
        <v>-0.26431366918175686</v>
      </c>
      <c r="L5" s="1">
        <f ca="1">VLOOKUP($A5,'Base Consumption'!$A$2:$D$33,4,FALSE)*'Profiles, Qc, Autumn, S2'!L5</f>
        <v>-0.30715447850621636</v>
      </c>
      <c r="M5" s="1">
        <f ca="1">VLOOKUP($A5,'Base Consumption'!$A$2:$D$33,4,FALSE)*'Profiles, Qc, Autumn, S2'!M5</f>
        <v>-0.33213441175537978</v>
      </c>
      <c r="N5" s="1">
        <f ca="1">VLOOKUP($A5,'Base Consumption'!$A$2:$D$33,4,FALSE)*'Profiles, Qc, Autumn, S2'!N5</f>
        <v>-0.31405308536219118</v>
      </c>
      <c r="O5" s="1">
        <f ca="1">VLOOKUP($A5,'Base Consumption'!$A$2:$D$33,4,FALSE)*'Profiles, Qc, Autumn, S2'!O5</f>
        <v>-0.32269051709747687</v>
      </c>
      <c r="P5" s="1">
        <f ca="1">VLOOKUP($A5,'Base Consumption'!$A$2:$D$33,4,FALSE)*'Profiles, Qc, Autumn, S2'!P5</f>
        <v>-0.33926297689195078</v>
      </c>
      <c r="Q5" s="1">
        <f ca="1">VLOOKUP($A5,'Base Consumption'!$A$2:$D$33,4,FALSE)*'Profiles, Qc, Autumn, S2'!Q5</f>
        <v>-0.34496297868801129</v>
      </c>
      <c r="R5" s="1">
        <f ca="1">VLOOKUP($A5,'Base Consumption'!$A$2:$D$33,4,FALSE)*'Profiles, Qc, Autumn, S2'!R5</f>
        <v>-0.3144379233731675</v>
      </c>
      <c r="S5" s="1">
        <f ca="1">VLOOKUP($A5,'Base Consumption'!$A$2:$D$33,4,FALSE)*'Profiles, Qc, Autumn, S2'!S5</f>
        <v>-0.21942449580448323</v>
      </c>
      <c r="T5" s="1">
        <f ca="1">VLOOKUP($A5,'Base Consumption'!$A$2:$D$33,4,FALSE)*'Profiles, Qc, Autumn, S2'!T5</f>
        <v>-0.22987647349953721</v>
      </c>
      <c r="U5" s="1">
        <f ca="1">VLOOKUP($A5,'Base Consumption'!$A$2:$D$33,4,FALSE)*'Profiles, Qc, Autumn, S2'!U5</f>
        <v>-0.24926741760769178</v>
      </c>
      <c r="V5" s="1">
        <f ca="1">VLOOKUP($A5,'Base Consumption'!$A$2:$D$33,4,FALSE)*'Profiles, Qc, Autumn, S2'!V5</f>
        <v>-0.25550193551776984</v>
      </c>
      <c r="W5" s="1">
        <f ca="1">VLOOKUP($A5,'Base Consumption'!$A$2:$D$33,4,FALSE)*'Profiles, Qc, Autumn, S2'!W5</f>
        <v>-0.28183813429566618</v>
      </c>
      <c r="X5" s="1">
        <f ca="1">VLOOKUP($A5,'Base Consumption'!$A$2:$D$33,4,FALSE)*'Profiles, Qc, Autumn, S2'!X5</f>
        <v>-0.31396177595616565</v>
      </c>
      <c r="Y5" s="1">
        <f ca="1">VLOOKUP($A5,'Base Consumption'!$A$2:$D$33,4,FALSE)*'Profiles, Qc, Autumn, S2'!Y5</f>
        <v>-0.34053239985642419</v>
      </c>
    </row>
    <row r="6" spans="1:25" x14ac:dyDescent="0.3">
      <c r="A6">
        <v>5</v>
      </c>
      <c r="B6" s="1">
        <f ca="1">VLOOKUP($A6,'Base Consumption'!$A$2:$D$33,4,FALSE)*'Profiles, Qc, Autumn, S2'!B6</f>
        <v>-0.19238088866852754</v>
      </c>
      <c r="C6" s="1">
        <f ca="1">VLOOKUP($A6,'Base Consumption'!$A$2:$D$33,4,FALSE)*'Profiles, Qc, Autumn, S2'!C6</f>
        <v>-0.21612589298639256</v>
      </c>
      <c r="D6" s="1">
        <f ca="1">VLOOKUP($A6,'Base Consumption'!$A$2:$D$33,4,FALSE)*'Profiles, Qc, Autumn, S2'!D6</f>
        <v>-0.23935611694664677</v>
      </c>
      <c r="E6" s="1">
        <f ca="1">VLOOKUP($A6,'Base Consumption'!$A$2:$D$33,4,FALSE)*'Profiles, Qc, Autumn, S2'!E6</f>
        <v>-0.23197031048895334</v>
      </c>
      <c r="F6" s="1">
        <f ca="1">VLOOKUP($A6,'Base Consumption'!$A$2:$D$33,4,FALSE)*'Profiles, Qc, Autumn, S2'!F6</f>
        <v>-0.22784843461516713</v>
      </c>
      <c r="G6" s="1">
        <f ca="1">VLOOKUP($A6,'Base Consumption'!$A$2:$D$33,4,FALSE)*'Profiles, Qc, Autumn, S2'!G6</f>
        <v>-0.20750590394943155</v>
      </c>
      <c r="H6" s="1">
        <f ca="1">VLOOKUP($A6,'Base Consumption'!$A$2:$D$33,4,FALSE)*'Profiles, Qc, Autumn, S2'!H6</f>
        <v>-0.17081489899635605</v>
      </c>
      <c r="I6" s="1">
        <f ca="1">VLOOKUP($A6,'Base Consumption'!$A$2:$D$33,4,FALSE)*'Profiles, Qc, Autumn, S2'!I6</f>
        <v>-0.11073282074724181</v>
      </c>
      <c r="J6" s="1">
        <f ca="1">VLOOKUP($A6,'Base Consumption'!$A$2:$D$33,4,FALSE)*'Profiles, Qc, Autumn, S2'!J6</f>
        <v>-8.013464265402967E-2</v>
      </c>
      <c r="K6" s="1">
        <f ca="1">VLOOKUP($A6,'Base Consumption'!$A$2:$D$33,4,FALSE)*'Profiles, Qc, Autumn, S2'!K6</f>
        <v>-4.4881025069873223E-2</v>
      </c>
      <c r="L6" s="1">
        <f ca="1">VLOOKUP($A6,'Base Consumption'!$A$2:$D$33,4,FALSE)*'Profiles, Qc, Autumn, S2'!L6</f>
        <v>-2.556423915461882E-2</v>
      </c>
      <c r="M6" s="1">
        <f ca="1">VLOOKUP($A6,'Base Consumption'!$A$2:$D$33,4,FALSE)*'Profiles, Qc, Autumn, S2'!M6</f>
        <v>-2.5259410187683969E-2</v>
      </c>
      <c r="N6" s="1">
        <f ca="1">VLOOKUP($A6,'Base Consumption'!$A$2:$D$33,4,FALSE)*'Profiles, Qc, Autumn, S2'!N6</f>
        <v>-3.993371664733928E-2</v>
      </c>
      <c r="O6" s="1">
        <f ca="1">VLOOKUP($A6,'Base Consumption'!$A$2:$D$33,4,FALSE)*'Profiles, Qc, Autumn, S2'!O6</f>
        <v>-5.6629306467498412E-2</v>
      </c>
      <c r="P6" s="1">
        <f ca="1">VLOOKUP($A6,'Base Consumption'!$A$2:$D$33,4,FALSE)*'Profiles, Qc, Autumn, S2'!P6</f>
        <v>-7.2237335233553482E-2</v>
      </c>
      <c r="Q6" s="1">
        <f ca="1">VLOOKUP($A6,'Base Consumption'!$A$2:$D$33,4,FALSE)*'Profiles, Qc, Autumn, S2'!Q6</f>
        <v>-9.930370673918594E-2</v>
      </c>
      <c r="R6" s="1">
        <f ca="1">VLOOKUP($A6,'Base Consumption'!$A$2:$D$33,4,FALSE)*'Profiles, Qc, Autumn, S2'!R6</f>
        <v>-8.8683312018171701E-2</v>
      </c>
      <c r="S6" s="1">
        <f ca="1">VLOOKUP($A6,'Base Consumption'!$A$2:$D$33,4,FALSE)*'Profiles, Qc, Autumn, S2'!S6</f>
        <v>-3.6033493419422295E-2</v>
      </c>
      <c r="T6" s="1">
        <f ca="1">VLOOKUP($A6,'Base Consumption'!$A$2:$D$33,4,FALSE)*'Profiles, Qc, Autumn, S2'!T6</f>
        <v>-5.1149473530385348E-2</v>
      </c>
      <c r="U6" s="1">
        <f ca="1">VLOOKUP($A6,'Base Consumption'!$A$2:$D$33,4,FALSE)*'Profiles, Qc, Autumn, S2'!U6</f>
        <v>-6.6489842564433826E-2</v>
      </c>
      <c r="V6" s="1">
        <f ca="1">VLOOKUP($A6,'Base Consumption'!$A$2:$D$33,4,FALSE)*'Profiles, Qc, Autumn, S2'!V6</f>
        <v>-5.2574837406901623E-2</v>
      </c>
      <c r="W6" s="1">
        <f ca="1">VLOOKUP($A6,'Base Consumption'!$A$2:$D$33,4,FALSE)*'Profiles, Qc, Autumn, S2'!W6</f>
        <v>-9.6739258334861078E-2</v>
      </c>
      <c r="X6" s="1">
        <f ca="1">VLOOKUP($A6,'Base Consumption'!$A$2:$D$33,4,FALSE)*'Profiles, Qc, Autumn, S2'!X6</f>
        <v>-0.10149465157486</v>
      </c>
      <c r="Y6" s="1">
        <f ca="1">VLOOKUP($A6,'Base Consumption'!$A$2:$D$33,4,FALSE)*'Profiles, Qc, Autumn, S2'!Y6</f>
        <v>-0.1227310692589515</v>
      </c>
    </row>
    <row r="7" spans="1:25" x14ac:dyDescent="0.3">
      <c r="A7">
        <v>6</v>
      </c>
      <c r="B7" s="1">
        <f ca="1">VLOOKUP($A7,'Base Consumption'!$A$2:$D$33,4,FALSE)*'Profiles, Qc, Autumn, S2'!B7</f>
        <v>0.97933083925030939</v>
      </c>
      <c r="C7" s="1">
        <f ca="1">VLOOKUP($A7,'Base Consumption'!$A$2:$D$33,4,FALSE)*'Profiles, Qc, Autumn, S2'!C7</f>
        <v>0.98784340177562979</v>
      </c>
      <c r="D7" s="1">
        <f ca="1">VLOOKUP($A7,'Base Consumption'!$A$2:$D$33,4,FALSE)*'Profiles, Qc, Autumn, S2'!D7</f>
        <v>0.74839704993226985</v>
      </c>
      <c r="E7" s="1">
        <f ca="1">VLOOKUP($A7,'Base Consumption'!$A$2:$D$33,4,FALSE)*'Profiles, Qc, Autumn, S2'!E7</f>
        <v>0.93034870585579443</v>
      </c>
      <c r="F7" s="1">
        <f ca="1">VLOOKUP($A7,'Base Consumption'!$A$2:$D$33,4,FALSE)*'Profiles, Qc, Autumn, S2'!F7</f>
        <v>0.90187627189406949</v>
      </c>
      <c r="G7" s="1">
        <f ca="1">VLOOKUP($A7,'Base Consumption'!$A$2:$D$33,4,FALSE)*'Profiles, Qc, Autumn, S2'!G7</f>
        <v>1.0439532897568644</v>
      </c>
      <c r="H7" s="1">
        <f ca="1">VLOOKUP($A7,'Base Consumption'!$A$2:$D$33,4,FALSE)*'Profiles, Qc, Autumn, S2'!H7</f>
        <v>1.2150001433089912</v>
      </c>
      <c r="I7" s="1">
        <f ca="1">VLOOKUP($A7,'Base Consumption'!$A$2:$D$33,4,FALSE)*'Profiles, Qc, Autumn, S2'!I7</f>
        <v>2.2709926678672927</v>
      </c>
      <c r="J7" s="1">
        <f ca="1">VLOOKUP($A7,'Base Consumption'!$A$2:$D$33,4,FALSE)*'Profiles, Qc, Autumn, S2'!J7</f>
        <v>2.4406312749044017</v>
      </c>
      <c r="K7" s="1">
        <f ca="1">VLOOKUP($A7,'Base Consumption'!$A$2:$D$33,4,FALSE)*'Profiles, Qc, Autumn, S2'!K7</f>
        <v>2.5829114721119701</v>
      </c>
      <c r="L7" s="1">
        <f ca="1">VLOOKUP($A7,'Base Consumption'!$A$2:$D$33,4,FALSE)*'Profiles, Qc, Autumn, S2'!L7</f>
        <v>2.2769106624784081</v>
      </c>
      <c r="M7" s="1">
        <f ca="1">VLOOKUP($A7,'Base Consumption'!$A$2:$D$33,4,FALSE)*'Profiles, Qc, Autumn, S2'!M7</f>
        <v>2.7259029125817156</v>
      </c>
      <c r="N7" s="1">
        <f ca="1">VLOOKUP($A7,'Base Consumption'!$A$2:$D$33,4,FALSE)*'Profiles, Qc, Autumn, S2'!N7</f>
        <v>2.6104746914358694</v>
      </c>
      <c r="O7" s="1">
        <f ca="1">VLOOKUP($A7,'Base Consumption'!$A$2:$D$33,4,FALSE)*'Profiles, Qc, Autumn, S2'!O7</f>
        <v>2.6405305402536365</v>
      </c>
      <c r="P7" s="1">
        <f ca="1">VLOOKUP($A7,'Base Consumption'!$A$2:$D$33,4,FALSE)*'Profiles, Qc, Autumn, S2'!P7</f>
        <v>2.1357841777601423</v>
      </c>
      <c r="Q7" s="1">
        <f ca="1">VLOOKUP($A7,'Base Consumption'!$A$2:$D$33,4,FALSE)*'Profiles, Qc, Autumn, S2'!Q7</f>
        <v>1.9834839668175985</v>
      </c>
      <c r="R7" s="1">
        <f ca="1">VLOOKUP($A7,'Base Consumption'!$A$2:$D$33,4,FALSE)*'Profiles, Qc, Autumn, S2'!R7</f>
        <v>2.0924390288780605</v>
      </c>
      <c r="S7" s="1">
        <f ca="1">VLOOKUP($A7,'Base Consumption'!$A$2:$D$33,4,FALSE)*'Profiles, Qc, Autumn, S2'!S7</f>
        <v>2.124113711549819</v>
      </c>
      <c r="T7" s="1">
        <f ca="1">VLOOKUP($A7,'Base Consumption'!$A$2:$D$33,4,FALSE)*'Profiles, Qc, Autumn, S2'!T7</f>
        <v>1.7415306325563531</v>
      </c>
      <c r="U7" s="1">
        <f ca="1">VLOOKUP($A7,'Base Consumption'!$A$2:$D$33,4,FALSE)*'Profiles, Qc, Autumn, S2'!U7</f>
        <v>1.7255285926366837</v>
      </c>
      <c r="V7" s="1">
        <f ca="1">VLOOKUP($A7,'Base Consumption'!$A$2:$D$33,4,FALSE)*'Profiles, Qc, Autumn, S2'!V7</f>
        <v>1.7089624237030054</v>
      </c>
      <c r="W7" s="1">
        <f ca="1">VLOOKUP($A7,'Base Consumption'!$A$2:$D$33,4,FALSE)*'Profiles, Qc, Autumn, S2'!W7</f>
        <v>1.6409388679931345</v>
      </c>
      <c r="X7" s="1">
        <f ca="1">VLOOKUP($A7,'Base Consumption'!$A$2:$D$33,4,FALSE)*'Profiles, Qc, Autumn, S2'!X7</f>
        <v>1.082793041793485</v>
      </c>
      <c r="Y7" s="1">
        <f ca="1">VLOOKUP($A7,'Base Consumption'!$A$2:$D$33,4,FALSE)*'Profiles, Qc, Autumn, S2'!Y7</f>
        <v>1.1109805899631247</v>
      </c>
    </row>
    <row r="8" spans="1:25" x14ac:dyDescent="0.3">
      <c r="A8">
        <v>7</v>
      </c>
      <c r="B8" s="1">
        <f ca="1">VLOOKUP($A8,'Base Consumption'!$A$2:$D$33,4,FALSE)*'Profiles, Qc, Autumn, S2'!B8</f>
        <v>-0.85186383954637246</v>
      </c>
      <c r="C8" s="1">
        <f ca="1">VLOOKUP($A8,'Base Consumption'!$A$2:$D$33,4,FALSE)*'Profiles, Qc, Autumn, S2'!C8</f>
        <v>-0.86616307927322667</v>
      </c>
      <c r="D8" s="1">
        <f ca="1">VLOOKUP($A8,'Base Consumption'!$A$2:$D$33,4,FALSE)*'Profiles, Qc, Autumn, S2'!D8</f>
        <v>-0.84925221138549722</v>
      </c>
      <c r="E8" s="1">
        <f ca="1">VLOOKUP($A8,'Base Consumption'!$A$2:$D$33,4,FALSE)*'Profiles, Qc, Autumn, S2'!E8</f>
        <v>-0.89553080107688221</v>
      </c>
      <c r="F8" s="1">
        <f ca="1">VLOOKUP($A8,'Base Consumption'!$A$2:$D$33,4,FALSE)*'Profiles, Qc, Autumn, S2'!F8</f>
        <v>-0.90161875590858531</v>
      </c>
      <c r="G8" s="1">
        <f ca="1">VLOOKUP($A8,'Base Consumption'!$A$2:$D$33,4,FALSE)*'Profiles, Qc, Autumn, S2'!G8</f>
        <v>-0.90120829190849483</v>
      </c>
      <c r="H8" s="1">
        <f ca="1">VLOOKUP($A8,'Base Consumption'!$A$2:$D$33,4,FALSE)*'Profiles, Qc, Autumn, S2'!H8</f>
        <v>-0.78635632608242034</v>
      </c>
      <c r="I8" s="1">
        <f ca="1">VLOOKUP($A8,'Base Consumption'!$A$2:$D$33,4,FALSE)*'Profiles, Qc, Autumn, S2'!I8</f>
        <v>-0.37884312462642844</v>
      </c>
      <c r="J8" s="1">
        <f ca="1">VLOOKUP($A8,'Base Consumption'!$A$2:$D$33,4,FALSE)*'Profiles, Qc, Autumn, S2'!J8</f>
        <v>-0.13948012189465522</v>
      </c>
      <c r="K8" s="1">
        <f ca="1">VLOOKUP($A8,'Base Consumption'!$A$2:$D$33,4,FALSE)*'Profiles, Qc, Autumn, S2'!K8</f>
        <v>-0.13005233540138694</v>
      </c>
      <c r="L8" s="1">
        <f ca="1">VLOOKUP($A8,'Base Consumption'!$A$2:$D$33,4,FALSE)*'Profiles, Qc, Autumn, S2'!L8</f>
        <v>-4.1053366697139548E-2</v>
      </c>
      <c r="M8" s="1">
        <f ca="1">VLOOKUP($A8,'Base Consumption'!$A$2:$D$33,4,FALSE)*'Profiles, Qc, Autumn, S2'!M8</f>
        <v>-1.2399588405723944E-2</v>
      </c>
      <c r="N8" s="1">
        <f ca="1">VLOOKUP($A8,'Base Consumption'!$A$2:$D$33,4,FALSE)*'Profiles, Qc, Autumn, S2'!N8</f>
        <v>-0.10388278021533918</v>
      </c>
      <c r="O8" s="1">
        <f ca="1">VLOOKUP($A8,'Base Consumption'!$A$2:$D$33,4,FALSE)*'Profiles, Qc, Autumn, S2'!O8</f>
        <v>-0.10840962266207908</v>
      </c>
      <c r="P8" s="1">
        <f ca="1">VLOOKUP($A8,'Base Consumption'!$A$2:$D$33,4,FALSE)*'Profiles, Qc, Autumn, S2'!P8</f>
        <v>-0.25239495301322262</v>
      </c>
      <c r="Q8" s="1">
        <f ca="1">VLOOKUP($A8,'Base Consumption'!$A$2:$D$33,4,FALSE)*'Profiles, Qc, Autumn, S2'!Q8</f>
        <v>-0.36373549483319895</v>
      </c>
      <c r="R8" s="1">
        <f ca="1">VLOOKUP($A8,'Base Consumption'!$A$2:$D$33,4,FALSE)*'Profiles, Qc, Autumn, S2'!R8</f>
        <v>-0.35716934228403757</v>
      </c>
      <c r="S8" s="1">
        <f ca="1">VLOOKUP($A8,'Base Consumption'!$A$2:$D$33,4,FALSE)*'Profiles, Qc, Autumn, S2'!S8</f>
        <v>-0.41452720991448017</v>
      </c>
      <c r="T8" s="1">
        <f ca="1">VLOOKUP($A8,'Base Consumption'!$A$2:$D$33,4,FALSE)*'Profiles, Qc, Autumn, S2'!T8</f>
        <v>-0.43744127262570787</v>
      </c>
      <c r="U8" s="1">
        <f ca="1">VLOOKUP($A8,'Base Consumption'!$A$2:$D$33,4,FALSE)*'Profiles, Qc, Autumn, S2'!U8</f>
        <v>-0.47487467324989374</v>
      </c>
      <c r="V8" s="1">
        <f ca="1">VLOOKUP($A8,'Base Consumption'!$A$2:$D$33,4,FALSE)*'Profiles, Qc, Autumn, S2'!V8</f>
        <v>-0.45405186026039518</v>
      </c>
      <c r="W8" s="1">
        <f ca="1">VLOOKUP($A8,'Base Consumption'!$A$2:$D$33,4,FALSE)*'Profiles, Qc, Autumn, S2'!W8</f>
        <v>-0.58051800014371246</v>
      </c>
      <c r="X8" s="1">
        <f ca="1">VLOOKUP($A8,'Base Consumption'!$A$2:$D$33,4,FALSE)*'Profiles, Qc, Autumn, S2'!X8</f>
        <v>-0.69238057555113419</v>
      </c>
      <c r="Y8" s="1">
        <f ca="1">VLOOKUP($A8,'Base Consumption'!$A$2:$D$33,4,FALSE)*'Profiles, Qc, Autumn, S2'!Y8</f>
        <v>-0.72680734329626784</v>
      </c>
    </row>
    <row r="9" spans="1:25" x14ac:dyDescent="0.3">
      <c r="A9">
        <v>8</v>
      </c>
      <c r="B9" s="1">
        <f ca="1">VLOOKUP($A9,'Base Consumption'!$A$2:$D$33,4,FALSE)*'Profiles, Qc, Autumn, S2'!B9</f>
        <v>-0.61840870518997204</v>
      </c>
      <c r="C9" s="1">
        <f ca="1">VLOOKUP($A9,'Base Consumption'!$A$2:$D$33,4,FALSE)*'Profiles, Qc, Autumn, S2'!C9</f>
        <v>-0.60873778177380289</v>
      </c>
      <c r="D9" s="1">
        <f ca="1">VLOOKUP($A9,'Base Consumption'!$A$2:$D$33,4,FALSE)*'Profiles, Qc, Autumn, S2'!D9</f>
        <v>-0.6373942108719225</v>
      </c>
      <c r="E9" s="1">
        <f ca="1">VLOOKUP($A9,'Base Consumption'!$A$2:$D$33,4,FALSE)*'Profiles, Qc, Autumn, S2'!E9</f>
        <v>-0.65241030541801293</v>
      </c>
      <c r="F9" s="1">
        <f ca="1">VLOOKUP($A9,'Base Consumption'!$A$2:$D$33,4,FALSE)*'Profiles, Qc, Autumn, S2'!F9</f>
        <v>-0.63067478180764702</v>
      </c>
      <c r="G9" s="1">
        <f ca="1">VLOOKUP($A9,'Base Consumption'!$A$2:$D$33,4,FALSE)*'Profiles, Qc, Autumn, S2'!G9</f>
        <v>-0.59952664713428816</v>
      </c>
      <c r="H9" s="1">
        <f ca="1">VLOOKUP($A9,'Base Consumption'!$A$2:$D$33,4,FALSE)*'Profiles, Qc, Autumn, S2'!H9</f>
        <v>-0.47792722872417975</v>
      </c>
      <c r="I9" s="1">
        <f ca="1">VLOOKUP($A9,'Base Consumption'!$A$2:$D$33,4,FALSE)*'Profiles, Qc, Autumn, S2'!I9</f>
        <v>-0.39412512015363238</v>
      </c>
      <c r="J9" s="1">
        <f ca="1">VLOOKUP($A9,'Base Consumption'!$A$2:$D$33,4,FALSE)*'Profiles, Qc, Autumn, S2'!J9</f>
        <v>-0.35910601633893413</v>
      </c>
      <c r="K9" s="1">
        <f ca="1">VLOOKUP($A9,'Base Consumption'!$A$2:$D$33,4,FALSE)*'Profiles, Qc, Autumn, S2'!K9</f>
        <v>-0.40396034652188462</v>
      </c>
      <c r="L9" s="1">
        <f ca="1">VLOOKUP($A9,'Base Consumption'!$A$2:$D$33,4,FALSE)*'Profiles, Qc, Autumn, S2'!L9</f>
        <v>-0.37912888865632777</v>
      </c>
      <c r="M9" s="1">
        <f ca="1">VLOOKUP($A9,'Base Consumption'!$A$2:$D$33,4,FALSE)*'Profiles, Qc, Autumn, S2'!M9</f>
        <v>-0.36202712707494406</v>
      </c>
      <c r="N9" s="1">
        <f ca="1">VLOOKUP($A9,'Base Consumption'!$A$2:$D$33,4,FALSE)*'Profiles, Qc, Autumn, S2'!N9</f>
        <v>-0.37278360706258007</v>
      </c>
      <c r="O9" s="1">
        <f ca="1">VLOOKUP($A9,'Base Consumption'!$A$2:$D$33,4,FALSE)*'Profiles, Qc, Autumn, S2'!O9</f>
        <v>-0.40420299273125171</v>
      </c>
      <c r="P9" s="1">
        <f ca="1">VLOOKUP($A9,'Base Consumption'!$A$2:$D$33,4,FALSE)*'Profiles, Qc, Autumn, S2'!P9</f>
        <v>-0.47766679412855712</v>
      </c>
      <c r="Q9" s="1">
        <f ca="1">VLOOKUP($A9,'Base Consumption'!$A$2:$D$33,4,FALSE)*'Profiles, Qc, Autumn, S2'!Q9</f>
        <v>-0.48624115748207331</v>
      </c>
      <c r="R9" s="1">
        <f ca="1">VLOOKUP($A9,'Base Consumption'!$A$2:$D$33,4,FALSE)*'Profiles, Qc, Autumn, S2'!R9</f>
        <v>-0.52934861241861353</v>
      </c>
      <c r="S9" s="1">
        <f ca="1">VLOOKUP($A9,'Base Consumption'!$A$2:$D$33,4,FALSE)*'Profiles, Qc, Autumn, S2'!S9</f>
        <v>-0.51985437757032626</v>
      </c>
      <c r="T9" s="1">
        <f ca="1">VLOOKUP($A9,'Base Consumption'!$A$2:$D$33,4,FALSE)*'Profiles, Qc, Autumn, S2'!T9</f>
        <v>-0.49844974861012004</v>
      </c>
      <c r="U9" s="1">
        <f ca="1">VLOOKUP($A9,'Base Consumption'!$A$2:$D$33,4,FALSE)*'Profiles, Qc, Autumn, S2'!U9</f>
        <v>-0.54039794143338682</v>
      </c>
      <c r="V9" s="1">
        <f ca="1">VLOOKUP($A9,'Base Consumption'!$A$2:$D$33,4,FALSE)*'Profiles, Qc, Autumn, S2'!V9</f>
        <v>-0.53769559016145774</v>
      </c>
      <c r="W9" s="1">
        <f ca="1">VLOOKUP($A9,'Base Consumption'!$A$2:$D$33,4,FALSE)*'Profiles, Qc, Autumn, S2'!W9</f>
        <v>-0.56796880630929591</v>
      </c>
      <c r="X9" s="1">
        <f ca="1">VLOOKUP($A9,'Base Consumption'!$A$2:$D$33,4,FALSE)*'Profiles, Qc, Autumn, S2'!X9</f>
        <v>-0.6003631933610879</v>
      </c>
      <c r="Y9" s="1">
        <f ca="1">VLOOKUP($A9,'Base Consumption'!$A$2:$D$33,4,FALSE)*'Profiles, Qc, Autumn, S2'!Y9</f>
        <v>-0.61296445732349081</v>
      </c>
    </row>
    <row r="10" spans="1:25" x14ac:dyDescent="0.3">
      <c r="A10">
        <v>9</v>
      </c>
      <c r="B10" s="1">
        <f ca="1">VLOOKUP($A10,'Base Consumption'!$A$2:$D$33,4,FALSE)*'Profiles, Qc, Autumn, S2'!B10</f>
        <v>-1.1187628253703267E-2</v>
      </c>
      <c r="C10" s="1">
        <f ca="1">VLOOKUP($A10,'Base Consumption'!$A$2:$D$33,4,FALSE)*'Profiles, Qc, Autumn, S2'!C10</f>
        <v>-1.9548335248948341E-2</v>
      </c>
      <c r="D10" s="1">
        <f ca="1">VLOOKUP($A10,'Base Consumption'!$A$2:$D$33,4,FALSE)*'Profiles, Qc, Autumn, S2'!D10</f>
        <v>-2.0994147528081326E-2</v>
      </c>
      <c r="E10" s="1">
        <f ca="1">VLOOKUP($A10,'Base Consumption'!$A$2:$D$33,4,FALSE)*'Profiles, Qc, Autumn, S2'!E10</f>
        <v>-2.4316663489003406E-2</v>
      </c>
      <c r="F10" s="1">
        <f ca="1">VLOOKUP($A10,'Base Consumption'!$A$2:$D$33,4,FALSE)*'Profiles, Qc, Autumn, S2'!F10</f>
        <v>-2.360623199340697E-2</v>
      </c>
      <c r="G10" s="1">
        <f ca="1">VLOOKUP($A10,'Base Consumption'!$A$2:$D$33,4,FALSE)*'Profiles, Qc, Autumn, S2'!G10</f>
        <v>-2.5596227345318762E-2</v>
      </c>
      <c r="H10" s="1">
        <f ca="1">VLOOKUP($A10,'Base Consumption'!$A$2:$D$33,4,FALSE)*'Profiles, Qc, Autumn, S2'!H10</f>
        <v>-3.5190878316431612E-2</v>
      </c>
      <c r="I10" s="1">
        <f ca="1">VLOOKUP($A10,'Base Consumption'!$A$2:$D$33,4,FALSE)*'Profiles, Qc, Autumn, S2'!I10</f>
        <v>-2.0411925117406748E-2</v>
      </c>
      <c r="J10" s="1">
        <f ca="1">VLOOKUP($A10,'Base Consumption'!$A$2:$D$33,4,FALSE)*'Profiles, Qc, Autumn, S2'!J10</f>
        <v>-2.3490585747581623E-2</v>
      </c>
      <c r="K10" s="1">
        <f ca="1">VLOOKUP($A10,'Base Consumption'!$A$2:$D$33,4,FALSE)*'Profiles, Qc, Autumn, S2'!K10</f>
        <v>-1.6828903343859895E-2</v>
      </c>
      <c r="L10" s="1">
        <f ca="1">VLOOKUP($A10,'Base Consumption'!$A$2:$D$33,4,FALSE)*'Profiles, Qc, Autumn, S2'!L10</f>
        <v>-1.1777856742809782E-2</v>
      </c>
      <c r="M10" s="1">
        <f ca="1">VLOOKUP($A10,'Base Consumption'!$A$2:$D$33,4,FALSE)*'Profiles, Qc, Autumn, S2'!M10</f>
        <v>-8.1219386726221511E-3</v>
      </c>
      <c r="N10" s="1">
        <f ca="1">VLOOKUP($A10,'Base Consumption'!$A$2:$D$33,4,FALSE)*'Profiles, Qc, Autumn, S2'!N10</f>
        <v>-2.6281751548063169E-4</v>
      </c>
      <c r="O10" s="1">
        <f ca="1">VLOOKUP($A10,'Base Consumption'!$A$2:$D$33,4,FALSE)*'Profiles, Qc, Autumn, S2'!O10</f>
        <v>-9.6468844723410782E-4</v>
      </c>
      <c r="P10" s="1">
        <f ca="1">VLOOKUP($A10,'Base Consumption'!$A$2:$D$33,4,FALSE)*'Profiles, Qc, Autumn, S2'!P10</f>
        <v>-3.4397770373346724E-3</v>
      </c>
      <c r="Q10" s="1">
        <f ca="1">VLOOKUP($A10,'Base Consumption'!$A$2:$D$33,4,FALSE)*'Profiles, Qc, Autumn, S2'!Q10</f>
        <v>1.003296737157372E-2</v>
      </c>
      <c r="R10" s="1">
        <f ca="1">VLOOKUP($A10,'Base Consumption'!$A$2:$D$33,4,FALSE)*'Profiles, Qc, Autumn, S2'!R10</f>
        <v>5.4572470707904266E-3</v>
      </c>
      <c r="S10" s="1">
        <f ca="1">VLOOKUP($A10,'Base Consumption'!$A$2:$D$33,4,FALSE)*'Profiles, Qc, Autumn, S2'!S10</f>
        <v>3.7010306892727471E-3</v>
      </c>
      <c r="T10" s="1">
        <f ca="1">VLOOKUP($A10,'Base Consumption'!$A$2:$D$33,4,FALSE)*'Profiles, Qc, Autumn, S2'!T10</f>
        <v>8.9765612233183166E-4</v>
      </c>
      <c r="U10" s="1">
        <f ca="1">VLOOKUP($A10,'Base Consumption'!$A$2:$D$33,4,FALSE)*'Profiles, Qc, Autumn, S2'!U10</f>
        <v>6.6281002074288636E-4</v>
      </c>
      <c r="V10" s="1">
        <f ca="1">VLOOKUP($A10,'Base Consumption'!$A$2:$D$33,4,FALSE)*'Profiles, Qc, Autumn, S2'!V10</f>
        <v>5.4630298797765644E-3</v>
      </c>
      <c r="W10" s="1">
        <f ca="1">VLOOKUP($A10,'Base Consumption'!$A$2:$D$33,4,FALSE)*'Profiles, Qc, Autumn, S2'!W10</f>
        <v>5.1584814845346983E-3</v>
      </c>
      <c r="X10" s="1">
        <f ca="1">VLOOKUP($A10,'Base Consumption'!$A$2:$D$33,4,FALSE)*'Profiles, Qc, Autumn, S2'!X10</f>
        <v>-1.3157636237503535E-2</v>
      </c>
      <c r="Y10" s="1">
        <f ca="1">VLOOKUP($A10,'Base Consumption'!$A$2:$D$33,4,FALSE)*'Profiles, Qc, Autumn, S2'!Y10</f>
        <v>-1.4141288097631755E-2</v>
      </c>
    </row>
    <row r="11" spans="1:25" x14ac:dyDescent="0.3">
      <c r="A11">
        <v>10</v>
      </c>
      <c r="B11" s="1">
        <f ca="1">VLOOKUP($A11,'Base Consumption'!$A$2:$D$33,4,FALSE)*'Profiles, Qc, Autumn, S2'!B11</f>
        <v>-0.27033468036099118</v>
      </c>
      <c r="C11" s="1">
        <f ca="1">VLOOKUP($A11,'Base Consumption'!$A$2:$D$33,4,FALSE)*'Profiles, Qc, Autumn, S2'!C11</f>
        <v>-0.2787615826480313</v>
      </c>
      <c r="D11" s="1">
        <f ca="1">VLOOKUP($A11,'Base Consumption'!$A$2:$D$33,4,FALSE)*'Profiles, Qc, Autumn, S2'!D11</f>
        <v>-0.29390977477994273</v>
      </c>
      <c r="E11" s="1">
        <f ca="1">VLOOKUP($A11,'Base Consumption'!$A$2:$D$33,4,FALSE)*'Profiles, Qc, Autumn, S2'!E11</f>
        <v>-0.27926188061819857</v>
      </c>
      <c r="F11" s="1">
        <f ca="1">VLOOKUP($A11,'Base Consumption'!$A$2:$D$33,4,FALSE)*'Profiles, Qc, Autumn, S2'!F11</f>
        <v>-0.28121707510298599</v>
      </c>
      <c r="G11" s="1">
        <f ca="1">VLOOKUP($A11,'Base Consumption'!$A$2:$D$33,4,FALSE)*'Profiles, Qc, Autumn, S2'!G11</f>
        <v>-0.26553513107284055</v>
      </c>
      <c r="H11" s="1">
        <f ca="1">VLOOKUP($A11,'Base Consumption'!$A$2:$D$33,4,FALSE)*'Profiles, Qc, Autumn, S2'!H11</f>
        <v>-0.1775438510894978</v>
      </c>
      <c r="I11" s="1">
        <f ca="1">VLOOKUP($A11,'Base Consumption'!$A$2:$D$33,4,FALSE)*'Profiles, Qc, Autumn, S2'!I11</f>
        <v>-0.10999545933038399</v>
      </c>
      <c r="J11" s="1">
        <f ca="1">VLOOKUP($A11,'Base Consumption'!$A$2:$D$33,4,FALSE)*'Profiles, Qc, Autumn, S2'!J11</f>
        <v>-3.6717736380402613E-2</v>
      </c>
      <c r="K11" s="1">
        <f ca="1">VLOOKUP($A11,'Base Consumption'!$A$2:$D$33,4,FALSE)*'Profiles, Qc, Autumn, S2'!K11</f>
        <v>7.3243321120903811E-4</v>
      </c>
      <c r="L11" s="1">
        <f ca="1">VLOOKUP($A11,'Base Consumption'!$A$2:$D$33,4,FALSE)*'Profiles, Qc, Autumn, S2'!L11</f>
        <v>-3.9593929744923685E-2</v>
      </c>
      <c r="M11" s="1">
        <f ca="1">VLOOKUP($A11,'Base Consumption'!$A$2:$D$33,4,FALSE)*'Profiles, Qc, Autumn, S2'!M11</f>
        <v>-1.6682392762177422E-3</v>
      </c>
      <c r="N11" s="1">
        <f ca="1">VLOOKUP($A11,'Base Consumption'!$A$2:$D$33,4,FALSE)*'Profiles, Qc, Autumn, S2'!N11</f>
        <v>1.4742019949643191E-3</v>
      </c>
      <c r="O11" s="1">
        <f ca="1">VLOOKUP($A11,'Base Consumption'!$A$2:$D$33,4,FALSE)*'Profiles, Qc, Autumn, S2'!O11</f>
        <v>-3.2134643828376754E-2</v>
      </c>
      <c r="P11" s="1">
        <f ca="1">VLOOKUP($A11,'Base Consumption'!$A$2:$D$33,4,FALSE)*'Profiles, Qc, Autumn, S2'!P11</f>
        <v>-6.4593925863589738E-2</v>
      </c>
      <c r="Q11" s="1">
        <f ca="1">VLOOKUP($A11,'Base Consumption'!$A$2:$D$33,4,FALSE)*'Profiles, Qc, Autumn, S2'!Q11</f>
        <v>-8.3598014699747591E-2</v>
      </c>
      <c r="R11" s="1">
        <f ca="1">VLOOKUP($A11,'Base Consumption'!$A$2:$D$33,4,FALSE)*'Profiles, Qc, Autumn, S2'!R11</f>
        <v>-9.0827310496925565E-2</v>
      </c>
      <c r="S11" s="1">
        <f ca="1">VLOOKUP($A11,'Base Consumption'!$A$2:$D$33,4,FALSE)*'Profiles, Qc, Autumn, S2'!S11</f>
        <v>-5.8819934872126618E-2</v>
      </c>
      <c r="T11" s="1">
        <f ca="1">VLOOKUP($A11,'Base Consumption'!$A$2:$D$33,4,FALSE)*'Profiles, Qc, Autumn, S2'!T11</f>
        <v>-7.1984707597935502E-2</v>
      </c>
      <c r="U11" s="1">
        <f ca="1">VLOOKUP($A11,'Base Consumption'!$A$2:$D$33,4,FALSE)*'Profiles, Qc, Autumn, S2'!U11</f>
        <v>-8.9179319797867238E-2</v>
      </c>
      <c r="V11" s="1">
        <f ca="1">VLOOKUP($A11,'Base Consumption'!$A$2:$D$33,4,FALSE)*'Profiles, Qc, Autumn, S2'!V11</f>
        <v>-0.1042200600762916</v>
      </c>
      <c r="W11" s="1">
        <f ca="1">VLOOKUP($A11,'Base Consumption'!$A$2:$D$33,4,FALSE)*'Profiles, Qc, Autumn, S2'!W11</f>
        <v>-0.16319232911357937</v>
      </c>
      <c r="X11" s="1">
        <f ca="1">VLOOKUP($A11,'Base Consumption'!$A$2:$D$33,4,FALSE)*'Profiles, Qc, Autumn, S2'!X11</f>
        <v>-0.2118968551246658</v>
      </c>
      <c r="Y11" s="1">
        <f ca="1">VLOOKUP($A11,'Base Consumption'!$A$2:$D$33,4,FALSE)*'Profiles, Qc, Autumn, S2'!Y11</f>
        <v>-0.2362659012703614</v>
      </c>
    </row>
    <row r="12" spans="1:25" x14ac:dyDescent="0.3">
      <c r="A12">
        <v>11</v>
      </c>
      <c r="B12" s="1">
        <f ca="1">VLOOKUP($A12,'Base Consumption'!$A$2:$D$33,4,FALSE)*'Profiles, Qc, Autumn, S2'!B12</f>
        <v>-0.25684669487737399</v>
      </c>
      <c r="C12" s="1">
        <f ca="1">VLOOKUP($A12,'Base Consumption'!$A$2:$D$33,4,FALSE)*'Profiles, Qc, Autumn, S2'!C12</f>
        <v>-0.26176113775594922</v>
      </c>
      <c r="D12" s="1">
        <f ca="1">VLOOKUP($A12,'Base Consumption'!$A$2:$D$33,4,FALSE)*'Profiles, Qc, Autumn, S2'!D12</f>
        <v>-0.28330466826204004</v>
      </c>
      <c r="E12" s="1">
        <f ca="1">VLOOKUP($A12,'Base Consumption'!$A$2:$D$33,4,FALSE)*'Profiles, Qc, Autumn, S2'!E12</f>
        <v>-0.28250907286836507</v>
      </c>
      <c r="F12" s="1">
        <f ca="1">VLOOKUP($A12,'Base Consumption'!$A$2:$D$33,4,FALSE)*'Profiles, Qc, Autumn, S2'!F12</f>
        <v>-0.2691612417991372</v>
      </c>
      <c r="G12" s="1">
        <f ca="1">VLOOKUP($A12,'Base Consumption'!$A$2:$D$33,4,FALSE)*'Profiles, Qc, Autumn, S2'!G12</f>
        <v>-0.22678125119848097</v>
      </c>
      <c r="H12" s="1">
        <f ca="1">VLOOKUP($A12,'Base Consumption'!$A$2:$D$33,4,FALSE)*'Profiles, Qc, Autumn, S2'!H12</f>
        <v>-0.173956027609146</v>
      </c>
      <c r="I12" s="1">
        <f ca="1">VLOOKUP($A12,'Base Consumption'!$A$2:$D$33,4,FALSE)*'Profiles, Qc, Autumn, S2'!I12</f>
        <v>-0.15755156393300943</v>
      </c>
      <c r="J12" s="1">
        <f ca="1">VLOOKUP($A12,'Base Consumption'!$A$2:$D$33,4,FALSE)*'Profiles, Qc, Autumn, S2'!J12</f>
        <v>-0.11957519126014211</v>
      </c>
      <c r="K12" s="1">
        <f ca="1">VLOOKUP($A12,'Base Consumption'!$A$2:$D$33,4,FALSE)*'Profiles, Qc, Autumn, S2'!K12</f>
        <v>-8.8182025999075792E-2</v>
      </c>
      <c r="L12" s="1">
        <f ca="1">VLOOKUP($A12,'Base Consumption'!$A$2:$D$33,4,FALSE)*'Profiles, Qc, Autumn, S2'!L12</f>
        <v>-0.14887610979632976</v>
      </c>
      <c r="M12" s="1">
        <f ca="1">VLOOKUP($A12,'Base Consumption'!$A$2:$D$33,4,FALSE)*'Profiles, Qc, Autumn, S2'!M12</f>
        <v>-0.14381010570287778</v>
      </c>
      <c r="N12" s="1">
        <f ca="1">VLOOKUP($A12,'Base Consumption'!$A$2:$D$33,4,FALSE)*'Profiles, Qc, Autumn, S2'!N12</f>
        <v>-0.15643458194544749</v>
      </c>
      <c r="O12" s="1">
        <f ca="1">VLOOKUP($A12,'Base Consumption'!$A$2:$D$33,4,FALSE)*'Profiles, Qc, Autumn, S2'!O12</f>
        <v>-0.16291788552665248</v>
      </c>
      <c r="P12" s="1">
        <f ca="1">VLOOKUP($A12,'Base Consumption'!$A$2:$D$33,4,FALSE)*'Profiles, Qc, Autumn, S2'!P12</f>
        <v>-0.18185865022402944</v>
      </c>
      <c r="Q12" s="1">
        <f ca="1">VLOOKUP($A12,'Base Consumption'!$A$2:$D$33,4,FALSE)*'Profiles, Qc, Autumn, S2'!Q12</f>
        <v>-0.18333182023680095</v>
      </c>
      <c r="R12" s="1">
        <f ca="1">VLOOKUP($A12,'Base Consumption'!$A$2:$D$33,4,FALSE)*'Profiles, Qc, Autumn, S2'!R12</f>
        <v>-0.16014574700314416</v>
      </c>
      <c r="S12" s="1">
        <f ca="1">VLOOKUP($A12,'Base Consumption'!$A$2:$D$33,4,FALSE)*'Profiles, Qc, Autumn, S2'!S12</f>
        <v>-0.11721088401371366</v>
      </c>
      <c r="T12" s="1">
        <f ca="1">VLOOKUP($A12,'Base Consumption'!$A$2:$D$33,4,FALSE)*'Profiles, Qc, Autumn, S2'!T12</f>
        <v>-0.136044153235101</v>
      </c>
      <c r="U12" s="1">
        <f ca="1">VLOOKUP($A12,'Base Consumption'!$A$2:$D$33,4,FALSE)*'Profiles, Qc, Autumn, S2'!U12</f>
        <v>-0.15914115811916213</v>
      </c>
      <c r="V12" s="1">
        <f ca="1">VLOOKUP($A12,'Base Consumption'!$A$2:$D$33,4,FALSE)*'Profiles, Qc, Autumn, S2'!V12</f>
        <v>-0.1563061352211404</v>
      </c>
      <c r="W12" s="1">
        <f ca="1">VLOOKUP($A12,'Base Consumption'!$A$2:$D$33,4,FALSE)*'Profiles, Qc, Autumn, S2'!W12</f>
        <v>-0.16901216684655027</v>
      </c>
      <c r="X12" s="1">
        <f ca="1">VLOOKUP($A12,'Base Consumption'!$A$2:$D$33,4,FALSE)*'Profiles, Qc, Autumn, S2'!X12</f>
        <v>-0.19157575975540664</v>
      </c>
      <c r="Y12" s="1">
        <f ca="1">VLOOKUP($A12,'Base Consumption'!$A$2:$D$33,4,FALSE)*'Profiles, Qc, Autumn, S2'!Y12</f>
        <v>-0.21060905463633248</v>
      </c>
    </row>
    <row r="13" spans="1:25" x14ac:dyDescent="0.3">
      <c r="A13">
        <v>12</v>
      </c>
      <c r="B13" s="1">
        <f ca="1">VLOOKUP($A13,'Base Consumption'!$A$2:$D$33,4,FALSE)*'Profiles, Qc, Autumn, S2'!B13</f>
        <v>-0.16602823869029001</v>
      </c>
      <c r="C13" s="1">
        <f ca="1">VLOOKUP($A13,'Base Consumption'!$A$2:$D$33,4,FALSE)*'Profiles, Qc, Autumn, S2'!C13</f>
        <v>-4.9183150035318618E-2</v>
      </c>
      <c r="D13" s="1">
        <f ca="1">VLOOKUP($A13,'Base Consumption'!$A$2:$D$33,4,FALSE)*'Profiles, Qc, Autumn, S2'!D13</f>
        <v>-1.6415112383103597E-2</v>
      </c>
      <c r="E13" s="1">
        <f ca="1">VLOOKUP($A13,'Base Consumption'!$A$2:$D$33,4,FALSE)*'Profiles, Qc, Autumn, S2'!E13</f>
        <v>-1.1286926045764036E-2</v>
      </c>
      <c r="F13" s="1">
        <f ca="1">VLOOKUP($A13,'Base Consumption'!$A$2:$D$33,4,FALSE)*'Profiles, Qc, Autumn, S2'!F13</f>
        <v>-4.2203513801607355E-2</v>
      </c>
      <c r="G13" s="1">
        <f ca="1">VLOOKUP($A13,'Base Consumption'!$A$2:$D$33,4,FALSE)*'Profiles, Qc, Autumn, S2'!G13</f>
        <v>-0.11282279125237683</v>
      </c>
      <c r="H13" s="1">
        <f ca="1">VLOOKUP($A13,'Base Consumption'!$A$2:$D$33,4,FALSE)*'Profiles, Qc, Autumn, S2'!H13</f>
        <v>-0.17223981279534417</v>
      </c>
      <c r="I13" s="1">
        <f ca="1">VLOOKUP($A13,'Base Consumption'!$A$2:$D$33,4,FALSE)*'Profiles, Qc, Autumn, S2'!I13</f>
        <v>-6.5197050767500639E-2</v>
      </c>
      <c r="J13" s="1">
        <f ca="1">VLOOKUP($A13,'Base Consumption'!$A$2:$D$33,4,FALSE)*'Profiles, Qc, Autumn, S2'!J13</f>
        <v>4.0318637725451099E-2</v>
      </c>
      <c r="K13" s="1">
        <f ca="1">VLOOKUP($A13,'Base Consumption'!$A$2:$D$33,4,FALSE)*'Profiles, Qc, Autumn, S2'!K13</f>
        <v>4.3457089440519278E-2</v>
      </c>
      <c r="L13" s="1">
        <f ca="1">VLOOKUP($A13,'Base Consumption'!$A$2:$D$33,4,FALSE)*'Profiles, Qc, Autumn, S2'!L13</f>
        <v>-3.9517505100417905E-2</v>
      </c>
      <c r="M13" s="1">
        <f ca="1">VLOOKUP($A13,'Base Consumption'!$A$2:$D$33,4,FALSE)*'Profiles, Qc, Autumn, S2'!M13</f>
        <v>-0.1226106767579184</v>
      </c>
      <c r="N13" s="1">
        <f ca="1">VLOOKUP($A13,'Base Consumption'!$A$2:$D$33,4,FALSE)*'Profiles, Qc, Autumn, S2'!N13</f>
        <v>0.33203903266916196</v>
      </c>
      <c r="O13" s="1">
        <f ca="1">VLOOKUP($A13,'Base Consumption'!$A$2:$D$33,4,FALSE)*'Profiles, Qc, Autumn, S2'!O13</f>
        <v>0.33939888851638395</v>
      </c>
      <c r="P13" s="1">
        <f ca="1">VLOOKUP($A13,'Base Consumption'!$A$2:$D$33,4,FALSE)*'Profiles, Qc, Autumn, S2'!P13</f>
        <v>0.1324055115738926</v>
      </c>
      <c r="Q13" s="1">
        <f ca="1">VLOOKUP($A13,'Base Consumption'!$A$2:$D$33,4,FALSE)*'Profiles, Qc, Autumn, S2'!Q13</f>
        <v>0.30294965437431126</v>
      </c>
      <c r="R13" s="1">
        <f ca="1">VLOOKUP($A13,'Base Consumption'!$A$2:$D$33,4,FALSE)*'Profiles, Qc, Autumn, S2'!R13</f>
        <v>0.11788726895357972</v>
      </c>
      <c r="S13" s="1">
        <f ca="1">VLOOKUP($A13,'Base Consumption'!$A$2:$D$33,4,FALSE)*'Profiles, Qc, Autumn, S2'!S13</f>
        <v>0.23681452979730652</v>
      </c>
      <c r="T13" s="1">
        <f ca="1">VLOOKUP($A13,'Base Consumption'!$A$2:$D$33,4,FALSE)*'Profiles, Qc, Autumn, S2'!T13</f>
        <v>0.29434555548886288</v>
      </c>
      <c r="U13" s="1">
        <f ca="1">VLOOKUP($A13,'Base Consumption'!$A$2:$D$33,4,FALSE)*'Profiles, Qc, Autumn, S2'!U13</f>
        <v>0.35808698707873782</v>
      </c>
      <c r="V13" s="1">
        <f ca="1">VLOOKUP($A13,'Base Consumption'!$A$2:$D$33,4,FALSE)*'Profiles, Qc, Autumn, S2'!V13</f>
        <v>0.5347166245725089</v>
      </c>
      <c r="W13" s="1">
        <f ca="1">VLOOKUP($A13,'Base Consumption'!$A$2:$D$33,4,FALSE)*'Profiles, Qc, Autumn, S2'!W13</f>
        <v>0.63218382179790311</v>
      </c>
      <c r="X13" s="1">
        <f ca="1">VLOOKUP($A13,'Base Consumption'!$A$2:$D$33,4,FALSE)*'Profiles, Qc, Autumn, S2'!X13</f>
        <v>0.55834617410872178</v>
      </c>
      <c r="Y13" s="1">
        <f ca="1">VLOOKUP($A13,'Base Consumption'!$A$2:$D$33,4,FALSE)*'Profiles, Qc, Autumn, S2'!Y13</f>
        <v>0.48617814855389041</v>
      </c>
    </row>
    <row r="14" spans="1:25" x14ac:dyDescent="0.3">
      <c r="A14">
        <v>13</v>
      </c>
      <c r="B14" s="1">
        <f ca="1">VLOOKUP($A14,'Base Consumption'!$A$2:$D$33,4,FALSE)*'Profiles, Qc, Autumn, S2'!B14</f>
        <v>0.45590124360866469</v>
      </c>
      <c r="C14" s="1">
        <f ca="1">VLOOKUP($A14,'Base Consumption'!$A$2:$D$33,4,FALSE)*'Profiles, Qc, Autumn, S2'!C14</f>
        <v>0.42394703602078415</v>
      </c>
      <c r="D14" s="1">
        <f ca="1">VLOOKUP($A14,'Base Consumption'!$A$2:$D$33,4,FALSE)*'Profiles, Qc, Autumn, S2'!D14</f>
        <v>0.43262100728944158</v>
      </c>
      <c r="E14" s="1">
        <f ca="1">VLOOKUP($A14,'Base Consumption'!$A$2:$D$33,4,FALSE)*'Profiles, Qc, Autumn, S2'!E14</f>
        <v>0.46265272549060965</v>
      </c>
      <c r="F14" s="1">
        <f ca="1">VLOOKUP($A14,'Base Consumption'!$A$2:$D$33,4,FALSE)*'Profiles, Qc, Autumn, S2'!F14</f>
        <v>0.43942213874959263</v>
      </c>
      <c r="G14" s="1">
        <f ca="1">VLOOKUP($A14,'Base Consumption'!$A$2:$D$33,4,FALSE)*'Profiles, Qc, Autumn, S2'!G14</f>
        <v>0.56012915044963785</v>
      </c>
      <c r="H14" s="1">
        <f ca="1">VLOOKUP($A14,'Base Consumption'!$A$2:$D$33,4,FALSE)*'Profiles, Qc, Autumn, S2'!H14</f>
        <v>1.9392633575832183</v>
      </c>
      <c r="I14" s="1">
        <f ca="1">VLOOKUP($A14,'Base Consumption'!$A$2:$D$33,4,FALSE)*'Profiles, Qc, Autumn, S2'!I14</f>
        <v>2.4167762061247764</v>
      </c>
      <c r="J14" s="1">
        <f ca="1">VLOOKUP($A14,'Base Consumption'!$A$2:$D$33,4,FALSE)*'Profiles, Qc, Autumn, S2'!J14</f>
        <v>2.903025801049715</v>
      </c>
      <c r="K14" s="1">
        <f ca="1">VLOOKUP($A14,'Base Consumption'!$A$2:$D$33,4,FALSE)*'Profiles, Qc, Autumn, S2'!K14</f>
        <v>2.6842900746640965</v>
      </c>
      <c r="L14" s="1">
        <f ca="1">VLOOKUP($A14,'Base Consumption'!$A$2:$D$33,4,FALSE)*'Profiles, Qc, Autumn, S2'!L14</f>
        <v>2.5716843721940967</v>
      </c>
      <c r="M14" s="1">
        <f ca="1">VLOOKUP($A14,'Base Consumption'!$A$2:$D$33,4,FALSE)*'Profiles, Qc, Autumn, S2'!M14</f>
        <v>2.6859434291193649</v>
      </c>
      <c r="N14" s="1">
        <f ca="1">VLOOKUP($A14,'Base Consumption'!$A$2:$D$33,4,FALSE)*'Profiles, Qc, Autumn, S2'!N14</f>
        <v>3.1268138285737535</v>
      </c>
      <c r="O14" s="1">
        <f ca="1">VLOOKUP($A14,'Base Consumption'!$A$2:$D$33,4,FALSE)*'Profiles, Qc, Autumn, S2'!O14</f>
        <v>2.7935419090160134</v>
      </c>
      <c r="P14" s="1">
        <f ca="1">VLOOKUP($A14,'Base Consumption'!$A$2:$D$33,4,FALSE)*'Profiles, Qc, Autumn, S2'!P14</f>
        <v>2.4924951579076584</v>
      </c>
      <c r="Q14" s="1">
        <f ca="1">VLOOKUP($A14,'Base Consumption'!$A$2:$D$33,4,FALSE)*'Profiles, Qc, Autumn, S2'!Q14</f>
        <v>2.5232788204621479</v>
      </c>
      <c r="R14" s="1">
        <f ca="1">VLOOKUP($A14,'Base Consumption'!$A$2:$D$33,4,FALSE)*'Profiles, Qc, Autumn, S2'!R14</f>
        <v>2.4269859269680945</v>
      </c>
      <c r="S14" s="1">
        <f ca="1">VLOOKUP($A14,'Base Consumption'!$A$2:$D$33,4,FALSE)*'Profiles, Qc, Autumn, S2'!S14</f>
        <v>2.3904846625636851</v>
      </c>
      <c r="T14" s="1">
        <f ca="1">VLOOKUP($A14,'Base Consumption'!$A$2:$D$33,4,FALSE)*'Profiles, Qc, Autumn, S2'!T14</f>
        <v>2.0323529922017269</v>
      </c>
      <c r="U14" s="1">
        <f ca="1">VLOOKUP($A14,'Base Consumption'!$A$2:$D$33,4,FALSE)*'Profiles, Qc, Autumn, S2'!U14</f>
        <v>1.6679699402276484</v>
      </c>
      <c r="V14" s="1">
        <f ca="1">VLOOKUP($A14,'Base Consumption'!$A$2:$D$33,4,FALSE)*'Profiles, Qc, Autumn, S2'!V14</f>
        <v>1.861933848485763</v>
      </c>
      <c r="W14" s="1">
        <f ca="1">VLOOKUP($A14,'Base Consumption'!$A$2:$D$33,4,FALSE)*'Profiles, Qc, Autumn, S2'!W14</f>
        <v>1.4951441070345846</v>
      </c>
      <c r="X14" s="1">
        <f ca="1">VLOOKUP($A14,'Base Consumption'!$A$2:$D$33,4,FALSE)*'Profiles, Qc, Autumn, S2'!X14</f>
        <v>0.65217682322268056</v>
      </c>
      <c r="Y14" s="1">
        <f ca="1">VLOOKUP($A14,'Base Consumption'!$A$2:$D$33,4,FALSE)*'Profiles, Qc, Autumn, S2'!Y14</f>
        <v>0.5231083572211761</v>
      </c>
    </row>
    <row r="15" spans="1:25" x14ac:dyDescent="0.3">
      <c r="A15">
        <v>14</v>
      </c>
      <c r="B15" s="1">
        <f ca="1">VLOOKUP($A15,'Base Consumption'!$A$2:$D$33,4,FALSE)*'Profiles, Qc, Autumn, S2'!B15</f>
        <v>9.4843490187322521E-2</v>
      </c>
      <c r="C15" s="1">
        <f ca="1">VLOOKUP($A15,'Base Consumption'!$A$2:$D$33,4,FALSE)*'Profiles, Qc, Autumn, S2'!C15</f>
        <v>8.3277947468237884E-2</v>
      </c>
      <c r="D15" s="1">
        <f ca="1">VLOOKUP($A15,'Base Consumption'!$A$2:$D$33,4,FALSE)*'Profiles, Qc, Autumn, S2'!D15</f>
        <v>8.1241158624402066E-2</v>
      </c>
      <c r="E15" s="1">
        <f ca="1">VLOOKUP($A15,'Base Consumption'!$A$2:$D$33,4,FALSE)*'Profiles, Qc, Autumn, S2'!E15</f>
        <v>8.5355747389730507E-2</v>
      </c>
      <c r="F15" s="1">
        <f ca="1">VLOOKUP($A15,'Base Consumption'!$A$2:$D$33,4,FALSE)*'Profiles, Qc, Autumn, S2'!F15</f>
        <v>7.9506592541409377E-2</v>
      </c>
      <c r="G15" s="1">
        <f ca="1">VLOOKUP($A15,'Base Consumption'!$A$2:$D$33,4,FALSE)*'Profiles, Qc, Autumn, S2'!G15</f>
        <v>8.0227256751400924E-2</v>
      </c>
      <c r="H15" s="1">
        <f ca="1">VLOOKUP($A15,'Base Consumption'!$A$2:$D$33,4,FALSE)*'Profiles, Qc, Autumn, S2'!H15</f>
        <v>7.2879307581080216E-2</v>
      </c>
      <c r="I15" s="1">
        <f ca="1">VLOOKUP($A15,'Base Consumption'!$A$2:$D$33,4,FALSE)*'Profiles, Qc, Autumn, S2'!I15</f>
        <v>0.171539219838653</v>
      </c>
      <c r="J15" s="1">
        <f ca="1">VLOOKUP($A15,'Base Consumption'!$A$2:$D$33,4,FALSE)*'Profiles, Qc, Autumn, S2'!J15</f>
        <v>0.19392020687038616</v>
      </c>
      <c r="K15" s="1">
        <f ca="1">VLOOKUP($A15,'Base Consumption'!$A$2:$D$33,4,FALSE)*'Profiles, Qc, Autumn, S2'!K15</f>
        <v>0.1760723593589881</v>
      </c>
      <c r="L15" s="1">
        <f ca="1">VLOOKUP($A15,'Base Consumption'!$A$2:$D$33,4,FALSE)*'Profiles, Qc, Autumn, S2'!L15</f>
        <v>0.18139229343073807</v>
      </c>
      <c r="M15" s="1">
        <f ca="1">VLOOKUP($A15,'Base Consumption'!$A$2:$D$33,4,FALSE)*'Profiles, Qc, Autumn, S2'!M15</f>
        <v>0.17738233311279231</v>
      </c>
      <c r="N15" s="1">
        <f ca="1">VLOOKUP($A15,'Base Consumption'!$A$2:$D$33,4,FALSE)*'Profiles, Qc, Autumn, S2'!N15</f>
        <v>0.19600058441217652</v>
      </c>
      <c r="O15" s="1">
        <f ca="1">VLOOKUP($A15,'Base Consumption'!$A$2:$D$33,4,FALSE)*'Profiles, Qc, Autumn, S2'!O15</f>
        <v>0.17453942020418972</v>
      </c>
      <c r="P15" s="1">
        <f ca="1">VLOOKUP($A15,'Base Consumption'!$A$2:$D$33,4,FALSE)*'Profiles, Qc, Autumn, S2'!P15</f>
        <v>0.11709225433484061</v>
      </c>
      <c r="Q15" s="1">
        <f ca="1">VLOOKUP($A15,'Base Consumption'!$A$2:$D$33,4,FALSE)*'Profiles, Qc, Autumn, S2'!Q15</f>
        <v>0.15666380597694649</v>
      </c>
      <c r="R15" s="1">
        <f ca="1">VLOOKUP($A15,'Base Consumption'!$A$2:$D$33,4,FALSE)*'Profiles, Qc, Autumn, S2'!R15</f>
        <v>0.18187022938009165</v>
      </c>
      <c r="S15" s="1">
        <f ca="1">VLOOKUP($A15,'Base Consumption'!$A$2:$D$33,4,FALSE)*'Profiles, Qc, Autumn, S2'!S15</f>
        <v>0.16722093987226505</v>
      </c>
      <c r="T15" s="1">
        <f ca="1">VLOOKUP($A15,'Base Consumption'!$A$2:$D$33,4,FALSE)*'Profiles, Qc, Autumn, S2'!T15</f>
        <v>0.12811073033704587</v>
      </c>
      <c r="U15" s="1">
        <f ca="1">VLOOKUP($A15,'Base Consumption'!$A$2:$D$33,4,FALSE)*'Profiles, Qc, Autumn, S2'!U15</f>
        <v>0.11618726361140706</v>
      </c>
      <c r="V15" s="1">
        <f ca="1">VLOOKUP($A15,'Base Consumption'!$A$2:$D$33,4,FALSE)*'Profiles, Qc, Autumn, S2'!V15</f>
        <v>0.11990054314593385</v>
      </c>
      <c r="W15" s="1">
        <f ca="1">VLOOKUP($A15,'Base Consumption'!$A$2:$D$33,4,FALSE)*'Profiles, Qc, Autumn, S2'!W15</f>
        <v>9.9363269290242598E-2</v>
      </c>
      <c r="X15" s="1">
        <f ca="1">VLOOKUP($A15,'Base Consumption'!$A$2:$D$33,4,FALSE)*'Profiles, Qc, Autumn, S2'!X15</f>
        <v>7.6296623122626889E-2</v>
      </c>
      <c r="Y15" s="1">
        <f ca="1">VLOOKUP($A15,'Base Consumption'!$A$2:$D$33,4,FALSE)*'Profiles, Qc, Autumn, S2'!Y15</f>
        <v>7.7147141942136677E-2</v>
      </c>
    </row>
    <row r="16" spans="1:25" x14ac:dyDescent="0.3">
      <c r="A16">
        <v>15</v>
      </c>
      <c r="B16" s="1">
        <f ca="1">VLOOKUP($A16,'Base Consumption'!$A$2:$D$33,4,FALSE)*'Profiles, Qc, Autumn, S2'!B16</f>
        <v>-5.2189220399610707E-2</v>
      </c>
      <c r="C16" s="1">
        <f ca="1">VLOOKUP($A16,'Base Consumption'!$A$2:$D$33,4,FALSE)*'Profiles, Qc, Autumn, S2'!C16</f>
        <v>-5.8193711439558052E-2</v>
      </c>
      <c r="D16" s="1">
        <f ca="1">VLOOKUP($A16,'Base Consumption'!$A$2:$D$33,4,FALSE)*'Profiles, Qc, Autumn, S2'!D16</f>
        <v>-6.0315789790258784E-2</v>
      </c>
      <c r="E16" s="1">
        <f ca="1">VLOOKUP($A16,'Base Consumption'!$A$2:$D$33,4,FALSE)*'Profiles, Qc, Autumn, S2'!E16</f>
        <v>-6.6840724854924163E-2</v>
      </c>
      <c r="F16" s="1">
        <f ca="1">VLOOKUP($A16,'Base Consumption'!$A$2:$D$33,4,FALSE)*'Profiles, Qc, Autumn, S2'!F16</f>
        <v>-6.9886350362146743E-2</v>
      </c>
      <c r="G16" s="1">
        <f ca="1">VLOOKUP($A16,'Base Consumption'!$A$2:$D$33,4,FALSE)*'Profiles, Qc, Autumn, S2'!G16</f>
        <v>-6.4406298615564392E-2</v>
      </c>
      <c r="H16" s="1">
        <f ca="1">VLOOKUP($A16,'Base Consumption'!$A$2:$D$33,4,FALSE)*'Profiles, Qc, Autumn, S2'!H16</f>
        <v>-4.2422686643165959E-2</v>
      </c>
      <c r="I16" s="1">
        <f ca="1">VLOOKUP($A16,'Base Consumption'!$A$2:$D$33,4,FALSE)*'Profiles, Qc, Autumn, S2'!I16</f>
        <v>1.7528103264330665E-2</v>
      </c>
      <c r="J16" s="1">
        <f ca="1">VLOOKUP($A16,'Base Consumption'!$A$2:$D$33,4,FALSE)*'Profiles, Qc, Autumn, S2'!J16</f>
        <v>2.4182430760209501E-2</v>
      </c>
      <c r="K16" s="1">
        <f ca="1">VLOOKUP($A16,'Base Consumption'!$A$2:$D$33,4,FALSE)*'Profiles, Qc, Autumn, S2'!K16</f>
        <v>3.6925846353407732E-2</v>
      </c>
      <c r="L16" s="1">
        <f ca="1">VLOOKUP($A16,'Base Consumption'!$A$2:$D$33,4,FALSE)*'Profiles, Qc, Autumn, S2'!L16</f>
        <v>1.8935351518960881E-2</v>
      </c>
      <c r="M16" s="1">
        <f ca="1">VLOOKUP($A16,'Base Consumption'!$A$2:$D$33,4,FALSE)*'Profiles, Qc, Autumn, S2'!M16</f>
        <v>5.3062659666134274E-3</v>
      </c>
      <c r="N16" s="1">
        <f ca="1">VLOOKUP($A16,'Base Consumption'!$A$2:$D$33,4,FALSE)*'Profiles, Qc, Autumn, S2'!N16</f>
        <v>-1.3500396771881182E-2</v>
      </c>
      <c r="O16" s="1">
        <f ca="1">VLOOKUP($A16,'Base Consumption'!$A$2:$D$33,4,FALSE)*'Profiles, Qc, Autumn, S2'!O16</f>
        <v>-1.3383115036750416E-2</v>
      </c>
      <c r="P16" s="1">
        <f ca="1">VLOOKUP($A16,'Base Consumption'!$A$2:$D$33,4,FALSE)*'Profiles, Qc, Autumn, S2'!P16</f>
        <v>-2.3669479545035892E-2</v>
      </c>
      <c r="Q16" s="1">
        <f ca="1">VLOOKUP($A16,'Base Consumption'!$A$2:$D$33,4,FALSE)*'Profiles, Qc, Autumn, S2'!Q16</f>
        <v>-2.9038207005200156E-2</v>
      </c>
      <c r="R16" s="1">
        <f ca="1">VLOOKUP($A16,'Base Consumption'!$A$2:$D$33,4,FALSE)*'Profiles, Qc, Autumn, S2'!R16</f>
        <v>-1.9409210212329817E-2</v>
      </c>
      <c r="S16" s="1">
        <f ca="1">VLOOKUP($A16,'Base Consumption'!$A$2:$D$33,4,FALSE)*'Profiles, Qc, Autumn, S2'!S16</f>
        <v>2.5184200235774081E-2</v>
      </c>
      <c r="T16" s="1">
        <f ca="1">VLOOKUP($A16,'Base Consumption'!$A$2:$D$33,4,FALSE)*'Profiles, Qc, Autumn, S2'!T16</f>
        <v>2.8702801048259924E-2</v>
      </c>
      <c r="U16" s="1">
        <f ca="1">VLOOKUP($A16,'Base Consumption'!$A$2:$D$33,4,FALSE)*'Profiles, Qc, Autumn, S2'!U16</f>
        <v>1.5539142824517833E-2</v>
      </c>
      <c r="V16" s="1">
        <f ca="1">VLOOKUP($A16,'Base Consumption'!$A$2:$D$33,4,FALSE)*'Profiles, Qc, Autumn, S2'!V16</f>
        <v>-4.0770124426465102E-3</v>
      </c>
      <c r="W16" s="1">
        <f ca="1">VLOOKUP($A16,'Base Consumption'!$A$2:$D$33,4,FALSE)*'Profiles, Qc, Autumn, S2'!W16</f>
        <v>-1.6998108494267205E-2</v>
      </c>
      <c r="X16" s="1">
        <f ca="1">VLOOKUP($A16,'Base Consumption'!$A$2:$D$33,4,FALSE)*'Profiles, Qc, Autumn, S2'!X16</f>
        <v>-3.0689797264056792E-2</v>
      </c>
      <c r="Y16" s="1">
        <f ca="1">VLOOKUP($A16,'Base Consumption'!$A$2:$D$33,4,FALSE)*'Profiles, Qc, Autumn, S2'!Y16</f>
        <v>-4.3358910657406567E-2</v>
      </c>
    </row>
    <row r="17" spans="1:25" x14ac:dyDescent="0.3">
      <c r="A17">
        <v>16</v>
      </c>
      <c r="B17" s="1">
        <f ca="1">VLOOKUP($A17,'Base Consumption'!$A$2:$D$33,4,FALSE)*'Profiles, Qc, Autumn, S2'!B17</f>
        <v>-0.16950319724035021</v>
      </c>
      <c r="C17" s="1">
        <f ca="1">VLOOKUP($A17,'Base Consumption'!$A$2:$D$33,4,FALSE)*'Profiles, Qc, Autumn, S2'!C17</f>
        <v>-0.193952465662941</v>
      </c>
      <c r="D17" s="1">
        <f ca="1">VLOOKUP($A17,'Base Consumption'!$A$2:$D$33,4,FALSE)*'Profiles, Qc, Autumn, S2'!D17</f>
        <v>-0.23257609685440539</v>
      </c>
      <c r="E17" s="1">
        <f ca="1">VLOOKUP($A17,'Base Consumption'!$A$2:$D$33,4,FALSE)*'Profiles, Qc, Autumn, S2'!E17</f>
        <v>-0.21330718408053057</v>
      </c>
      <c r="F17" s="1">
        <f ca="1">VLOOKUP($A17,'Base Consumption'!$A$2:$D$33,4,FALSE)*'Profiles, Qc, Autumn, S2'!F17</f>
        <v>-0.22808122361277805</v>
      </c>
      <c r="G17" s="1">
        <f ca="1">VLOOKUP($A17,'Base Consumption'!$A$2:$D$33,4,FALSE)*'Profiles, Qc, Autumn, S2'!G17</f>
        <v>-0.1862969484777493</v>
      </c>
      <c r="H17" s="1">
        <f ca="1">VLOOKUP($A17,'Base Consumption'!$A$2:$D$33,4,FALSE)*'Profiles, Qc, Autumn, S2'!H17</f>
        <v>-9.0134370625171399E-3</v>
      </c>
      <c r="I17" s="1">
        <f ca="1">VLOOKUP($A17,'Base Consumption'!$A$2:$D$33,4,FALSE)*'Profiles, Qc, Autumn, S2'!I17</f>
        <v>0.14372865303110571</v>
      </c>
      <c r="J17" s="1">
        <f ca="1">VLOOKUP($A17,'Base Consumption'!$A$2:$D$33,4,FALSE)*'Profiles, Qc, Autumn, S2'!J17</f>
        <v>0.19312979157298177</v>
      </c>
      <c r="K17" s="1">
        <f ca="1">VLOOKUP($A17,'Base Consumption'!$A$2:$D$33,4,FALSE)*'Profiles, Qc, Autumn, S2'!K17</f>
        <v>0.16076389700880175</v>
      </c>
      <c r="L17" s="1">
        <f ca="1">VLOOKUP($A17,'Base Consumption'!$A$2:$D$33,4,FALSE)*'Profiles, Qc, Autumn, S2'!L17</f>
        <v>0.11641758423866766</v>
      </c>
      <c r="M17" s="1">
        <f ca="1">VLOOKUP($A17,'Base Consumption'!$A$2:$D$33,4,FALSE)*'Profiles, Qc, Autumn, S2'!M17</f>
        <v>0.18116834595484935</v>
      </c>
      <c r="N17" s="1">
        <f ca="1">VLOOKUP($A17,'Base Consumption'!$A$2:$D$33,4,FALSE)*'Profiles, Qc, Autumn, S2'!N17</f>
        <v>0.14089437643170069</v>
      </c>
      <c r="O17" s="1">
        <f ca="1">VLOOKUP($A17,'Base Consumption'!$A$2:$D$33,4,FALSE)*'Profiles, Qc, Autumn, S2'!O17</f>
        <v>9.5505148075056445E-2</v>
      </c>
      <c r="P17" s="1">
        <f ca="1">VLOOKUP($A17,'Base Consumption'!$A$2:$D$33,4,FALSE)*'Profiles, Qc, Autumn, S2'!P17</f>
        <v>8.132834458524852E-3</v>
      </c>
      <c r="Q17" s="1">
        <f ca="1">VLOOKUP($A17,'Base Consumption'!$A$2:$D$33,4,FALSE)*'Profiles, Qc, Autumn, S2'!Q17</f>
        <v>-1.4145380174198974E-2</v>
      </c>
      <c r="R17" s="1">
        <f ca="1">VLOOKUP($A17,'Base Consumption'!$A$2:$D$33,4,FALSE)*'Profiles, Qc, Autumn, S2'!R17</f>
        <v>1.570285336835453E-3</v>
      </c>
      <c r="S17" s="1">
        <f ca="1">VLOOKUP($A17,'Base Consumption'!$A$2:$D$33,4,FALSE)*'Profiles, Qc, Autumn, S2'!S17</f>
        <v>1.8296099661892294E-2</v>
      </c>
      <c r="T17" s="1">
        <f ca="1">VLOOKUP($A17,'Base Consumption'!$A$2:$D$33,4,FALSE)*'Profiles, Qc, Autumn, S2'!T17</f>
        <v>-4.9697504266309936E-2</v>
      </c>
      <c r="U17" s="1">
        <f ca="1">VLOOKUP($A17,'Base Consumption'!$A$2:$D$33,4,FALSE)*'Profiles, Qc, Autumn, S2'!U17</f>
        <v>1.7294194267616194E-3</v>
      </c>
      <c r="V17" s="1">
        <f ca="1">VLOOKUP($A17,'Base Consumption'!$A$2:$D$33,4,FALSE)*'Profiles, Qc, Autumn, S2'!V17</f>
        <v>3.1549859452598031E-3</v>
      </c>
      <c r="W17" s="1">
        <f ca="1">VLOOKUP($A17,'Base Consumption'!$A$2:$D$33,4,FALSE)*'Profiles, Qc, Autumn, S2'!W17</f>
        <v>-3.8060406457807922E-2</v>
      </c>
      <c r="X17" s="1">
        <f ca="1">VLOOKUP($A17,'Base Consumption'!$A$2:$D$33,4,FALSE)*'Profiles, Qc, Autumn, S2'!X17</f>
        <v>-0.13482668232177261</v>
      </c>
      <c r="Y17" s="1">
        <f ca="1">VLOOKUP($A17,'Base Consumption'!$A$2:$D$33,4,FALSE)*'Profiles, Qc, Autumn, S2'!Y17</f>
        <v>-0.18566267016673105</v>
      </c>
    </row>
    <row r="18" spans="1:25" x14ac:dyDescent="0.3">
      <c r="A18">
        <v>17</v>
      </c>
      <c r="B18" s="1">
        <f ca="1">VLOOKUP($A18,'Base Consumption'!$A$2:$D$33,4,FALSE)*'Profiles, Qc, Autumn, S2'!B18</f>
        <v>-0.48469430219533127</v>
      </c>
      <c r="C18" s="1">
        <f ca="1">VLOOKUP($A18,'Base Consumption'!$A$2:$D$33,4,FALSE)*'Profiles, Qc, Autumn, S2'!C18</f>
        <v>-0.51219246401945018</v>
      </c>
      <c r="D18" s="1">
        <f ca="1">VLOOKUP($A18,'Base Consumption'!$A$2:$D$33,4,FALSE)*'Profiles, Qc, Autumn, S2'!D18</f>
        <v>-0.52385560294185796</v>
      </c>
      <c r="E18" s="1">
        <f ca="1">VLOOKUP($A18,'Base Consumption'!$A$2:$D$33,4,FALSE)*'Profiles, Qc, Autumn, S2'!E18</f>
        <v>-0.49248271703991908</v>
      </c>
      <c r="F18" s="1">
        <f ca="1">VLOOKUP($A18,'Base Consumption'!$A$2:$D$33,4,FALSE)*'Profiles, Qc, Autumn, S2'!F18</f>
        <v>-0.52520949272158757</v>
      </c>
      <c r="G18" s="1">
        <f ca="1">VLOOKUP($A18,'Base Consumption'!$A$2:$D$33,4,FALSE)*'Profiles, Qc, Autumn, S2'!G18</f>
        <v>-0.47984469702764526</v>
      </c>
      <c r="H18" s="1">
        <f ca="1">VLOOKUP($A18,'Base Consumption'!$A$2:$D$33,4,FALSE)*'Profiles, Qc, Autumn, S2'!H18</f>
        <v>-0.4334233708127041</v>
      </c>
      <c r="I18" s="1">
        <f ca="1">VLOOKUP($A18,'Base Consumption'!$A$2:$D$33,4,FALSE)*'Profiles, Qc, Autumn, S2'!I18</f>
        <v>-0.36977515591413557</v>
      </c>
      <c r="J18" s="1">
        <f ca="1">VLOOKUP($A18,'Base Consumption'!$A$2:$D$33,4,FALSE)*'Profiles, Qc, Autumn, S2'!J18</f>
        <v>-0.34409600062808859</v>
      </c>
      <c r="K18" s="1">
        <f ca="1">VLOOKUP($A18,'Base Consumption'!$A$2:$D$33,4,FALSE)*'Profiles, Qc, Autumn, S2'!K18</f>
        <v>-0.37144941291473482</v>
      </c>
      <c r="L18" s="1">
        <f ca="1">VLOOKUP($A18,'Base Consumption'!$A$2:$D$33,4,FALSE)*'Profiles, Qc, Autumn, S2'!L18</f>
        <v>-0.40060118221049135</v>
      </c>
      <c r="M18" s="1">
        <f ca="1">VLOOKUP($A18,'Base Consumption'!$A$2:$D$33,4,FALSE)*'Profiles, Qc, Autumn, S2'!M18</f>
        <v>-0.42989470070483782</v>
      </c>
      <c r="N18" s="1">
        <f ca="1">VLOOKUP($A18,'Base Consumption'!$A$2:$D$33,4,FALSE)*'Profiles, Qc, Autumn, S2'!N18</f>
        <v>-0.41558276358240182</v>
      </c>
      <c r="O18" s="1">
        <f ca="1">VLOOKUP($A18,'Base Consumption'!$A$2:$D$33,4,FALSE)*'Profiles, Qc, Autumn, S2'!O18</f>
        <v>-0.45034362696119584</v>
      </c>
      <c r="P18" s="1">
        <f ca="1">VLOOKUP($A18,'Base Consumption'!$A$2:$D$33,4,FALSE)*'Profiles, Qc, Autumn, S2'!P18</f>
        <v>-0.41786915615022918</v>
      </c>
      <c r="Q18" s="1">
        <f ca="1">VLOOKUP($A18,'Base Consumption'!$A$2:$D$33,4,FALSE)*'Profiles, Qc, Autumn, S2'!Q18</f>
        <v>-0.42697114513192524</v>
      </c>
      <c r="R18" s="1">
        <f ca="1">VLOOKUP($A18,'Base Consumption'!$A$2:$D$33,4,FALSE)*'Profiles, Qc, Autumn, S2'!R18</f>
        <v>-0.42197979970005761</v>
      </c>
      <c r="S18" s="1">
        <f ca="1">VLOOKUP($A18,'Base Consumption'!$A$2:$D$33,4,FALSE)*'Profiles, Qc, Autumn, S2'!S18</f>
        <v>-0.29412481316098171</v>
      </c>
      <c r="T18" s="1">
        <f ca="1">VLOOKUP($A18,'Base Consumption'!$A$2:$D$33,4,FALSE)*'Profiles, Qc, Autumn, S2'!T18</f>
        <v>-0.28949949206890491</v>
      </c>
      <c r="U18" s="1">
        <f ca="1">VLOOKUP($A18,'Base Consumption'!$A$2:$D$33,4,FALSE)*'Profiles, Qc, Autumn, S2'!U18</f>
        <v>-0.33330104932432209</v>
      </c>
      <c r="V18" s="1">
        <f ca="1">VLOOKUP($A18,'Base Consumption'!$A$2:$D$33,4,FALSE)*'Profiles, Qc, Autumn, S2'!V18</f>
        <v>-0.3520540659898127</v>
      </c>
      <c r="W18" s="1">
        <f ca="1">VLOOKUP($A18,'Base Consumption'!$A$2:$D$33,4,FALSE)*'Profiles, Qc, Autumn, S2'!W18</f>
        <v>-0.39209452170176995</v>
      </c>
      <c r="X18" s="1">
        <f ca="1">VLOOKUP($A18,'Base Consumption'!$A$2:$D$33,4,FALSE)*'Profiles, Qc, Autumn, S2'!X18</f>
        <v>-0.45254841338051666</v>
      </c>
      <c r="Y18" s="1">
        <f ca="1">VLOOKUP($A18,'Base Consumption'!$A$2:$D$33,4,FALSE)*'Profiles, Qc, Autumn, S2'!Y18</f>
        <v>-0.45930362362695815</v>
      </c>
    </row>
    <row r="19" spans="1:25" x14ac:dyDescent="0.3">
      <c r="A19">
        <v>18</v>
      </c>
      <c r="B19" s="1">
        <f ca="1">VLOOKUP($A19,'Base Consumption'!$A$2:$D$33,4,FALSE)*'Profiles, Qc, Autumn, S2'!B19</f>
        <v>-0.3731559220421079</v>
      </c>
      <c r="C19" s="1">
        <f ca="1">VLOOKUP($A19,'Base Consumption'!$A$2:$D$33,4,FALSE)*'Profiles, Qc, Autumn, S2'!C19</f>
        <v>-0.43317590296533037</v>
      </c>
      <c r="D19" s="1">
        <f ca="1">VLOOKUP($A19,'Base Consumption'!$A$2:$D$33,4,FALSE)*'Profiles, Qc, Autumn, S2'!D19</f>
        <v>-0.45143575823487581</v>
      </c>
      <c r="E19" s="1">
        <f ca="1">VLOOKUP($A19,'Base Consumption'!$A$2:$D$33,4,FALSE)*'Profiles, Qc, Autumn, S2'!E19</f>
        <v>-0.46032576541727588</v>
      </c>
      <c r="F19" s="1">
        <f ca="1">VLOOKUP($A19,'Base Consumption'!$A$2:$D$33,4,FALSE)*'Profiles, Qc, Autumn, S2'!F19</f>
        <v>-0.47760195810174139</v>
      </c>
      <c r="G19" s="1">
        <f ca="1">VLOOKUP($A19,'Base Consumption'!$A$2:$D$33,4,FALSE)*'Profiles, Qc, Autumn, S2'!G19</f>
        <v>-0.41880359633935349</v>
      </c>
      <c r="H19" s="1">
        <f ca="1">VLOOKUP($A19,'Base Consumption'!$A$2:$D$33,4,FALSE)*'Profiles, Qc, Autumn, S2'!H19</f>
        <v>-0.34790324595030442</v>
      </c>
      <c r="I19" s="1">
        <f ca="1">VLOOKUP($A19,'Base Consumption'!$A$2:$D$33,4,FALSE)*'Profiles, Qc, Autumn, S2'!I19</f>
        <v>-0.22621757186084035</v>
      </c>
      <c r="J19" s="1">
        <f ca="1">VLOOKUP($A19,'Base Consumption'!$A$2:$D$33,4,FALSE)*'Profiles, Qc, Autumn, S2'!J19</f>
        <v>-0.15290183418715253</v>
      </c>
      <c r="K19" s="1">
        <f ca="1">VLOOKUP($A19,'Base Consumption'!$A$2:$D$33,4,FALSE)*'Profiles, Qc, Autumn, S2'!K19</f>
        <v>-8.9079104126285502E-2</v>
      </c>
      <c r="L19" s="1">
        <f ca="1">VLOOKUP($A19,'Base Consumption'!$A$2:$D$33,4,FALSE)*'Profiles, Qc, Autumn, S2'!L19</f>
        <v>-5.875344886042333E-2</v>
      </c>
      <c r="M19" s="1">
        <f ca="1">VLOOKUP($A19,'Base Consumption'!$A$2:$D$33,4,FALSE)*'Profiles, Qc, Autumn, S2'!M19</f>
        <v>-5.6820560207442063E-2</v>
      </c>
      <c r="N19" s="1">
        <f ca="1">VLOOKUP($A19,'Base Consumption'!$A$2:$D$33,4,FALSE)*'Profiles, Qc, Autumn, S2'!N19</f>
        <v>-8.5855377532204291E-2</v>
      </c>
      <c r="O19" s="1">
        <f ca="1">VLOOKUP($A19,'Base Consumption'!$A$2:$D$33,4,FALSE)*'Profiles, Qc, Autumn, S2'!O19</f>
        <v>-0.12455177004308365</v>
      </c>
      <c r="P19" s="1">
        <f ca="1">VLOOKUP($A19,'Base Consumption'!$A$2:$D$33,4,FALSE)*'Profiles, Qc, Autumn, S2'!P19</f>
        <v>-0.13886020553836906</v>
      </c>
      <c r="Q19" s="1">
        <f ca="1">VLOOKUP($A19,'Base Consumption'!$A$2:$D$33,4,FALSE)*'Profiles, Qc, Autumn, S2'!Q19</f>
        <v>-0.18601209528382345</v>
      </c>
      <c r="R19" s="1">
        <f ca="1">VLOOKUP($A19,'Base Consumption'!$A$2:$D$33,4,FALSE)*'Profiles, Qc, Autumn, S2'!R19</f>
        <v>-0.16806708320193167</v>
      </c>
      <c r="S19" s="1">
        <f ca="1">VLOOKUP($A19,'Base Consumption'!$A$2:$D$33,4,FALSE)*'Profiles, Qc, Autumn, S2'!S19</f>
        <v>-7.238217411473076E-2</v>
      </c>
      <c r="T19" s="1">
        <f ca="1">VLOOKUP($A19,'Base Consumption'!$A$2:$D$33,4,FALSE)*'Profiles, Qc, Autumn, S2'!T19</f>
        <v>-9.9475057242429429E-2</v>
      </c>
      <c r="U19" s="1">
        <f ca="1">VLOOKUP($A19,'Base Consumption'!$A$2:$D$33,4,FALSE)*'Profiles, Qc, Autumn, S2'!U19</f>
        <v>-0.14067718209828728</v>
      </c>
      <c r="V19" s="1">
        <f ca="1">VLOOKUP($A19,'Base Consumption'!$A$2:$D$33,4,FALSE)*'Profiles, Qc, Autumn, S2'!V19</f>
        <v>-0.11058128155426605</v>
      </c>
      <c r="W19" s="1">
        <f ca="1">VLOOKUP($A19,'Base Consumption'!$A$2:$D$33,4,FALSE)*'Profiles, Qc, Autumn, S2'!W19</f>
        <v>-0.17118905397797565</v>
      </c>
      <c r="X19" s="1">
        <f ca="1">VLOOKUP($A19,'Base Consumption'!$A$2:$D$33,4,FALSE)*'Profiles, Qc, Autumn, S2'!X19</f>
        <v>-0.20087568982886497</v>
      </c>
      <c r="Y19" s="1">
        <f ca="1">VLOOKUP($A19,'Base Consumption'!$A$2:$D$33,4,FALSE)*'Profiles, Qc, Autumn, S2'!Y19</f>
        <v>-0.24156393599071704</v>
      </c>
    </row>
    <row r="20" spans="1:25" x14ac:dyDescent="0.3">
      <c r="A20">
        <v>19</v>
      </c>
      <c r="B20" s="1">
        <f ca="1">VLOOKUP($A20,'Base Consumption'!$A$2:$D$33,4,FALSE)*'Profiles, Qc, Autumn, S2'!B20</f>
        <v>0.38645456644052611</v>
      </c>
      <c r="C20" s="1">
        <f ca="1">VLOOKUP($A20,'Base Consumption'!$A$2:$D$33,4,FALSE)*'Profiles, Qc, Autumn, S2'!C20</f>
        <v>0.384835984270259</v>
      </c>
      <c r="D20" s="1">
        <f ca="1">VLOOKUP($A20,'Base Consumption'!$A$2:$D$33,4,FALSE)*'Profiles, Qc, Autumn, S2'!D20</f>
        <v>0.29178195428505943</v>
      </c>
      <c r="E20" s="1">
        <f ca="1">VLOOKUP($A20,'Base Consumption'!$A$2:$D$33,4,FALSE)*'Profiles, Qc, Autumn, S2'!E20</f>
        <v>0.37609992193563246</v>
      </c>
      <c r="F20" s="1">
        <f ca="1">VLOOKUP($A20,'Base Consumption'!$A$2:$D$33,4,FALSE)*'Profiles, Qc, Autumn, S2'!F20</f>
        <v>0.36663690620622624</v>
      </c>
      <c r="G20" s="1">
        <f ca="1">VLOOKUP($A20,'Base Consumption'!$A$2:$D$33,4,FALSE)*'Profiles, Qc, Autumn, S2'!G20</f>
        <v>0.42767998935048496</v>
      </c>
      <c r="H20" s="1">
        <f ca="1">VLOOKUP($A20,'Base Consumption'!$A$2:$D$33,4,FALSE)*'Profiles, Qc, Autumn, S2'!H20</f>
        <v>0.47435557354587843</v>
      </c>
      <c r="I20" s="1">
        <f ca="1">VLOOKUP($A20,'Base Consumption'!$A$2:$D$33,4,FALSE)*'Profiles, Qc, Autumn, S2'!I20</f>
        <v>0.91496012092428325</v>
      </c>
      <c r="J20" s="1">
        <f ca="1">VLOOKUP($A20,'Base Consumption'!$A$2:$D$33,4,FALSE)*'Profiles, Qc, Autumn, S2'!J20</f>
        <v>1.0320651237795482</v>
      </c>
      <c r="K20" s="1">
        <f ca="1">VLOOKUP($A20,'Base Consumption'!$A$2:$D$33,4,FALSE)*'Profiles, Qc, Autumn, S2'!K20</f>
        <v>1.0171536356867972</v>
      </c>
      <c r="L20" s="1">
        <f ca="1">VLOOKUP($A20,'Base Consumption'!$A$2:$D$33,4,FALSE)*'Profiles, Qc, Autumn, S2'!L20</f>
        <v>0.96734847755981945</v>
      </c>
      <c r="M20" s="1">
        <f ca="1">VLOOKUP($A20,'Base Consumption'!$A$2:$D$33,4,FALSE)*'Profiles, Qc, Autumn, S2'!M20</f>
        <v>1.0328215403140903</v>
      </c>
      <c r="N20" s="1">
        <f ca="1">VLOOKUP($A20,'Base Consumption'!$A$2:$D$33,4,FALSE)*'Profiles, Qc, Autumn, S2'!N20</f>
        <v>1.1122992662025339</v>
      </c>
      <c r="O20" s="1">
        <f ca="1">VLOOKUP($A20,'Base Consumption'!$A$2:$D$33,4,FALSE)*'Profiles, Qc, Autumn, S2'!O20</f>
        <v>1.0445291973698019</v>
      </c>
      <c r="P20" s="1">
        <f ca="1">VLOOKUP($A20,'Base Consumption'!$A$2:$D$33,4,FALSE)*'Profiles, Qc, Autumn, S2'!P20</f>
        <v>0.84890315549033279</v>
      </c>
      <c r="Q20" s="1">
        <f ca="1">VLOOKUP($A20,'Base Consumption'!$A$2:$D$33,4,FALSE)*'Profiles, Qc, Autumn, S2'!Q20</f>
        <v>0.82071139227926193</v>
      </c>
      <c r="R20" s="1">
        <f ca="1">VLOOKUP($A20,'Base Consumption'!$A$2:$D$33,4,FALSE)*'Profiles, Qc, Autumn, S2'!R20</f>
        <v>0.84173650911452835</v>
      </c>
      <c r="S20" s="1">
        <f ca="1">VLOOKUP($A20,'Base Consumption'!$A$2:$D$33,4,FALSE)*'Profiles, Qc, Autumn, S2'!S20</f>
        <v>0.86327019530548132</v>
      </c>
      <c r="T20" s="1">
        <f ca="1">VLOOKUP($A20,'Base Consumption'!$A$2:$D$33,4,FALSE)*'Profiles, Qc, Autumn, S2'!T20</f>
        <v>0.71135015723581696</v>
      </c>
      <c r="U20" s="1">
        <f ca="1">VLOOKUP($A20,'Base Consumption'!$A$2:$D$33,4,FALSE)*'Profiles, Qc, Autumn, S2'!U20</f>
        <v>0.68136716685499432</v>
      </c>
      <c r="V20" s="1">
        <f ca="1">VLOOKUP($A20,'Base Consumption'!$A$2:$D$33,4,FALSE)*'Profiles, Qc, Autumn, S2'!V20</f>
        <v>0.68235940017515173</v>
      </c>
      <c r="W20" s="1">
        <f ca="1">VLOOKUP($A20,'Base Consumption'!$A$2:$D$33,4,FALSE)*'Profiles, Qc, Autumn, S2'!W20</f>
        <v>0.62300033117132736</v>
      </c>
      <c r="X20" s="1">
        <f ca="1">VLOOKUP($A20,'Base Consumption'!$A$2:$D$33,4,FALSE)*'Profiles, Qc, Autumn, S2'!X20</f>
        <v>0.43707475256490436</v>
      </c>
      <c r="Y20" s="1">
        <f ca="1">VLOOKUP($A20,'Base Consumption'!$A$2:$D$33,4,FALSE)*'Profiles, Qc, Autumn, S2'!Y20</f>
        <v>0.47620548876969315</v>
      </c>
    </row>
    <row r="21" spans="1:25" x14ac:dyDescent="0.3">
      <c r="A21">
        <v>20</v>
      </c>
      <c r="B21" s="1">
        <f ca="1">VLOOKUP($A21,'Base Consumption'!$A$2:$D$33,4,FALSE)*'Profiles, Qc, Autumn, S2'!B21</f>
        <v>-0.33734864227073347</v>
      </c>
      <c r="C21" s="1">
        <f ca="1">VLOOKUP($A21,'Base Consumption'!$A$2:$D$33,4,FALSE)*'Profiles, Qc, Autumn, S2'!C21</f>
        <v>-0.344235455892067</v>
      </c>
      <c r="D21" s="1">
        <f ca="1">VLOOKUP($A21,'Base Consumption'!$A$2:$D$33,4,FALSE)*'Profiles, Qc, Autumn, S2'!D21</f>
        <v>-0.35405415565647042</v>
      </c>
      <c r="E21" s="1">
        <f ca="1">VLOOKUP($A21,'Base Consumption'!$A$2:$D$33,4,FALSE)*'Profiles, Qc, Autumn, S2'!E21</f>
        <v>-0.36081220668847708</v>
      </c>
      <c r="F21" s="1">
        <f ca="1">VLOOKUP($A21,'Base Consumption'!$A$2:$D$33,4,FALSE)*'Profiles, Qc, Autumn, S2'!F21</f>
        <v>-0.37028821561484571</v>
      </c>
      <c r="G21" s="1">
        <f ca="1">VLOOKUP($A21,'Base Consumption'!$A$2:$D$33,4,FALSE)*'Profiles, Qc, Autumn, S2'!G21</f>
        <v>-0.34123032996550329</v>
      </c>
      <c r="H21" s="1">
        <f ca="1">VLOOKUP($A21,'Base Consumption'!$A$2:$D$33,4,FALSE)*'Profiles, Qc, Autumn, S2'!H21</f>
        <v>-0.30828715906888632</v>
      </c>
      <c r="I21" s="1">
        <f ca="1">VLOOKUP($A21,'Base Consumption'!$A$2:$D$33,4,FALSE)*'Profiles, Qc, Autumn, S2'!I21</f>
        <v>-0.14173586684832229</v>
      </c>
      <c r="J21" s="1">
        <f ca="1">VLOOKUP($A21,'Base Consumption'!$A$2:$D$33,4,FALSE)*'Profiles, Qc, Autumn, S2'!J21</f>
        <v>-5.6551604537423507E-2</v>
      </c>
      <c r="K21" s="1">
        <f ca="1">VLOOKUP($A21,'Base Consumption'!$A$2:$D$33,4,FALSE)*'Profiles, Qc, Autumn, S2'!K21</f>
        <v>-5.2156563445875354E-2</v>
      </c>
      <c r="L21" s="1">
        <f ca="1">VLOOKUP($A21,'Base Consumption'!$A$2:$D$33,4,FALSE)*'Profiles, Qc, Autumn, S2'!L21</f>
        <v>-1.4924196052651093E-2</v>
      </c>
      <c r="M21" s="1">
        <f ca="1">VLOOKUP($A21,'Base Consumption'!$A$2:$D$33,4,FALSE)*'Profiles, Qc, Autumn, S2'!M21</f>
        <v>-6.0680783190784271E-3</v>
      </c>
      <c r="N21" s="1">
        <f ca="1">VLOOKUP($A21,'Base Consumption'!$A$2:$D$33,4,FALSE)*'Profiles, Qc, Autumn, S2'!N21</f>
        <v>-4.3828496711774557E-2</v>
      </c>
      <c r="O21" s="1">
        <f ca="1">VLOOKUP($A21,'Base Consumption'!$A$2:$D$33,4,FALSE)*'Profiles, Qc, Autumn, S2'!O21</f>
        <v>-4.337436112836833E-2</v>
      </c>
      <c r="P21" s="1">
        <f ca="1">VLOOKUP($A21,'Base Consumption'!$A$2:$D$33,4,FALSE)*'Profiles, Qc, Autumn, S2'!P21</f>
        <v>-0.10095798120528905</v>
      </c>
      <c r="Q21" s="1">
        <f ca="1">VLOOKUP($A21,'Base Consumption'!$A$2:$D$33,4,FALSE)*'Profiles, Qc, Autumn, S2'!Q21</f>
        <v>-0.14681392297879578</v>
      </c>
      <c r="R21" s="1">
        <f ca="1">VLOOKUP($A21,'Base Consumption'!$A$2:$D$33,4,FALSE)*'Profiles, Qc, Autumn, S2'!R21</f>
        <v>-0.14321470070756431</v>
      </c>
      <c r="S21" s="1">
        <f ca="1">VLOOKUP($A21,'Base Consumption'!$A$2:$D$33,4,FALSE)*'Profiles, Qc, Autumn, S2'!S21</f>
        <v>-0.17348403248638822</v>
      </c>
      <c r="T21" s="1">
        <f ca="1">VLOOKUP($A21,'Base Consumption'!$A$2:$D$33,4,FALSE)*'Profiles, Qc, Autumn, S2'!T21</f>
        <v>-0.18001981478425844</v>
      </c>
      <c r="U21" s="1">
        <f ca="1">VLOOKUP($A21,'Base Consumption'!$A$2:$D$33,4,FALSE)*'Profiles, Qc, Autumn, S2'!U21</f>
        <v>-0.1754058372847192</v>
      </c>
      <c r="V21" s="1">
        <f ca="1">VLOOKUP($A21,'Base Consumption'!$A$2:$D$33,4,FALSE)*'Profiles, Qc, Autumn, S2'!V21</f>
        <v>-0.18589517163456015</v>
      </c>
      <c r="W21" s="1">
        <f ca="1">VLOOKUP($A21,'Base Consumption'!$A$2:$D$33,4,FALSE)*'Profiles, Qc, Autumn, S2'!W21</f>
        <v>-0.24935548931048204</v>
      </c>
      <c r="X21" s="1">
        <f ca="1">VLOOKUP($A21,'Base Consumption'!$A$2:$D$33,4,FALSE)*'Profiles, Qc, Autumn, S2'!X21</f>
        <v>-0.28097810300176829</v>
      </c>
      <c r="Y21" s="1">
        <f ca="1">VLOOKUP($A21,'Base Consumption'!$A$2:$D$33,4,FALSE)*'Profiles, Qc, Autumn, S2'!Y21</f>
        <v>-0.30283639304011162</v>
      </c>
    </row>
    <row r="22" spans="1:25" x14ac:dyDescent="0.3">
      <c r="A22">
        <v>21</v>
      </c>
      <c r="B22" s="1">
        <f ca="1">VLOOKUP($A22,'Base Consumption'!$A$2:$D$33,4,FALSE)*'Profiles, Qc, Autumn, S2'!B22</f>
        <v>-1.2085285253928639</v>
      </c>
      <c r="C22" s="1">
        <f ca="1">VLOOKUP($A22,'Base Consumption'!$A$2:$D$33,4,FALSE)*'Profiles, Qc, Autumn, S2'!C22</f>
        <v>-1.2098284726639961</v>
      </c>
      <c r="D22" s="1">
        <f ca="1">VLOOKUP($A22,'Base Consumption'!$A$2:$D$33,4,FALSE)*'Profiles, Qc, Autumn, S2'!D22</f>
        <v>-1.2917040824727577</v>
      </c>
      <c r="E22" s="1">
        <f ca="1">VLOOKUP($A22,'Base Consumption'!$A$2:$D$33,4,FALSE)*'Profiles, Qc, Autumn, S2'!E22</f>
        <v>-1.266650233153493</v>
      </c>
      <c r="F22" s="1">
        <f ca="1">VLOOKUP($A22,'Base Consumption'!$A$2:$D$33,4,FALSE)*'Profiles, Qc, Autumn, S2'!F22</f>
        <v>-1.2687986208481175</v>
      </c>
      <c r="G22" s="1">
        <f ca="1">VLOOKUP($A22,'Base Consumption'!$A$2:$D$33,4,FALSE)*'Profiles, Qc, Autumn, S2'!G22</f>
        <v>-1.1855483789084156</v>
      </c>
      <c r="H22" s="1">
        <f ca="1">VLOOKUP($A22,'Base Consumption'!$A$2:$D$33,4,FALSE)*'Profiles, Qc, Autumn, S2'!H22</f>
        <v>-0.94769743754256908</v>
      </c>
      <c r="I22" s="1">
        <f ca="1">VLOOKUP($A22,'Base Consumption'!$A$2:$D$33,4,FALSE)*'Profiles, Qc, Autumn, S2'!I22</f>
        <v>-0.74022697046763519</v>
      </c>
      <c r="J22" s="1">
        <f ca="1">VLOOKUP($A22,'Base Consumption'!$A$2:$D$33,4,FALSE)*'Profiles, Qc, Autumn, S2'!J22</f>
        <v>-0.73401168550109908</v>
      </c>
      <c r="K22" s="1">
        <f ca="1">VLOOKUP($A22,'Base Consumption'!$A$2:$D$33,4,FALSE)*'Profiles, Qc, Autumn, S2'!K22</f>
        <v>-0.81620251019253676</v>
      </c>
      <c r="L22" s="1">
        <f ca="1">VLOOKUP($A22,'Base Consumption'!$A$2:$D$33,4,FALSE)*'Profiles, Qc, Autumn, S2'!L22</f>
        <v>-0.73869099360749269</v>
      </c>
      <c r="M22" s="1">
        <f ca="1">VLOOKUP($A22,'Base Consumption'!$A$2:$D$33,4,FALSE)*'Profiles, Qc, Autumn, S2'!M22</f>
        <v>-0.73054618886059974</v>
      </c>
      <c r="N22" s="1">
        <f ca="1">VLOOKUP($A22,'Base Consumption'!$A$2:$D$33,4,FALSE)*'Profiles, Qc, Autumn, S2'!N22</f>
        <v>-0.76430768885544453</v>
      </c>
      <c r="O22" s="1">
        <f ca="1">VLOOKUP($A22,'Base Consumption'!$A$2:$D$33,4,FALSE)*'Profiles, Qc, Autumn, S2'!O22</f>
        <v>-0.82610829169117295</v>
      </c>
      <c r="P22" s="1">
        <f ca="1">VLOOKUP($A22,'Base Consumption'!$A$2:$D$33,4,FALSE)*'Profiles, Qc, Autumn, S2'!P22</f>
        <v>-0.91551593816524746</v>
      </c>
      <c r="Q22" s="1">
        <f ca="1">VLOOKUP($A22,'Base Consumption'!$A$2:$D$33,4,FALSE)*'Profiles, Qc, Autumn, S2'!Q22</f>
        <v>-0.9863983212436912</v>
      </c>
      <c r="R22" s="1">
        <f ca="1">VLOOKUP($A22,'Base Consumption'!$A$2:$D$33,4,FALSE)*'Profiles, Qc, Autumn, S2'!R22</f>
        <v>-0.97517778739323768</v>
      </c>
      <c r="S22" s="1">
        <f ca="1">VLOOKUP($A22,'Base Consumption'!$A$2:$D$33,4,FALSE)*'Profiles, Qc, Autumn, S2'!S22</f>
        <v>-0.97465331380961107</v>
      </c>
      <c r="T22" s="1">
        <f ca="1">VLOOKUP($A22,'Base Consumption'!$A$2:$D$33,4,FALSE)*'Profiles, Qc, Autumn, S2'!T22</f>
        <v>-1.0327876390094362</v>
      </c>
      <c r="U22" s="1">
        <f ca="1">VLOOKUP($A22,'Base Consumption'!$A$2:$D$33,4,FALSE)*'Profiles, Qc, Autumn, S2'!U22</f>
        <v>-1.0515655862943221</v>
      </c>
      <c r="V22" s="1">
        <f ca="1">VLOOKUP($A22,'Base Consumption'!$A$2:$D$33,4,FALSE)*'Profiles, Qc, Autumn, S2'!V22</f>
        <v>-1.1321800428456539</v>
      </c>
      <c r="W22" s="1">
        <f ca="1">VLOOKUP($A22,'Base Consumption'!$A$2:$D$33,4,FALSE)*'Profiles, Qc, Autumn, S2'!W22</f>
        <v>-1.1268104612840433</v>
      </c>
      <c r="X22" s="1">
        <f ca="1">VLOOKUP($A22,'Base Consumption'!$A$2:$D$33,4,FALSE)*'Profiles, Qc, Autumn, S2'!X22</f>
        <v>-1.1346533722140595</v>
      </c>
      <c r="Y22" s="1">
        <f ca="1">VLOOKUP($A22,'Base Consumption'!$A$2:$D$33,4,FALSE)*'Profiles, Qc, Autumn, S2'!Y22</f>
        <v>-1.1911227159039623</v>
      </c>
    </row>
    <row r="23" spans="1:25" x14ac:dyDescent="0.3">
      <c r="A23">
        <v>22</v>
      </c>
      <c r="B23" s="1">
        <f ca="1">VLOOKUP($A23,'Base Consumption'!$A$2:$D$33,4,FALSE)*'Profiles, Qc, Autumn, S2'!B23</f>
        <v>-2.8534384165652221E-2</v>
      </c>
      <c r="C23" s="1">
        <f ca="1">VLOOKUP($A23,'Base Consumption'!$A$2:$D$33,4,FALSE)*'Profiles, Qc, Autumn, S2'!C23</f>
        <v>-4.7061161205265087E-2</v>
      </c>
      <c r="D23" s="1">
        <f ca="1">VLOOKUP($A23,'Base Consumption'!$A$2:$D$33,4,FALSE)*'Profiles, Qc, Autumn, S2'!D23</f>
        <v>-5.1414826094569974E-2</v>
      </c>
      <c r="E23" s="1">
        <f ca="1">VLOOKUP($A23,'Base Consumption'!$A$2:$D$33,4,FALSE)*'Profiles, Qc, Autumn, S2'!E23</f>
        <v>-5.6980936193309489E-2</v>
      </c>
      <c r="F23" s="1">
        <f ca="1">VLOOKUP($A23,'Base Consumption'!$A$2:$D$33,4,FALSE)*'Profiles, Qc, Autumn, S2'!F23</f>
        <v>-5.9903174315301844E-2</v>
      </c>
      <c r="G23" s="1">
        <f ca="1">VLOOKUP($A23,'Base Consumption'!$A$2:$D$33,4,FALSE)*'Profiles, Qc, Autumn, S2'!G23</f>
        <v>-6.321765692742326E-2</v>
      </c>
      <c r="H23" s="1">
        <f ca="1">VLOOKUP($A23,'Base Consumption'!$A$2:$D$33,4,FALSE)*'Profiles, Qc, Autumn, S2'!H23</f>
        <v>-8.797719579107903E-2</v>
      </c>
      <c r="I23" s="1">
        <f ca="1">VLOOKUP($A23,'Base Consumption'!$A$2:$D$33,4,FALSE)*'Profiles, Qc, Autumn, S2'!I23</f>
        <v>-4.8597957145496709E-2</v>
      </c>
      <c r="J23" s="1">
        <f ca="1">VLOOKUP($A23,'Base Consumption'!$A$2:$D$33,4,FALSE)*'Profiles, Qc, Autumn, S2'!J23</f>
        <v>-6.4552600746937111E-2</v>
      </c>
      <c r="K23" s="1">
        <f ca="1">VLOOKUP($A23,'Base Consumption'!$A$2:$D$33,4,FALSE)*'Profiles, Qc, Autumn, S2'!K23</f>
        <v>-4.250040805872049E-2</v>
      </c>
      <c r="L23" s="1">
        <f ca="1">VLOOKUP($A23,'Base Consumption'!$A$2:$D$33,4,FALSE)*'Profiles, Qc, Autumn, S2'!L23</f>
        <v>-2.9132195452668909E-2</v>
      </c>
      <c r="M23" s="1">
        <f ca="1">VLOOKUP($A23,'Base Consumption'!$A$2:$D$33,4,FALSE)*'Profiles, Qc, Autumn, S2'!M23</f>
        <v>-2.0393865685340261E-2</v>
      </c>
      <c r="N23" s="1">
        <f ca="1">VLOOKUP($A23,'Base Consumption'!$A$2:$D$33,4,FALSE)*'Profiles, Qc, Autumn, S2'!N23</f>
        <v>-3.1333377123454742E-4</v>
      </c>
      <c r="O23" s="1">
        <f ca="1">VLOOKUP($A23,'Base Consumption'!$A$2:$D$33,4,FALSE)*'Profiles, Qc, Autumn, S2'!O23</f>
        <v>1.328064393648385E-3</v>
      </c>
      <c r="P23" s="1">
        <f ca="1">VLOOKUP($A23,'Base Consumption'!$A$2:$D$33,4,FALSE)*'Profiles, Qc, Autumn, S2'!P23</f>
        <v>-9.5452987016551895E-3</v>
      </c>
      <c r="Q23" s="1">
        <f ca="1">VLOOKUP($A23,'Base Consumption'!$A$2:$D$33,4,FALSE)*'Profiles, Qc, Autumn, S2'!Q23</f>
        <v>2.070701867740786E-2</v>
      </c>
      <c r="R23" s="1">
        <f ca="1">VLOOKUP($A23,'Base Consumption'!$A$2:$D$33,4,FALSE)*'Profiles, Qc, Autumn, S2'!R23</f>
        <v>1.5467004362492098E-2</v>
      </c>
      <c r="S23" s="1">
        <f ca="1">VLOOKUP($A23,'Base Consumption'!$A$2:$D$33,4,FALSE)*'Profiles, Qc, Autumn, S2'!S23</f>
        <v>6.132440224486297E-3</v>
      </c>
      <c r="T23" s="1">
        <f ca="1">VLOOKUP($A23,'Base Consumption'!$A$2:$D$33,4,FALSE)*'Profiles, Qc, Autumn, S2'!T23</f>
        <v>6.3659952407191592E-4</v>
      </c>
      <c r="U23" s="1">
        <f ca="1">VLOOKUP($A23,'Base Consumption'!$A$2:$D$33,4,FALSE)*'Profiles, Qc, Autumn, S2'!U23</f>
        <v>8.4215810080598419E-5</v>
      </c>
      <c r="V23" s="1">
        <f ca="1">VLOOKUP($A23,'Base Consumption'!$A$2:$D$33,4,FALSE)*'Profiles, Qc, Autumn, S2'!V23</f>
        <v>1.7316369592314206E-2</v>
      </c>
      <c r="W23" s="1">
        <f ca="1">VLOOKUP($A23,'Base Consumption'!$A$2:$D$33,4,FALSE)*'Profiles, Qc, Autumn, S2'!W23</f>
        <v>1.2740545102402565E-2</v>
      </c>
      <c r="X23" s="1">
        <f ca="1">VLOOKUP($A23,'Base Consumption'!$A$2:$D$33,4,FALSE)*'Profiles, Qc, Autumn, S2'!X23</f>
        <v>-3.2562609948827578E-2</v>
      </c>
      <c r="Y23" s="1">
        <f ca="1">VLOOKUP($A23,'Base Consumption'!$A$2:$D$33,4,FALSE)*'Profiles, Qc, Autumn, S2'!Y23</f>
        <v>-3.7379314881505032E-2</v>
      </c>
    </row>
    <row r="24" spans="1:25" x14ac:dyDescent="0.3">
      <c r="A24">
        <v>23</v>
      </c>
      <c r="B24" s="1">
        <f ca="1">VLOOKUP($A24,'Base Consumption'!$A$2:$D$33,4,FALSE)*'Profiles, Qc, Autumn, S2'!B24</f>
        <v>-1.748813456097071</v>
      </c>
      <c r="C24" s="1">
        <f ca="1">VLOOKUP($A24,'Base Consumption'!$A$2:$D$33,4,FALSE)*'Profiles, Qc, Autumn, S2'!C24</f>
        <v>-1.8825285942745147</v>
      </c>
      <c r="D24" s="1">
        <f ca="1">VLOOKUP($A24,'Base Consumption'!$A$2:$D$33,4,FALSE)*'Profiles, Qc, Autumn, S2'!D24</f>
        <v>-1.8891072151313841</v>
      </c>
      <c r="E24" s="1">
        <f ca="1">VLOOKUP($A24,'Base Consumption'!$A$2:$D$33,4,FALSE)*'Profiles, Qc, Autumn, S2'!E24</f>
        <v>-1.8375336335559149</v>
      </c>
      <c r="F24" s="1">
        <f ca="1">VLOOKUP($A24,'Base Consumption'!$A$2:$D$33,4,FALSE)*'Profiles, Qc, Autumn, S2'!F24</f>
        <v>-1.8410635541690621</v>
      </c>
      <c r="G24" s="1">
        <f ca="1">VLOOKUP($A24,'Base Consumption'!$A$2:$D$33,4,FALSE)*'Profiles, Qc, Autumn, S2'!G24</f>
        <v>-1.8082010012736867</v>
      </c>
      <c r="H24" s="1">
        <f ca="1">VLOOKUP($A24,'Base Consumption'!$A$2:$D$33,4,FALSE)*'Profiles, Qc, Autumn, S2'!H24</f>
        <v>-1.204960314878591</v>
      </c>
      <c r="I24" s="1">
        <f ca="1">VLOOKUP($A24,'Base Consumption'!$A$2:$D$33,4,FALSE)*'Profiles, Qc, Autumn, S2'!I24</f>
        <v>-0.72857489988772928</v>
      </c>
      <c r="J24" s="1">
        <f ca="1">VLOOKUP($A24,'Base Consumption'!$A$2:$D$33,4,FALSE)*'Profiles, Qc, Autumn, S2'!J24</f>
        <v>-0.20942616806670483</v>
      </c>
      <c r="K24" s="1">
        <f ca="1">VLOOKUP($A24,'Base Consumption'!$A$2:$D$33,4,FALSE)*'Profiles, Qc, Autumn, S2'!K24</f>
        <v>4.6791113809106499E-3</v>
      </c>
      <c r="L24" s="1">
        <f ca="1">VLOOKUP($A24,'Base Consumption'!$A$2:$D$33,4,FALSE)*'Profiles, Qc, Autumn, S2'!L24</f>
        <v>-0.2708104854941733</v>
      </c>
      <c r="M24" s="1">
        <f ca="1">VLOOKUP($A24,'Base Consumption'!$A$2:$D$33,4,FALSE)*'Profiles, Qc, Autumn, S2'!M24</f>
        <v>1.8537941611433961E-3</v>
      </c>
      <c r="N24" s="1">
        <f ca="1">VLOOKUP($A24,'Base Consumption'!$A$2:$D$33,4,FALSE)*'Profiles, Qc, Autumn, S2'!N24</f>
        <v>-4.5440641427705819E-2</v>
      </c>
      <c r="O24" s="1">
        <f ca="1">VLOOKUP($A24,'Base Consumption'!$A$2:$D$33,4,FALSE)*'Profiles, Qc, Autumn, S2'!O24</f>
        <v>-0.21594306016106046</v>
      </c>
      <c r="P24" s="1">
        <f ca="1">VLOOKUP($A24,'Base Consumption'!$A$2:$D$33,4,FALSE)*'Profiles, Qc, Autumn, S2'!P24</f>
        <v>-0.36314441857935137</v>
      </c>
      <c r="Q24" s="1">
        <f ca="1">VLOOKUP($A24,'Base Consumption'!$A$2:$D$33,4,FALSE)*'Profiles, Qc, Autumn, S2'!Q24</f>
        <v>-0.58328134250046448</v>
      </c>
      <c r="R24" s="1">
        <f ca="1">VLOOKUP($A24,'Base Consumption'!$A$2:$D$33,4,FALSE)*'Profiles, Qc, Autumn, S2'!R24</f>
        <v>-0.64885135450385578</v>
      </c>
      <c r="S24" s="1">
        <f ca="1">VLOOKUP($A24,'Base Consumption'!$A$2:$D$33,4,FALSE)*'Profiles, Qc, Autumn, S2'!S24</f>
        <v>-0.40901031634241969</v>
      </c>
      <c r="T24" s="1">
        <f ca="1">VLOOKUP($A24,'Base Consumption'!$A$2:$D$33,4,FALSE)*'Profiles, Qc, Autumn, S2'!T24</f>
        <v>-0.52415071435606353</v>
      </c>
      <c r="U24" s="1">
        <f ca="1">VLOOKUP($A24,'Base Consumption'!$A$2:$D$33,4,FALSE)*'Profiles, Qc, Autumn, S2'!U24</f>
        <v>-0.56991726972895551</v>
      </c>
      <c r="V24" s="1">
        <f ca="1">VLOOKUP($A24,'Base Consumption'!$A$2:$D$33,4,FALSE)*'Profiles, Qc, Autumn, S2'!V24</f>
        <v>-0.63371350194567355</v>
      </c>
      <c r="W24" s="1">
        <f ca="1">VLOOKUP($A24,'Base Consumption'!$A$2:$D$33,4,FALSE)*'Profiles, Qc, Autumn, S2'!W24</f>
        <v>-1.0884101786936213</v>
      </c>
      <c r="X24" s="1">
        <f ca="1">VLOOKUP($A24,'Base Consumption'!$A$2:$D$33,4,FALSE)*'Profiles, Qc, Autumn, S2'!X24</f>
        <v>-1.4820360378874005</v>
      </c>
      <c r="Y24" s="1">
        <f ca="1">VLOOKUP($A24,'Base Consumption'!$A$2:$D$33,4,FALSE)*'Profiles, Qc, Autumn, S2'!Y24</f>
        <v>-1.6627827012208847</v>
      </c>
    </row>
    <row r="25" spans="1:25" x14ac:dyDescent="0.3">
      <c r="A25">
        <v>24</v>
      </c>
      <c r="B25" s="1">
        <f ca="1">VLOOKUP($A25,'Base Consumption'!$A$2:$D$33,4,FALSE)*'Profiles, Qc, Autumn, S2'!B25</f>
        <v>-1.4873678938720098</v>
      </c>
      <c r="C25" s="1">
        <f ca="1">VLOOKUP($A25,'Base Consumption'!$A$2:$D$33,4,FALSE)*'Profiles, Qc, Autumn, S2'!C25</f>
        <v>-1.5817694880456581</v>
      </c>
      <c r="D25" s="1">
        <f ca="1">VLOOKUP($A25,'Base Consumption'!$A$2:$D$33,4,FALSE)*'Profiles, Qc, Autumn, S2'!D25</f>
        <v>-1.6133606620055465</v>
      </c>
      <c r="E25" s="1">
        <f ca="1">VLOOKUP($A25,'Base Consumption'!$A$2:$D$33,4,FALSE)*'Profiles, Qc, Autumn, S2'!E25</f>
        <v>-1.603052615392714</v>
      </c>
      <c r="F25" s="1">
        <f ca="1">VLOOKUP($A25,'Base Consumption'!$A$2:$D$33,4,FALSE)*'Profiles, Qc, Autumn, S2'!F25</f>
        <v>-1.6089493845273317</v>
      </c>
      <c r="G25" s="1">
        <f ca="1">VLOOKUP($A25,'Base Consumption'!$A$2:$D$33,4,FALSE)*'Profiles, Qc, Autumn, S2'!G25</f>
        <v>-1.3782398936655373</v>
      </c>
      <c r="H25" s="1">
        <f ca="1">VLOOKUP($A25,'Base Consumption'!$A$2:$D$33,4,FALSE)*'Profiles, Qc, Autumn, S2'!H25</f>
        <v>-1.0113254751480609</v>
      </c>
      <c r="I25" s="1">
        <f ca="1">VLOOKUP($A25,'Base Consumption'!$A$2:$D$33,4,FALSE)*'Profiles, Qc, Autumn, S2'!I25</f>
        <v>-0.93248517793940344</v>
      </c>
      <c r="J25" s="1">
        <f ca="1">VLOOKUP($A25,'Base Consumption'!$A$2:$D$33,4,FALSE)*'Profiles, Qc, Autumn, S2'!J25</f>
        <v>-0.65748744946898596</v>
      </c>
      <c r="K25" s="1">
        <f ca="1">VLOOKUP($A25,'Base Consumption'!$A$2:$D$33,4,FALSE)*'Profiles, Qc, Autumn, S2'!K25</f>
        <v>-0.48394913810457763</v>
      </c>
      <c r="L25" s="1">
        <f ca="1">VLOOKUP($A25,'Base Consumption'!$A$2:$D$33,4,FALSE)*'Profiles, Qc, Autumn, S2'!L25</f>
        <v>-0.81060207263109207</v>
      </c>
      <c r="M25" s="1">
        <f ca="1">VLOOKUP($A25,'Base Consumption'!$A$2:$D$33,4,FALSE)*'Profiles, Qc, Autumn, S2'!M25</f>
        <v>-0.77611447392851751</v>
      </c>
      <c r="N25" s="1">
        <f ca="1">VLOOKUP($A25,'Base Consumption'!$A$2:$D$33,4,FALSE)*'Profiles, Qc, Autumn, S2'!N25</f>
        <v>-0.9102406687446627</v>
      </c>
      <c r="O25" s="1">
        <f ca="1">VLOOKUP($A25,'Base Consumption'!$A$2:$D$33,4,FALSE)*'Profiles, Qc, Autumn, S2'!O25</f>
        <v>-0.95221493743411945</v>
      </c>
      <c r="P25" s="1">
        <f ca="1">VLOOKUP($A25,'Base Consumption'!$A$2:$D$33,4,FALSE)*'Profiles, Qc, Autumn, S2'!P25</f>
        <v>-1.0627302209527527</v>
      </c>
      <c r="Q25" s="1">
        <f ca="1">VLOOKUP($A25,'Base Consumption'!$A$2:$D$33,4,FALSE)*'Profiles, Qc, Autumn, S2'!Q25</f>
        <v>-1.0414254365868723</v>
      </c>
      <c r="R25" s="1">
        <f ca="1">VLOOKUP($A25,'Base Consumption'!$A$2:$D$33,4,FALSE)*'Profiles, Qc, Autumn, S2'!R25</f>
        <v>-0.9392984254081862</v>
      </c>
      <c r="S25" s="1">
        <f ca="1">VLOOKUP($A25,'Base Consumption'!$A$2:$D$33,4,FALSE)*'Profiles, Qc, Autumn, S2'!S25</f>
        <v>-0.64415135086376007</v>
      </c>
      <c r="T25" s="1">
        <f ca="1">VLOOKUP($A25,'Base Consumption'!$A$2:$D$33,4,FALSE)*'Profiles, Qc, Autumn, S2'!T25</f>
        <v>-0.76727074686053731</v>
      </c>
      <c r="U25" s="1">
        <f ca="1">VLOOKUP($A25,'Base Consumption'!$A$2:$D$33,4,FALSE)*'Profiles, Qc, Autumn, S2'!U25</f>
        <v>-0.90127823063819923</v>
      </c>
      <c r="V25" s="1">
        <f ca="1">VLOOKUP($A25,'Base Consumption'!$A$2:$D$33,4,FALSE)*'Profiles, Qc, Autumn, S2'!V25</f>
        <v>-0.9228607493535832</v>
      </c>
      <c r="W25" s="1">
        <f ca="1">VLOOKUP($A25,'Base Consumption'!$A$2:$D$33,4,FALSE)*'Profiles, Qc, Autumn, S2'!W25</f>
        <v>-0.97664516392460488</v>
      </c>
      <c r="X25" s="1">
        <f ca="1">VLOOKUP($A25,'Base Consumption'!$A$2:$D$33,4,FALSE)*'Profiles, Qc, Autumn, S2'!X25</f>
        <v>-1.0528931328319482</v>
      </c>
      <c r="Y25" s="1">
        <f ca="1">VLOOKUP($A25,'Base Consumption'!$A$2:$D$33,4,FALSE)*'Profiles, Qc, Autumn, S2'!Y25</f>
        <v>-1.1520893065813547</v>
      </c>
    </row>
    <row r="26" spans="1:25" x14ac:dyDescent="0.3">
      <c r="A26">
        <v>25</v>
      </c>
      <c r="B26" s="1">
        <f ca="1">VLOOKUP($A26,'Base Consumption'!$A$2:$D$33,4,FALSE)*'Profiles, Qc, Autumn, S2'!B26</f>
        <v>-0.11732405273360544</v>
      </c>
      <c r="C26" s="1">
        <f ca="1">VLOOKUP($A26,'Base Consumption'!$A$2:$D$33,4,FALSE)*'Profiles, Qc, Autumn, S2'!C26</f>
        <v>-3.3852753266996313E-2</v>
      </c>
      <c r="D26" s="1">
        <f ca="1">VLOOKUP($A26,'Base Consumption'!$A$2:$D$33,4,FALSE)*'Profiles, Qc, Autumn, S2'!D26</f>
        <v>-1.3386631026590115E-2</v>
      </c>
      <c r="E26" s="1">
        <f ca="1">VLOOKUP($A26,'Base Consumption'!$A$2:$D$33,4,FALSE)*'Profiles, Qc, Autumn, S2'!E26</f>
        <v>-7.162497021331822E-3</v>
      </c>
      <c r="F26" s="1">
        <f ca="1">VLOOKUP($A26,'Base Consumption'!$A$2:$D$33,4,FALSE)*'Profiles, Qc, Autumn, S2'!F26</f>
        <v>-2.6595940505155284E-2</v>
      </c>
      <c r="G26" s="1">
        <f ca="1">VLOOKUP($A26,'Base Consumption'!$A$2:$D$33,4,FALSE)*'Profiles, Qc, Autumn, S2'!G26</f>
        <v>-8.39789334270028E-2</v>
      </c>
      <c r="H26" s="1">
        <f ca="1">VLOOKUP($A26,'Base Consumption'!$A$2:$D$33,4,FALSE)*'Profiles, Qc, Autumn, S2'!H26</f>
        <v>-0.13382100144151621</v>
      </c>
      <c r="I26" s="1">
        <f ca="1">VLOOKUP($A26,'Base Consumption'!$A$2:$D$33,4,FALSE)*'Profiles, Qc, Autumn, S2'!I26</f>
        <v>-4.7624401080760027E-2</v>
      </c>
      <c r="J26" s="1">
        <f ca="1">VLOOKUP($A26,'Base Consumption'!$A$2:$D$33,4,FALSE)*'Profiles, Qc, Autumn, S2'!J26</f>
        <v>3.9676740145553224E-2</v>
      </c>
      <c r="K26" s="1">
        <f ca="1">VLOOKUP($A26,'Base Consumption'!$A$2:$D$33,4,FALSE)*'Profiles, Qc, Autumn, S2'!K26</f>
        <v>3.5185679011157156E-2</v>
      </c>
      <c r="L26" s="1">
        <f ca="1">VLOOKUP($A26,'Base Consumption'!$A$2:$D$33,4,FALSE)*'Profiles, Qc, Autumn, S2'!L26</f>
        <v>-2.8752525485877645E-2</v>
      </c>
      <c r="M26" s="1">
        <f ca="1">VLOOKUP($A26,'Base Consumption'!$A$2:$D$33,4,FALSE)*'Profiles, Qc, Autumn, S2'!M26</f>
        <v>-8.2329477333391646E-2</v>
      </c>
      <c r="N26" s="1">
        <f ca="1">VLOOKUP($A26,'Base Consumption'!$A$2:$D$33,4,FALSE)*'Profiles, Qc, Autumn, S2'!N26</f>
        <v>0.23769832220933343</v>
      </c>
      <c r="O26" s="1">
        <f ca="1">VLOOKUP($A26,'Base Consumption'!$A$2:$D$33,4,FALSE)*'Profiles, Qc, Autumn, S2'!O26</f>
        <v>0.25521546885131058</v>
      </c>
      <c r="P26" s="1">
        <f ca="1">VLOOKUP($A26,'Base Consumption'!$A$2:$D$33,4,FALSE)*'Profiles, Qc, Autumn, S2'!P26</f>
        <v>0.11162069620686303</v>
      </c>
      <c r="Q26" s="1">
        <f ca="1">VLOOKUP($A26,'Base Consumption'!$A$2:$D$33,4,FALSE)*'Profiles, Qc, Autumn, S2'!Q26</f>
        <v>0.19607731951459773</v>
      </c>
      <c r="R26" s="1">
        <f ca="1">VLOOKUP($A26,'Base Consumption'!$A$2:$D$33,4,FALSE)*'Profiles, Qc, Autumn, S2'!R26</f>
        <v>9.1853215743220418E-2</v>
      </c>
      <c r="S26" s="1">
        <f ca="1">VLOOKUP($A26,'Base Consumption'!$A$2:$D$33,4,FALSE)*'Profiles, Qc, Autumn, S2'!S26</f>
        <v>0.15089303700577447</v>
      </c>
      <c r="T26" s="1">
        <f ca="1">VLOOKUP($A26,'Base Consumption'!$A$2:$D$33,4,FALSE)*'Profiles, Qc, Autumn, S2'!T26</f>
        <v>0.19973976564290244</v>
      </c>
      <c r="U26" s="1">
        <f ca="1">VLOOKUP($A26,'Base Consumption'!$A$2:$D$33,4,FALSE)*'Profiles, Qc, Autumn, S2'!U26</f>
        <v>0.25048110607139951</v>
      </c>
      <c r="V26" s="1">
        <f ca="1">VLOOKUP($A26,'Base Consumption'!$A$2:$D$33,4,FALSE)*'Profiles, Qc, Autumn, S2'!V26</f>
        <v>0.37497411164716976</v>
      </c>
      <c r="W26" s="1">
        <f ca="1">VLOOKUP($A26,'Base Consumption'!$A$2:$D$33,4,FALSE)*'Profiles, Qc, Autumn, S2'!W26</f>
        <v>0.4569839546029052</v>
      </c>
      <c r="X26" s="1">
        <f ca="1">VLOOKUP($A26,'Base Consumption'!$A$2:$D$33,4,FALSE)*'Profiles, Qc, Autumn, S2'!X26</f>
        <v>0.39844602980702404</v>
      </c>
      <c r="Y26" s="1">
        <f ca="1">VLOOKUP($A26,'Base Consumption'!$A$2:$D$33,4,FALSE)*'Profiles, Qc, Autumn, S2'!Y26</f>
        <v>0.34727010610992171</v>
      </c>
    </row>
    <row r="27" spans="1:25" x14ac:dyDescent="0.3">
      <c r="A27">
        <v>26</v>
      </c>
      <c r="B27" s="1">
        <f ca="1">VLOOKUP($A27,'Base Consumption'!$A$2:$D$33,4,FALSE)*'Profiles, Qc, Autumn, S2'!B27</f>
        <v>0.15429780767299833</v>
      </c>
      <c r="C27" s="1">
        <f ca="1">VLOOKUP($A27,'Base Consumption'!$A$2:$D$33,4,FALSE)*'Profiles, Qc, Autumn, S2'!C27</f>
        <v>0.12752939929431656</v>
      </c>
      <c r="D27" s="1">
        <f ca="1">VLOOKUP($A27,'Base Consumption'!$A$2:$D$33,4,FALSE)*'Profiles, Qc, Autumn, S2'!D27</f>
        <v>0.12697788316308506</v>
      </c>
      <c r="E27" s="1">
        <f ca="1">VLOOKUP($A27,'Base Consumption'!$A$2:$D$33,4,FALSE)*'Profiles, Qc, Autumn, S2'!E27</f>
        <v>0.14027974485321765</v>
      </c>
      <c r="F27" s="1">
        <f ca="1">VLOOKUP($A27,'Base Consumption'!$A$2:$D$33,4,FALSE)*'Profiles, Qc, Autumn, S2'!F27</f>
        <v>0.14319639056636732</v>
      </c>
      <c r="G27" s="1">
        <f ca="1">VLOOKUP($A27,'Base Consumption'!$A$2:$D$33,4,FALSE)*'Profiles, Qc, Autumn, S2'!G27</f>
        <v>0.17763985165464735</v>
      </c>
      <c r="H27" s="1">
        <f ca="1">VLOOKUP($A27,'Base Consumption'!$A$2:$D$33,4,FALSE)*'Profiles, Qc, Autumn, S2'!H27</f>
        <v>0.60495752952255499</v>
      </c>
      <c r="I27" s="1">
        <f ca="1">VLOOKUP($A27,'Base Consumption'!$A$2:$D$33,4,FALSE)*'Profiles, Qc, Autumn, S2'!I27</f>
        <v>0.75999208431133614</v>
      </c>
      <c r="J27" s="1">
        <f ca="1">VLOOKUP($A27,'Base Consumption'!$A$2:$D$33,4,FALSE)*'Profiles, Qc, Autumn, S2'!J27</f>
        <v>0.87075946811118543</v>
      </c>
      <c r="K27" s="1">
        <f ca="1">VLOOKUP($A27,'Base Consumption'!$A$2:$D$33,4,FALSE)*'Profiles, Qc, Autumn, S2'!K27</f>
        <v>0.8235864694727757</v>
      </c>
      <c r="L27" s="1">
        <f ca="1">VLOOKUP($A27,'Base Consumption'!$A$2:$D$33,4,FALSE)*'Profiles, Qc, Autumn, S2'!L27</f>
        <v>0.80912504279082875</v>
      </c>
      <c r="M27" s="1">
        <f ca="1">VLOOKUP($A27,'Base Consumption'!$A$2:$D$33,4,FALSE)*'Profiles, Qc, Autumn, S2'!M27</f>
        <v>0.86957271370056954</v>
      </c>
      <c r="N27" s="1">
        <f ca="1">VLOOKUP($A27,'Base Consumption'!$A$2:$D$33,4,FALSE)*'Profiles, Qc, Autumn, S2'!N27</f>
        <v>0.96309910376013252</v>
      </c>
      <c r="O27" s="1">
        <f ca="1">VLOOKUP($A27,'Base Consumption'!$A$2:$D$33,4,FALSE)*'Profiles, Qc, Autumn, S2'!O27</f>
        <v>0.81415947714020276</v>
      </c>
      <c r="P27" s="1">
        <f ca="1">VLOOKUP($A27,'Base Consumption'!$A$2:$D$33,4,FALSE)*'Profiles, Qc, Autumn, S2'!P27</f>
        <v>0.84419859142566911</v>
      </c>
      <c r="Q27" s="1">
        <f ca="1">VLOOKUP($A27,'Base Consumption'!$A$2:$D$33,4,FALSE)*'Profiles, Qc, Autumn, S2'!Q27</f>
        <v>0.79051765481095826</v>
      </c>
      <c r="R27" s="1">
        <f ca="1">VLOOKUP($A27,'Base Consumption'!$A$2:$D$33,4,FALSE)*'Profiles, Qc, Autumn, S2'!R27</f>
        <v>0.73652681755050864</v>
      </c>
      <c r="S27" s="1">
        <f ca="1">VLOOKUP($A27,'Base Consumption'!$A$2:$D$33,4,FALSE)*'Profiles, Qc, Autumn, S2'!S27</f>
        <v>0.73143388173995927</v>
      </c>
      <c r="T27" s="1">
        <f ca="1">VLOOKUP($A27,'Base Consumption'!$A$2:$D$33,4,FALSE)*'Profiles, Qc, Autumn, S2'!T27</f>
        <v>0.64871281461413277</v>
      </c>
      <c r="U27" s="1">
        <f ca="1">VLOOKUP($A27,'Base Consumption'!$A$2:$D$33,4,FALSE)*'Profiles, Qc, Autumn, S2'!U27</f>
        <v>0.53470458171822877</v>
      </c>
      <c r="V27" s="1">
        <f ca="1">VLOOKUP($A27,'Base Consumption'!$A$2:$D$33,4,FALSE)*'Profiles, Qc, Autumn, S2'!V27</f>
        <v>0.56094626689816207</v>
      </c>
      <c r="W27" s="1">
        <f ca="1">VLOOKUP($A27,'Base Consumption'!$A$2:$D$33,4,FALSE)*'Profiles, Qc, Autumn, S2'!W27</f>
        <v>0.45681554364300547</v>
      </c>
      <c r="X27" s="1">
        <f ca="1">VLOOKUP($A27,'Base Consumption'!$A$2:$D$33,4,FALSE)*'Profiles, Qc, Autumn, S2'!X27</f>
        <v>0.19716819981973654</v>
      </c>
      <c r="Y27" s="1">
        <f ca="1">VLOOKUP($A27,'Base Consumption'!$A$2:$D$33,4,FALSE)*'Profiles, Qc, Autumn, S2'!Y27</f>
        <v>0.17211892010460017</v>
      </c>
    </row>
    <row r="28" spans="1:25" x14ac:dyDescent="0.3">
      <c r="A28">
        <v>27</v>
      </c>
      <c r="B28" s="1">
        <f ca="1">VLOOKUP($A28,'Base Consumption'!$A$2:$D$33,4,FALSE)*'Profiles, Qc, Autumn, S2'!B28</f>
        <v>0.18490664783341845</v>
      </c>
      <c r="C28" s="1">
        <f ca="1">VLOOKUP($A28,'Base Consumption'!$A$2:$D$33,4,FALSE)*'Profiles, Qc, Autumn, S2'!C28</f>
        <v>0.17238776415992502</v>
      </c>
      <c r="D28" s="1">
        <f ca="1">VLOOKUP($A28,'Base Consumption'!$A$2:$D$33,4,FALSE)*'Profiles, Qc, Autumn, S2'!D28</f>
        <v>0.15823159779791918</v>
      </c>
      <c r="E28" s="1">
        <f ca="1">VLOOKUP($A28,'Base Consumption'!$A$2:$D$33,4,FALSE)*'Profiles, Qc, Autumn, S2'!E28</f>
        <v>0.17482451778640795</v>
      </c>
      <c r="F28" s="1">
        <f ca="1">VLOOKUP($A28,'Base Consumption'!$A$2:$D$33,4,FALSE)*'Profiles, Qc, Autumn, S2'!F28</f>
        <v>0.15847931938152024</v>
      </c>
      <c r="G28" s="1">
        <f ca="1">VLOOKUP($A28,'Base Consumption'!$A$2:$D$33,4,FALSE)*'Profiles, Qc, Autumn, S2'!G28</f>
        <v>0.16148017750079496</v>
      </c>
      <c r="H28" s="1">
        <f ca="1">VLOOKUP($A28,'Base Consumption'!$A$2:$D$33,4,FALSE)*'Profiles, Qc, Autumn, S2'!H28</f>
        <v>0.14908448281978401</v>
      </c>
      <c r="I28" s="1">
        <f ca="1">VLOOKUP($A28,'Base Consumption'!$A$2:$D$33,4,FALSE)*'Profiles, Qc, Autumn, S2'!I28</f>
        <v>0.35327836088427278</v>
      </c>
      <c r="J28" s="1">
        <f ca="1">VLOOKUP($A28,'Base Consumption'!$A$2:$D$33,4,FALSE)*'Profiles, Qc, Autumn, S2'!J28</f>
        <v>0.39361363231181007</v>
      </c>
      <c r="K28" s="1">
        <f ca="1">VLOOKUP($A28,'Base Consumption'!$A$2:$D$33,4,FALSE)*'Profiles, Qc, Autumn, S2'!K28</f>
        <v>0.37028599313353416</v>
      </c>
      <c r="L28" s="1">
        <f ca="1">VLOOKUP($A28,'Base Consumption'!$A$2:$D$33,4,FALSE)*'Profiles, Qc, Autumn, S2'!L28</f>
        <v>0.38005442096976416</v>
      </c>
      <c r="M28" s="1">
        <f ca="1">VLOOKUP($A28,'Base Consumption'!$A$2:$D$33,4,FALSE)*'Profiles, Qc, Autumn, S2'!M28</f>
        <v>0.35409651878019333</v>
      </c>
      <c r="N28" s="1">
        <f ca="1">VLOOKUP($A28,'Base Consumption'!$A$2:$D$33,4,FALSE)*'Profiles, Qc, Autumn, S2'!N28</f>
        <v>0.38151200577478267</v>
      </c>
      <c r="O28" s="1">
        <f ca="1">VLOOKUP($A28,'Base Consumption'!$A$2:$D$33,4,FALSE)*'Profiles, Qc, Autumn, S2'!O28</f>
        <v>0.36336087508498427</v>
      </c>
      <c r="P28" s="1">
        <f ca="1">VLOOKUP($A28,'Base Consumption'!$A$2:$D$33,4,FALSE)*'Profiles, Qc, Autumn, S2'!P28</f>
        <v>0.24016233953591759</v>
      </c>
      <c r="Q28" s="1">
        <f ca="1">VLOOKUP($A28,'Base Consumption'!$A$2:$D$33,4,FALSE)*'Profiles, Qc, Autumn, S2'!Q28</f>
        <v>0.31551393387073584</v>
      </c>
      <c r="R28" s="1">
        <f ca="1">VLOOKUP($A28,'Base Consumption'!$A$2:$D$33,4,FALSE)*'Profiles, Qc, Autumn, S2'!R28</f>
        <v>0.35705419243394315</v>
      </c>
      <c r="S28" s="1">
        <f ca="1">VLOOKUP($A28,'Base Consumption'!$A$2:$D$33,4,FALSE)*'Profiles, Qc, Autumn, S2'!S28</f>
        <v>0.32889382285495916</v>
      </c>
      <c r="T28" s="1">
        <f ca="1">VLOOKUP($A28,'Base Consumption'!$A$2:$D$33,4,FALSE)*'Profiles, Qc, Autumn, S2'!T28</f>
        <v>0.23822234925134383</v>
      </c>
      <c r="U28" s="1">
        <f ca="1">VLOOKUP($A28,'Base Consumption'!$A$2:$D$33,4,FALSE)*'Profiles, Qc, Autumn, S2'!U28</f>
        <v>0.23088509729932696</v>
      </c>
      <c r="V28" s="1">
        <f ca="1">VLOOKUP($A28,'Base Consumption'!$A$2:$D$33,4,FALSE)*'Profiles, Qc, Autumn, S2'!V28</f>
        <v>0.229173972984694</v>
      </c>
      <c r="W28" s="1">
        <f ca="1">VLOOKUP($A28,'Base Consumption'!$A$2:$D$33,4,FALSE)*'Profiles, Qc, Autumn, S2'!W28</f>
        <v>0.19616745550343717</v>
      </c>
      <c r="X28" s="1">
        <f ca="1">VLOOKUP($A28,'Base Consumption'!$A$2:$D$33,4,FALSE)*'Profiles, Qc, Autumn, S2'!X28</f>
        <v>0.14794718528462855</v>
      </c>
      <c r="Y28" s="1">
        <f ca="1">VLOOKUP($A28,'Base Consumption'!$A$2:$D$33,4,FALSE)*'Profiles, Qc, Autumn, S2'!Y28</f>
        <v>0.14797693241080465</v>
      </c>
    </row>
    <row r="29" spans="1:25" x14ac:dyDescent="0.3">
      <c r="A29">
        <v>28</v>
      </c>
      <c r="B29" s="1">
        <f ca="1">VLOOKUP($A29,'Base Consumption'!$A$2:$D$33,4,FALSE)*'Profiles, Qc, Autumn, S2'!B29</f>
        <v>-0.18693183405698646</v>
      </c>
      <c r="C29" s="1">
        <f ca="1">VLOOKUP($A29,'Base Consumption'!$A$2:$D$33,4,FALSE)*'Profiles, Qc, Autumn, S2'!C29</f>
        <v>-0.20713257443589422</v>
      </c>
      <c r="D29" s="1">
        <f ca="1">VLOOKUP($A29,'Base Consumption'!$A$2:$D$33,4,FALSE)*'Profiles, Qc, Autumn, S2'!D29</f>
        <v>-0.2230218858782142</v>
      </c>
      <c r="E29" s="1">
        <f ca="1">VLOOKUP($A29,'Base Consumption'!$A$2:$D$33,4,FALSE)*'Profiles, Qc, Autumn, S2'!E29</f>
        <v>-0.22510902048604817</v>
      </c>
      <c r="F29" s="1">
        <f ca="1">VLOOKUP($A29,'Base Consumption'!$A$2:$D$33,4,FALSE)*'Profiles, Qc, Autumn, S2'!F29</f>
        <v>-0.2309203450527624</v>
      </c>
      <c r="G29" s="1">
        <f ca="1">VLOOKUP($A29,'Base Consumption'!$A$2:$D$33,4,FALSE)*'Profiles, Qc, Autumn, S2'!G29</f>
        <v>-0.21801970283620137</v>
      </c>
      <c r="H29" s="1">
        <f ca="1">VLOOKUP($A29,'Base Consumption'!$A$2:$D$33,4,FALSE)*'Profiles, Qc, Autumn, S2'!H29</f>
        <v>-0.15573805933999754</v>
      </c>
      <c r="I29" s="1">
        <f ca="1">VLOOKUP($A29,'Base Consumption'!$A$2:$D$33,4,FALSE)*'Profiles, Qc, Autumn, S2'!I29</f>
        <v>6.5349628985916425E-2</v>
      </c>
      <c r="J29" s="1">
        <f ca="1">VLOOKUP($A29,'Base Consumption'!$A$2:$D$33,4,FALSE)*'Profiles, Qc, Autumn, S2'!J29</f>
        <v>8.6532502999142266E-2</v>
      </c>
      <c r="K29" s="1">
        <f ca="1">VLOOKUP($A29,'Base Consumption'!$A$2:$D$33,4,FALSE)*'Profiles, Qc, Autumn, S2'!K29</f>
        <v>0.13336515784023323</v>
      </c>
      <c r="L29" s="1">
        <f ca="1">VLOOKUP($A29,'Base Consumption'!$A$2:$D$33,4,FALSE)*'Profiles, Qc, Autumn, S2'!L29</f>
        <v>7.444338136711609E-2</v>
      </c>
      <c r="M29" s="1">
        <f ca="1">VLOOKUP($A29,'Base Consumption'!$A$2:$D$33,4,FALSE)*'Profiles, Qc, Autumn, S2'!M29</f>
        <v>8.4187547132387932E-3</v>
      </c>
      <c r="N29" s="1">
        <f ca="1">VLOOKUP($A29,'Base Consumption'!$A$2:$D$33,4,FALSE)*'Profiles, Qc, Autumn, S2'!N29</f>
        <v>-4.0875075169450235E-2</v>
      </c>
      <c r="O29" s="1">
        <f ca="1">VLOOKUP($A29,'Base Consumption'!$A$2:$D$33,4,FALSE)*'Profiles, Qc, Autumn, S2'!O29</f>
        <v>-5.8429060577756875E-2</v>
      </c>
      <c r="P29" s="1">
        <f ca="1">VLOOKUP($A29,'Base Consumption'!$A$2:$D$33,4,FALSE)*'Profiles, Qc, Autumn, S2'!P29</f>
        <v>-8.9436107712281471E-2</v>
      </c>
      <c r="Q29" s="1">
        <f ca="1">VLOOKUP($A29,'Base Consumption'!$A$2:$D$33,4,FALSE)*'Profiles, Qc, Autumn, S2'!Q29</f>
        <v>-9.9911282772795248E-2</v>
      </c>
      <c r="R29" s="1">
        <f ca="1">VLOOKUP($A29,'Base Consumption'!$A$2:$D$33,4,FALSE)*'Profiles, Qc, Autumn, S2'!R29</f>
        <v>-6.4305495085575468E-2</v>
      </c>
      <c r="S29" s="1">
        <f ca="1">VLOOKUP($A29,'Base Consumption'!$A$2:$D$33,4,FALSE)*'Profiles, Qc, Autumn, S2'!S29</f>
        <v>8.7848603740054917E-2</v>
      </c>
      <c r="T29" s="1">
        <f ca="1">VLOOKUP($A29,'Base Consumption'!$A$2:$D$33,4,FALSE)*'Profiles, Qc, Autumn, S2'!T29</f>
        <v>9.953057381430104E-2</v>
      </c>
      <c r="U29" s="1">
        <f ca="1">VLOOKUP($A29,'Base Consumption'!$A$2:$D$33,4,FALSE)*'Profiles, Qc, Autumn, S2'!U29</f>
        <v>5.8860724581864483E-2</v>
      </c>
      <c r="V29" s="1">
        <f ca="1">VLOOKUP($A29,'Base Consumption'!$A$2:$D$33,4,FALSE)*'Profiles, Qc, Autumn, S2'!V29</f>
        <v>-1.0087858560692036E-2</v>
      </c>
      <c r="W29" s="1">
        <f ca="1">VLOOKUP($A29,'Base Consumption'!$A$2:$D$33,4,FALSE)*'Profiles, Qc, Autumn, S2'!W29</f>
        <v>-6.0745491610616709E-2</v>
      </c>
      <c r="X29" s="1">
        <f ca="1">VLOOKUP($A29,'Base Consumption'!$A$2:$D$33,4,FALSE)*'Profiles, Qc, Autumn, S2'!X29</f>
        <v>-0.11057369413527697</v>
      </c>
      <c r="Y29" s="1">
        <f ca="1">VLOOKUP($A29,'Base Consumption'!$A$2:$D$33,4,FALSE)*'Profiles, Qc, Autumn, S2'!Y29</f>
        <v>-0.1623989314307501</v>
      </c>
    </row>
    <row r="30" spans="1:25" x14ac:dyDescent="0.3">
      <c r="A30">
        <v>29</v>
      </c>
      <c r="B30" s="1">
        <f ca="1">VLOOKUP($A30,'Base Consumption'!$A$2:$D$33,4,FALSE)*'Profiles, Qc, Autumn, S2'!B30</f>
        <v>-4.8440619401565268</v>
      </c>
      <c r="C30" s="1">
        <f ca="1">VLOOKUP($A30,'Base Consumption'!$A$2:$D$33,4,FALSE)*'Profiles, Qc, Autumn, S2'!C30</f>
        <v>-6.0176645280704673</v>
      </c>
      <c r="D30" s="1">
        <f ca="1">VLOOKUP($A30,'Base Consumption'!$A$2:$D$33,4,FALSE)*'Profiles, Qc, Autumn, S2'!D30</f>
        <v>-6.7977314903405173</v>
      </c>
      <c r="E30" s="1">
        <f ca="1">VLOOKUP($A30,'Base Consumption'!$A$2:$D$33,4,FALSE)*'Profiles, Qc, Autumn, S2'!E30</f>
        <v>-6.7799870103627642</v>
      </c>
      <c r="F30" s="1">
        <f ca="1">VLOOKUP($A30,'Base Consumption'!$A$2:$D$33,4,FALSE)*'Profiles, Qc, Autumn, S2'!F30</f>
        <v>-6.4538985724744382</v>
      </c>
      <c r="G30" s="1">
        <f ca="1">VLOOKUP($A30,'Base Consumption'!$A$2:$D$33,4,FALSE)*'Profiles, Qc, Autumn, S2'!G30</f>
        <v>-5.7708171173647465</v>
      </c>
      <c r="H30" s="1">
        <f ca="1">VLOOKUP($A30,'Base Consumption'!$A$2:$D$33,4,FALSE)*'Profiles, Qc, Autumn, S2'!H30</f>
        <v>-0.26274910402632257</v>
      </c>
      <c r="I30" s="1">
        <f ca="1">VLOOKUP($A30,'Base Consumption'!$A$2:$D$33,4,FALSE)*'Profiles, Qc, Autumn, S2'!I30</f>
        <v>4.2330607232575854</v>
      </c>
      <c r="J30" s="1">
        <f ca="1">VLOOKUP($A30,'Base Consumption'!$A$2:$D$33,4,FALSE)*'Profiles, Qc, Autumn, S2'!J30</f>
        <v>5.3281865336820928</v>
      </c>
      <c r="K30" s="1">
        <f ca="1">VLOOKUP($A30,'Base Consumption'!$A$2:$D$33,4,FALSE)*'Profiles, Qc, Autumn, S2'!K30</f>
        <v>4.8993962095998853</v>
      </c>
      <c r="L30" s="1">
        <f ca="1">VLOOKUP($A30,'Base Consumption'!$A$2:$D$33,4,FALSE)*'Profiles, Qc, Autumn, S2'!L30</f>
        <v>3.4744221661447567</v>
      </c>
      <c r="M30" s="1">
        <f ca="1">VLOOKUP($A30,'Base Consumption'!$A$2:$D$33,4,FALSE)*'Profiles, Qc, Autumn, S2'!M30</f>
        <v>5.1946011777915384</v>
      </c>
      <c r="N30" s="1">
        <f ca="1">VLOOKUP($A30,'Base Consumption'!$A$2:$D$33,4,FALSE)*'Profiles, Qc, Autumn, S2'!N30</f>
        <v>4.2998633154579817</v>
      </c>
      <c r="O30" s="1">
        <f ca="1">VLOOKUP($A30,'Base Consumption'!$A$2:$D$33,4,FALSE)*'Profiles, Qc, Autumn, S2'!O30</f>
        <v>2.8480198407064186</v>
      </c>
      <c r="P30" s="1">
        <f ca="1">VLOOKUP($A30,'Base Consumption'!$A$2:$D$33,4,FALSE)*'Profiles, Qc, Autumn, S2'!P30</f>
        <v>2.7619595185873203E-2</v>
      </c>
      <c r="Q30" s="1">
        <f ca="1">VLOOKUP($A30,'Base Consumption'!$A$2:$D$33,4,FALSE)*'Profiles, Qc, Autumn, S2'!Q30</f>
        <v>-0.47074156465503658</v>
      </c>
      <c r="R30" s="1">
        <f ca="1">VLOOKUP($A30,'Base Consumption'!$A$2:$D$33,4,FALSE)*'Profiles, Qc, Autumn, S2'!R30</f>
        <v>1.6856039996360539E-2</v>
      </c>
      <c r="S30" s="1">
        <f ca="1">VLOOKUP($A30,'Base Consumption'!$A$2:$D$33,4,FALSE)*'Profiles, Qc, Autumn, S2'!S30</f>
        <v>0.49251733916882945</v>
      </c>
      <c r="T30" s="1">
        <f ca="1">VLOOKUP($A30,'Base Consumption'!$A$2:$D$33,4,FALSE)*'Profiles, Qc, Autumn, S2'!T30</f>
        <v>-1.3560071124389186</v>
      </c>
      <c r="U30" s="1">
        <f ca="1">VLOOKUP($A30,'Base Consumption'!$A$2:$D$33,4,FALSE)*'Profiles, Qc, Autumn, S2'!U30</f>
        <v>2.3887835933415369E-2</v>
      </c>
      <c r="V30" s="1">
        <f ca="1">VLOOKUP($A30,'Base Consumption'!$A$2:$D$33,4,FALSE)*'Profiles, Qc, Autumn, S2'!V30</f>
        <v>0.10894683839836283</v>
      </c>
      <c r="W30" s="1">
        <f ca="1">VLOOKUP($A30,'Base Consumption'!$A$2:$D$33,4,FALSE)*'Profiles, Qc, Autumn, S2'!W30</f>
        <v>-1.1251595101110623</v>
      </c>
      <c r="X30" s="1">
        <f ca="1">VLOOKUP($A30,'Base Consumption'!$A$2:$D$33,4,FALSE)*'Profiles, Qc, Autumn, S2'!X30</f>
        <v>-4.1153357594085618</v>
      </c>
      <c r="Y30" s="1">
        <f ca="1">VLOOKUP($A30,'Base Consumption'!$A$2:$D$33,4,FALSE)*'Profiles, Qc, Autumn, S2'!Y30</f>
        <v>-5.4506738167619773</v>
      </c>
    </row>
    <row r="31" spans="1:25" x14ac:dyDescent="0.3">
      <c r="A31">
        <v>30</v>
      </c>
      <c r="B31" s="1">
        <f ca="1">VLOOKUP($A31,'Base Consumption'!$A$2:$D$33,4,FALSE)*'Profiles, Qc, Autumn, S2'!B31</f>
        <v>-0.85359888568694753</v>
      </c>
      <c r="C31" s="1">
        <f ca="1">VLOOKUP($A31,'Base Consumption'!$A$2:$D$33,4,FALSE)*'Profiles, Qc, Autumn, S2'!C31</f>
        <v>-0.88651317514051198</v>
      </c>
      <c r="D31" s="1">
        <f ca="1">VLOOKUP($A31,'Base Consumption'!$A$2:$D$33,4,FALSE)*'Profiles, Qc, Autumn, S2'!D31</f>
        <v>-0.85608291529305613</v>
      </c>
      <c r="E31" s="1">
        <f ca="1">VLOOKUP($A31,'Base Consumption'!$A$2:$D$33,4,FALSE)*'Profiles, Qc, Autumn, S2'!E31</f>
        <v>-0.91114521942519533</v>
      </c>
      <c r="F31" s="1">
        <f ca="1">VLOOKUP($A31,'Base Consumption'!$A$2:$D$33,4,FALSE)*'Profiles, Qc, Autumn, S2'!F31</f>
        <v>-0.93328064552345957</v>
      </c>
      <c r="G31" s="1">
        <f ca="1">VLOOKUP($A31,'Base Consumption'!$A$2:$D$33,4,FALSE)*'Profiles, Qc, Autumn, S2'!G31</f>
        <v>-0.87020453390543029</v>
      </c>
      <c r="H31" s="1">
        <f ca="1">VLOOKUP($A31,'Base Consumption'!$A$2:$D$33,4,FALSE)*'Profiles, Qc, Autumn, S2'!H31</f>
        <v>-0.79775787856524238</v>
      </c>
      <c r="I31" s="1">
        <f ca="1">VLOOKUP($A31,'Base Consumption'!$A$2:$D$33,4,FALSE)*'Profiles, Qc, Autumn, S2'!I31</f>
        <v>-0.62546972303977033</v>
      </c>
      <c r="J31" s="1">
        <f ca="1">VLOOKUP($A31,'Base Consumption'!$A$2:$D$33,4,FALSE)*'Profiles, Qc, Autumn, S2'!J31</f>
        <v>-0.57885645360329163</v>
      </c>
      <c r="K31" s="1">
        <f ca="1">VLOOKUP($A31,'Base Consumption'!$A$2:$D$33,4,FALSE)*'Profiles, Qc, Autumn, S2'!K31</f>
        <v>-0.60432062716826218</v>
      </c>
      <c r="L31" s="1">
        <f ca="1">VLOOKUP($A31,'Base Consumption'!$A$2:$D$33,4,FALSE)*'Profiles, Qc, Autumn, S2'!L31</f>
        <v>-0.68915917827374351</v>
      </c>
      <c r="M31" s="1">
        <f ca="1">VLOOKUP($A31,'Base Consumption'!$A$2:$D$33,4,FALSE)*'Profiles, Qc, Autumn, S2'!M31</f>
        <v>-0.72780897852060045</v>
      </c>
      <c r="N31" s="1">
        <f ca="1">VLOOKUP($A31,'Base Consumption'!$A$2:$D$33,4,FALSE)*'Profiles, Qc, Autumn, S2'!N31</f>
        <v>-0.7729884817835655</v>
      </c>
      <c r="O31" s="1">
        <f ca="1">VLOOKUP($A31,'Base Consumption'!$A$2:$D$33,4,FALSE)*'Profiles, Qc, Autumn, S2'!O31</f>
        <v>-0.74312365944108894</v>
      </c>
      <c r="P31" s="1">
        <f ca="1">VLOOKUP($A31,'Base Consumption'!$A$2:$D$33,4,FALSE)*'Profiles, Qc, Autumn, S2'!P31</f>
        <v>-0.75730476747379405</v>
      </c>
      <c r="Q31" s="1">
        <f ca="1">VLOOKUP($A31,'Base Consumption'!$A$2:$D$33,4,FALSE)*'Profiles, Qc, Autumn, S2'!Q31</f>
        <v>-0.80493826428460158</v>
      </c>
      <c r="R31" s="1">
        <f ca="1">VLOOKUP($A31,'Base Consumption'!$A$2:$D$33,4,FALSE)*'Profiles, Qc, Autumn, S2'!R31</f>
        <v>-0.73062237541975539</v>
      </c>
      <c r="S31" s="1">
        <f ca="1">VLOOKUP($A31,'Base Consumption'!$A$2:$D$33,4,FALSE)*'Profiles, Qc, Autumn, S2'!S31</f>
        <v>-0.50370995521076045</v>
      </c>
      <c r="T31" s="1">
        <f ca="1">VLOOKUP($A31,'Base Consumption'!$A$2:$D$33,4,FALSE)*'Profiles, Qc, Autumn, S2'!T31</f>
        <v>-0.51764369146234068</v>
      </c>
      <c r="U31" s="1">
        <f ca="1">VLOOKUP($A31,'Base Consumption'!$A$2:$D$33,4,FALSE)*'Profiles, Qc, Autumn, S2'!U31</f>
        <v>-0.59458478881291732</v>
      </c>
      <c r="V31" s="1">
        <f ca="1">VLOOKUP($A31,'Base Consumption'!$A$2:$D$33,4,FALSE)*'Profiles, Qc, Autumn, S2'!V31</f>
        <v>-0.6136572911837781</v>
      </c>
      <c r="W31" s="1">
        <f ca="1">VLOOKUP($A31,'Base Consumption'!$A$2:$D$33,4,FALSE)*'Profiles, Qc, Autumn, S2'!W31</f>
        <v>-0.6720839044768997</v>
      </c>
      <c r="X31" s="1">
        <f ca="1">VLOOKUP($A31,'Base Consumption'!$A$2:$D$33,4,FALSE)*'Profiles, Qc, Autumn, S2'!X31</f>
        <v>-0.78818481891048597</v>
      </c>
      <c r="Y31" s="1">
        <f ca="1">VLOOKUP($A31,'Base Consumption'!$A$2:$D$33,4,FALSE)*'Profiles, Qc, Autumn, S2'!Y31</f>
        <v>-0.78736433235812331</v>
      </c>
    </row>
    <row r="32" spans="1:25" x14ac:dyDescent="0.3">
      <c r="A32">
        <v>31</v>
      </c>
      <c r="B32" s="1">
        <f ca="1">VLOOKUP($A32,'Base Consumption'!$A$2:$D$33,4,FALSE)*'Profiles, Qc, Autumn, S2'!B32</f>
        <v>-0.95981023595175974</v>
      </c>
      <c r="C32" s="1">
        <f ca="1">VLOOKUP($A32,'Base Consumption'!$A$2:$D$33,4,FALSE)*'Profiles, Qc, Autumn, S2'!C32</f>
        <v>-1.1038063343452968</v>
      </c>
      <c r="D32" s="1">
        <f ca="1">VLOOKUP($A32,'Base Consumption'!$A$2:$D$33,4,FALSE)*'Profiles, Qc, Autumn, S2'!D32</f>
        <v>-1.1646094924946464</v>
      </c>
      <c r="E32" s="1">
        <f ca="1">VLOOKUP($A32,'Base Consumption'!$A$2:$D$33,4,FALSE)*'Profiles, Qc, Autumn, S2'!E32</f>
        <v>-1.1779258302479203</v>
      </c>
      <c r="F32" s="1">
        <f ca="1">VLOOKUP($A32,'Base Consumption'!$A$2:$D$33,4,FALSE)*'Profiles, Qc, Autumn, S2'!F32</f>
        <v>-1.1804422081721053</v>
      </c>
      <c r="G32" s="1">
        <f ca="1">VLOOKUP($A32,'Base Consumption'!$A$2:$D$33,4,FALSE)*'Profiles, Qc, Autumn, S2'!G32</f>
        <v>-1.0048918545141972</v>
      </c>
      <c r="H32" s="1">
        <f ca="1">VLOOKUP($A32,'Base Consumption'!$A$2:$D$33,4,FALSE)*'Profiles, Qc, Autumn, S2'!H32</f>
        <v>-0.87193306204345888</v>
      </c>
      <c r="I32" s="1">
        <f ca="1">VLOOKUP($A32,'Base Consumption'!$A$2:$D$33,4,FALSE)*'Profiles, Qc, Autumn, S2'!I32</f>
        <v>-0.54711415268752761</v>
      </c>
      <c r="J32" s="1">
        <f ca="1">VLOOKUP($A32,'Base Consumption'!$A$2:$D$33,4,FALSE)*'Profiles, Qc, Autumn, S2'!J32</f>
        <v>-0.41253137576899251</v>
      </c>
      <c r="K32" s="1">
        <f ca="1">VLOOKUP($A32,'Base Consumption'!$A$2:$D$33,4,FALSE)*'Profiles, Qc, Autumn, S2'!K32</f>
        <v>-0.23597645193683672</v>
      </c>
      <c r="L32" s="1">
        <f ca="1">VLOOKUP($A32,'Base Consumption'!$A$2:$D$33,4,FALSE)*'Profiles, Qc, Autumn, S2'!L32</f>
        <v>-0.14154429965604406</v>
      </c>
      <c r="M32" s="1">
        <f ca="1">VLOOKUP($A32,'Base Consumption'!$A$2:$D$33,4,FALSE)*'Profiles, Qc, Autumn, S2'!M32</f>
        <v>-0.10874948898119163</v>
      </c>
      <c r="N32" s="1">
        <f ca="1">VLOOKUP($A32,'Base Consumption'!$A$2:$D$33,4,FALSE)*'Profiles, Qc, Autumn, S2'!N32</f>
        <v>-0.24633906665426464</v>
      </c>
      <c r="O32" s="1">
        <f ca="1">VLOOKUP($A32,'Base Consumption'!$A$2:$D$33,4,FALSE)*'Profiles, Qc, Autumn, S2'!O32</f>
        <v>-0.2889289377911396</v>
      </c>
      <c r="P32" s="1">
        <f ca="1">VLOOKUP($A32,'Base Consumption'!$A$2:$D$33,4,FALSE)*'Profiles, Qc, Autumn, S2'!P32</f>
        <v>-0.34004037281328653</v>
      </c>
      <c r="Q32" s="1">
        <f ca="1">VLOOKUP($A32,'Base Consumption'!$A$2:$D$33,4,FALSE)*'Profiles, Qc, Autumn, S2'!Q32</f>
        <v>-0.47947780321793576</v>
      </c>
      <c r="R32" s="1">
        <f ca="1">VLOOKUP($A32,'Base Consumption'!$A$2:$D$33,4,FALSE)*'Profiles, Qc, Autumn, S2'!R32</f>
        <v>-0.44927868333090415</v>
      </c>
      <c r="S32" s="1">
        <f ca="1">VLOOKUP($A32,'Base Consumption'!$A$2:$D$33,4,FALSE)*'Profiles, Qc, Autumn, S2'!S32</f>
        <v>-0.18726812533481657</v>
      </c>
      <c r="T32" s="1">
        <f ca="1">VLOOKUP($A32,'Base Consumption'!$A$2:$D$33,4,FALSE)*'Profiles, Qc, Autumn, S2'!T32</f>
        <v>-0.24346581432184941</v>
      </c>
      <c r="U32" s="1">
        <f ca="1">VLOOKUP($A32,'Base Consumption'!$A$2:$D$33,4,FALSE)*'Profiles, Qc, Autumn, S2'!U32</f>
        <v>-0.32941037568850484</v>
      </c>
      <c r="V32" s="1">
        <f ca="1">VLOOKUP($A32,'Base Consumption'!$A$2:$D$33,4,FALSE)*'Profiles, Qc, Autumn, S2'!V32</f>
        <v>-0.27063313643544062</v>
      </c>
      <c r="W32" s="1">
        <f ca="1">VLOOKUP($A32,'Base Consumption'!$A$2:$D$33,4,FALSE)*'Profiles, Qc, Autumn, S2'!W32</f>
        <v>-0.44143969078405521</v>
      </c>
      <c r="X32" s="1">
        <f ca="1">VLOOKUP($A32,'Base Consumption'!$A$2:$D$33,4,FALSE)*'Profiles, Qc, Autumn, S2'!X32</f>
        <v>-0.50937513125857081</v>
      </c>
      <c r="Y32" s="1">
        <f ca="1">VLOOKUP($A32,'Base Consumption'!$A$2:$D$33,4,FALSE)*'Profiles, Qc, Autumn, S2'!Y32</f>
        <v>-0.63689618645910495</v>
      </c>
    </row>
    <row r="33" spans="1:25" x14ac:dyDescent="0.3">
      <c r="A33">
        <v>32</v>
      </c>
      <c r="B33" s="1">
        <f ca="1">VLOOKUP($A33,'Base Consumption'!$A$2:$D$33,4,FALSE)*'Profiles, Qc, Autumn, S2'!B33</f>
        <v>0.3953822795185653</v>
      </c>
      <c r="C33" s="1">
        <f ca="1">VLOOKUP($A33,'Base Consumption'!$A$2:$D$33,4,FALSE)*'Profiles, Qc, Autumn, S2'!C33</f>
        <v>0.38603972158556293</v>
      </c>
      <c r="D33" s="1">
        <f ca="1">VLOOKUP($A33,'Base Consumption'!$A$2:$D$33,4,FALSE)*'Profiles, Qc, Autumn, S2'!D33</f>
        <v>0.30226162090528064</v>
      </c>
      <c r="E33" s="1">
        <f ca="1">VLOOKUP($A33,'Base Consumption'!$A$2:$D$33,4,FALSE)*'Profiles, Qc, Autumn, S2'!E33</f>
        <v>0.38724588856861852</v>
      </c>
      <c r="F33" s="1">
        <f ca="1">VLOOKUP($A33,'Base Consumption'!$A$2:$D$33,4,FALSE)*'Profiles, Qc, Autumn, S2'!F33</f>
        <v>0.35712297287891809</v>
      </c>
      <c r="G33" s="1">
        <f ca="1">VLOOKUP($A33,'Base Consumption'!$A$2:$D$33,4,FALSE)*'Profiles, Qc, Autumn, S2'!G33</f>
        <v>0.41847394651311642</v>
      </c>
      <c r="H33" s="1">
        <f ca="1">VLOOKUP($A33,'Base Consumption'!$A$2:$D$33,4,FALSE)*'Profiles, Qc, Autumn, S2'!H33</f>
        <v>0.47852092549168956</v>
      </c>
      <c r="I33" s="1">
        <f ca="1">VLOOKUP($A33,'Base Consumption'!$A$2:$D$33,4,FALSE)*'Profiles, Qc, Autumn, S2'!I33</f>
        <v>0.88468928903285582</v>
      </c>
      <c r="J33" s="1">
        <f ca="1">VLOOKUP($A33,'Base Consumption'!$A$2:$D$33,4,FALSE)*'Profiles, Qc, Autumn, S2'!J33</f>
        <v>1.0327234252897004</v>
      </c>
      <c r="K33" s="1">
        <f ca="1">VLOOKUP($A33,'Base Consumption'!$A$2:$D$33,4,FALSE)*'Profiles, Qc, Autumn, S2'!K33</f>
        <v>1.0660023131571486</v>
      </c>
      <c r="L33" s="1">
        <f ca="1">VLOOKUP($A33,'Base Consumption'!$A$2:$D$33,4,FALSE)*'Profiles, Qc, Autumn, S2'!L33</f>
        <v>0.96638815325314664</v>
      </c>
      <c r="M33" s="1">
        <f ca="1">VLOOKUP($A33,'Base Consumption'!$A$2:$D$33,4,FALSE)*'Profiles, Qc, Autumn, S2'!M33</f>
        <v>1.0672117710498454</v>
      </c>
      <c r="N33" s="1">
        <f ca="1">VLOOKUP($A33,'Base Consumption'!$A$2:$D$33,4,FALSE)*'Profiles, Qc, Autumn, S2'!N33</f>
        <v>1.0500999123355546</v>
      </c>
      <c r="O33" s="1">
        <f ca="1">VLOOKUP($A33,'Base Consumption'!$A$2:$D$33,4,FALSE)*'Profiles, Qc, Autumn, S2'!O33</f>
        <v>1.0094801411748435</v>
      </c>
      <c r="P33" s="1">
        <f ca="1">VLOOKUP($A33,'Base Consumption'!$A$2:$D$33,4,FALSE)*'Profiles, Qc, Autumn, S2'!P33</f>
        <v>0.87688897380320086</v>
      </c>
      <c r="Q33" s="1">
        <f ca="1">VLOOKUP($A33,'Base Consumption'!$A$2:$D$33,4,FALSE)*'Profiles, Qc, Autumn, S2'!Q33</f>
        <v>0.8292003458298991</v>
      </c>
      <c r="R33" s="1">
        <f ca="1">VLOOKUP($A33,'Base Consumption'!$A$2:$D$33,4,FALSE)*'Profiles, Qc, Autumn, S2'!R33</f>
        <v>0.84240904467927891</v>
      </c>
      <c r="S33" s="1">
        <f ca="1">VLOOKUP($A33,'Base Consumption'!$A$2:$D$33,4,FALSE)*'Profiles, Qc, Autumn, S2'!S33</f>
        <v>0.87674773946133733</v>
      </c>
      <c r="T33" s="1">
        <f ca="1">VLOOKUP($A33,'Base Consumption'!$A$2:$D$33,4,FALSE)*'Profiles, Qc, Autumn, S2'!T33</f>
        <v>0.72215730645050946</v>
      </c>
      <c r="U33" s="1">
        <f ca="1">VLOOKUP($A33,'Base Consumption'!$A$2:$D$33,4,FALSE)*'Profiles, Qc, Autumn, S2'!U33</f>
        <v>0.68745983388299037</v>
      </c>
      <c r="V33" s="1">
        <f ca="1">VLOOKUP($A33,'Base Consumption'!$A$2:$D$33,4,FALSE)*'Profiles, Qc, Autumn, S2'!V33</f>
        <v>0.70229847388124045</v>
      </c>
      <c r="W33" s="1">
        <f ca="1">VLOOKUP($A33,'Base Consumption'!$A$2:$D$33,4,FALSE)*'Profiles, Qc, Autumn, S2'!W33</f>
        <v>0.62850655170592473</v>
      </c>
      <c r="X33" s="1">
        <f ca="1">VLOOKUP($A33,'Base Consumption'!$A$2:$D$33,4,FALSE)*'Profiles, Qc, Autumn, S2'!X33</f>
        <v>0.42481632304139316</v>
      </c>
      <c r="Y33" s="1">
        <f ca="1">VLOOKUP($A33,'Base Consumption'!$A$2:$D$33,4,FALSE)*'Profiles, Qc, Autumn, S2'!Y33</f>
        <v>0.4668817248333661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22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23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775-675C-4681-BA98-7193BDBCA8BC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S3'!B2</f>
        <v>0.56678521361128398</v>
      </c>
      <c r="C2" s="1">
        <f ca="1">VLOOKUP($A2,'Base Consumption'!$A$2:$D$33,4,FALSE)*'Profiles, Qc, Autumn, S3'!C2</f>
        <v>0.49902560667353896</v>
      </c>
      <c r="D2" s="1">
        <f ca="1">VLOOKUP($A2,'Base Consumption'!$A$2:$D$33,4,FALSE)*'Profiles, Qc, Autumn, S3'!D2</f>
        <v>0.4654560307271452</v>
      </c>
      <c r="E2" s="1">
        <f ca="1">VLOOKUP($A2,'Base Consumption'!$A$2:$D$33,4,FALSE)*'Profiles, Qc, Autumn, S3'!E2</f>
        <v>0.49808371333109436</v>
      </c>
      <c r="F2" s="1">
        <f ca="1">VLOOKUP($A2,'Base Consumption'!$A$2:$D$33,4,FALSE)*'Profiles, Qc, Autumn, S3'!F2</f>
        <v>0.45520655567032409</v>
      </c>
      <c r="G2" s="1">
        <f ca="1">VLOOKUP($A2,'Base Consumption'!$A$2:$D$33,4,FALSE)*'Profiles, Qc, Autumn, S3'!G2</f>
        <v>0.44040048409307714</v>
      </c>
      <c r="H2" s="1">
        <f ca="1">VLOOKUP($A2,'Base Consumption'!$A$2:$D$33,4,FALSE)*'Profiles, Qc, Autumn, S3'!H2</f>
        <v>0.43240266933351273</v>
      </c>
      <c r="I2" s="1">
        <f ca="1">VLOOKUP($A2,'Base Consumption'!$A$2:$D$33,4,FALSE)*'Profiles, Qc, Autumn, S3'!I2</f>
        <v>1.0460079645806968</v>
      </c>
      <c r="J2" s="1">
        <f ca="1">VLOOKUP($A2,'Base Consumption'!$A$2:$D$33,4,FALSE)*'Profiles, Qc, Autumn, S3'!J2</f>
        <v>1.1076408523328463</v>
      </c>
      <c r="K2" s="1">
        <f ca="1">VLOOKUP($A2,'Base Consumption'!$A$2:$D$33,4,FALSE)*'Profiles, Qc, Autumn, S3'!K2</f>
        <v>1.0766325126874101</v>
      </c>
      <c r="L2" s="1">
        <f ca="1">VLOOKUP($A2,'Base Consumption'!$A$2:$D$33,4,FALSE)*'Profiles, Qc, Autumn, S3'!L2</f>
        <v>1.1208966138839633</v>
      </c>
      <c r="M2" s="1">
        <f ca="1">VLOOKUP($A2,'Base Consumption'!$A$2:$D$33,4,FALSE)*'Profiles, Qc, Autumn, S3'!M2</f>
        <v>1.0985614037199987</v>
      </c>
      <c r="N2" s="1">
        <f ca="1">VLOOKUP($A2,'Base Consumption'!$A$2:$D$33,4,FALSE)*'Profiles, Qc, Autumn, S3'!N2</f>
        <v>1.1564148406220554</v>
      </c>
      <c r="O2" s="1">
        <f ca="1">VLOOKUP($A2,'Base Consumption'!$A$2:$D$33,4,FALSE)*'Profiles, Qc, Autumn, S3'!O2</f>
        <v>1.1083788411784223</v>
      </c>
      <c r="P2" s="1">
        <f ca="1">VLOOKUP($A2,'Base Consumption'!$A$2:$D$33,4,FALSE)*'Profiles, Qc, Autumn, S3'!P2</f>
        <v>0.73264903599680309</v>
      </c>
      <c r="Q2" s="1">
        <f ca="1">VLOOKUP($A2,'Base Consumption'!$A$2:$D$33,4,FALSE)*'Profiles, Qc, Autumn, S3'!Q2</f>
        <v>0.94744190004784312</v>
      </c>
      <c r="R2" s="1">
        <f ca="1">VLOOKUP($A2,'Base Consumption'!$A$2:$D$33,4,FALSE)*'Profiles, Qc, Autumn, S3'!R2</f>
        <v>1.0202109567120636</v>
      </c>
      <c r="S2" s="1">
        <f ca="1">VLOOKUP($A2,'Base Consumption'!$A$2:$D$33,4,FALSE)*'Profiles, Qc, Autumn, S3'!S2</f>
        <v>0.98668146856487748</v>
      </c>
      <c r="T2" s="1">
        <f ca="1">VLOOKUP($A2,'Base Consumption'!$A$2:$D$33,4,FALSE)*'Profiles, Qc, Autumn, S3'!T2</f>
        <v>0.7558942800010392</v>
      </c>
      <c r="U2" s="1">
        <f ca="1">VLOOKUP($A2,'Base Consumption'!$A$2:$D$33,4,FALSE)*'Profiles, Qc, Autumn, S3'!U2</f>
        <v>0.69986605259630663</v>
      </c>
      <c r="V2" s="1">
        <f ca="1">VLOOKUP($A2,'Base Consumption'!$A$2:$D$33,4,FALSE)*'Profiles, Qc, Autumn, S3'!V2</f>
        <v>0.69129254906567561</v>
      </c>
      <c r="W2" s="1">
        <f ca="1">VLOOKUP($A2,'Base Consumption'!$A$2:$D$33,4,FALSE)*'Profiles, Qc, Autumn, S3'!W2</f>
        <v>0.64437250842925697</v>
      </c>
      <c r="X2" s="1">
        <f ca="1">VLOOKUP($A2,'Base Consumption'!$A$2:$D$33,4,FALSE)*'Profiles, Qc, Autumn, S3'!X2</f>
        <v>0.45685288092077736</v>
      </c>
      <c r="Y2" s="1">
        <f ca="1">VLOOKUP($A2,'Base Consumption'!$A$2:$D$33,4,FALSE)*'Profiles, Qc, Autumn, S3'!Y2</f>
        <v>0.44505524833164239</v>
      </c>
    </row>
    <row r="3" spans="1:25" x14ac:dyDescent="0.3">
      <c r="A3">
        <v>2</v>
      </c>
      <c r="B3" s="1">
        <f ca="1">VLOOKUP($A3,'Base Consumption'!$A$2:$D$33,4,FALSE)*'Profiles, Qc, Autumn, S3'!B3</f>
        <v>-0.10217316620225383</v>
      </c>
      <c r="C3" s="1">
        <f ca="1">VLOOKUP($A3,'Base Consumption'!$A$2:$D$33,4,FALSE)*'Profiles, Qc, Autumn, S3'!C3</f>
        <v>-0.12065150451943984</v>
      </c>
      <c r="D3" s="1">
        <f ca="1">VLOOKUP($A3,'Base Consumption'!$A$2:$D$33,4,FALSE)*'Profiles, Qc, Autumn, S3'!D3</f>
        <v>-0.12260954869143313</v>
      </c>
      <c r="E3" s="1">
        <f ca="1">VLOOKUP($A3,'Base Consumption'!$A$2:$D$33,4,FALSE)*'Profiles, Qc, Autumn, S3'!E3</f>
        <v>-0.12668127310425481</v>
      </c>
      <c r="F3" s="1">
        <f ca="1">VLOOKUP($A3,'Base Consumption'!$A$2:$D$33,4,FALSE)*'Profiles, Qc, Autumn, S3'!F3</f>
        <v>-0.13847914362499786</v>
      </c>
      <c r="G3" s="1">
        <f ca="1">VLOOKUP($A3,'Base Consumption'!$A$2:$D$33,4,FALSE)*'Profiles, Qc, Autumn, S3'!G3</f>
        <v>-0.12622585154547589</v>
      </c>
      <c r="H3" s="1">
        <f ca="1">VLOOKUP($A3,'Base Consumption'!$A$2:$D$33,4,FALSE)*'Profiles, Qc, Autumn, S3'!H3</f>
        <v>-8.3631121784956422E-2</v>
      </c>
      <c r="I3" s="1">
        <f ca="1">VLOOKUP($A3,'Base Consumption'!$A$2:$D$33,4,FALSE)*'Profiles, Qc, Autumn, S3'!I3</f>
        <v>3.961869853630183E-2</v>
      </c>
      <c r="J3" s="1">
        <f ca="1">VLOOKUP($A3,'Base Consumption'!$A$2:$D$33,4,FALSE)*'Profiles, Qc, Autumn, S3'!J3</f>
        <v>5.4159022519521829E-2</v>
      </c>
      <c r="K3" s="1">
        <f ca="1">VLOOKUP($A3,'Base Consumption'!$A$2:$D$33,4,FALSE)*'Profiles, Qc, Autumn, S3'!K3</f>
        <v>7.012653682388742E-2</v>
      </c>
      <c r="L3" s="1">
        <f ca="1">VLOOKUP($A3,'Base Consumption'!$A$2:$D$33,4,FALSE)*'Profiles, Qc, Autumn, S3'!L3</f>
        <v>4.1606189587778564E-2</v>
      </c>
      <c r="M3" s="1">
        <f ca="1">VLOOKUP($A3,'Base Consumption'!$A$2:$D$33,4,FALSE)*'Profiles, Qc, Autumn, S3'!M3</f>
        <v>1.0230839490125411E-2</v>
      </c>
      <c r="N3" s="1">
        <f ca="1">VLOOKUP($A3,'Base Consumption'!$A$2:$D$33,4,FALSE)*'Profiles, Qc, Autumn, S3'!N3</f>
        <v>-2.41382507938247E-2</v>
      </c>
      <c r="O3" s="1">
        <f ca="1">VLOOKUP($A3,'Base Consumption'!$A$2:$D$33,4,FALSE)*'Profiles, Qc, Autumn, S3'!O3</f>
        <v>-2.4249247096610277E-2</v>
      </c>
      <c r="P3" s="1">
        <f ca="1">VLOOKUP($A3,'Base Consumption'!$A$2:$D$33,4,FALSE)*'Profiles, Qc, Autumn, S3'!P3</f>
        <v>-4.787733830340124E-2</v>
      </c>
      <c r="Q3" s="1">
        <f ca="1">VLOOKUP($A3,'Base Consumption'!$A$2:$D$33,4,FALSE)*'Profiles, Qc, Autumn, S3'!Q3</f>
        <v>-5.5791345133040474E-2</v>
      </c>
      <c r="R3" s="1">
        <f ca="1">VLOOKUP($A3,'Base Consumption'!$A$2:$D$33,4,FALSE)*'Profiles, Qc, Autumn, S3'!R3</f>
        <v>-3.765276002624808E-2</v>
      </c>
      <c r="S3" s="1">
        <f ca="1">VLOOKUP($A3,'Base Consumption'!$A$2:$D$33,4,FALSE)*'Profiles, Qc, Autumn, S3'!S3</f>
        <v>5.2023559912593442E-2</v>
      </c>
      <c r="T3" s="1">
        <f ca="1">VLOOKUP($A3,'Base Consumption'!$A$2:$D$33,4,FALSE)*'Profiles, Qc, Autumn, S3'!T3</f>
        <v>5.7883450980670326E-2</v>
      </c>
      <c r="U3" s="1">
        <f ca="1">VLOOKUP($A3,'Base Consumption'!$A$2:$D$33,4,FALSE)*'Profiles, Qc, Autumn, S3'!U3</f>
        <v>3.4356596694177462E-2</v>
      </c>
      <c r="V3" s="1">
        <f ca="1">VLOOKUP($A3,'Base Consumption'!$A$2:$D$33,4,FALSE)*'Profiles, Qc, Autumn, S3'!V3</f>
        <v>-7.6367036850265024E-3</v>
      </c>
      <c r="W3" s="1">
        <f ca="1">VLOOKUP($A3,'Base Consumption'!$A$2:$D$33,4,FALSE)*'Profiles, Qc, Autumn, S3'!W3</f>
        <v>-3.0912609326622428E-2</v>
      </c>
      <c r="X3" s="1">
        <f ca="1">VLOOKUP($A3,'Base Consumption'!$A$2:$D$33,4,FALSE)*'Profiles, Qc, Autumn, S3'!X3</f>
        <v>-5.7313794194622472E-2</v>
      </c>
      <c r="Y3" s="1">
        <f ca="1">VLOOKUP($A3,'Base Consumption'!$A$2:$D$33,4,FALSE)*'Profiles, Qc, Autumn, S3'!Y3</f>
        <v>-8.5757505132757789E-2</v>
      </c>
    </row>
    <row r="4" spans="1:25" x14ac:dyDescent="0.3">
      <c r="A4">
        <v>3</v>
      </c>
      <c r="B4" s="1">
        <f ca="1">VLOOKUP($A4,'Base Consumption'!$A$2:$D$33,4,FALSE)*'Profiles, Qc, Autumn, S3'!B4</f>
        <v>-0.66555029081850514</v>
      </c>
      <c r="C4" s="1">
        <f ca="1">VLOOKUP($A4,'Base Consumption'!$A$2:$D$33,4,FALSE)*'Profiles, Qc, Autumn, S3'!C4</f>
        <v>-0.78411396998370453</v>
      </c>
      <c r="D4" s="1">
        <f ca="1">VLOOKUP($A4,'Base Consumption'!$A$2:$D$33,4,FALSE)*'Profiles, Qc, Autumn, S3'!D4</f>
        <v>-0.92662666186385856</v>
      </c>
      <c r="E4" s="1">
        <f ca="1">VLOOKUP($A4,'Base Consumption'!$A$2:$D$33,4,FALSE)*'Profiles, Qc, Autumn, S3'!E4</f>
        <v>-0.866711936385126</v>
      </c>
      <c r="F4" s="1">
        <f ca="1">VLOOKUP($A4,'Base Consumption'!$A$2:$D$33,4,FALSE)*'Profiles, Qc, Autumn, S3'!F4</f>
        <v>-0.91268491072901525</v>
      </c>
      <c r="G4" s="1">
        <f ca="1">VLOOKUP($A4,'Base Consumption'!$A$2:$D$33,4,FALSE)*'Profiles, Qc, Autumn, S3'!G4</f>
        <v>-0.74845657417695943</v>
      </c>
      <c r="H4" s="1">
        <f ca="1">VLOOKUP($A4,'Base Consumption'!$A$2:$D$33,4,FALSE)*'Profiles, Qc, Autumn, S3'!H4</f>
        <v>-3.4752702532249914E-2</v>
      </c>
      <c r="I4" s="1">
        <f ca="1">VLOOKUP($A4,'Base Consumption'!$A$2:$D$33,4,FALSE)*'Profiles, Qc, Autumn, S3'!I4</f>
        <v>0.55839512600776919</v>
      </c>
      <c r="J4" s="1">
        <f ca="1">VLOOKUP($A4,'Base Consumption'!$A$2:$D$33,4,FALSE)*'Profiles, Qc, Autumn, S3'!J4</f>
        <v>0.7319392673618651</v>
      </c>
      <c r="K4" s="1">
        <f ca="1">VLOOKUP($A4,'Base Consumption'!$A$2:$D$33,4,FALSE)*'Profiles, Qc, Autumn, S3'!K4</f>
        <v>0.61976034940315106</v>
      </c>
      <c r="L4" s="1">
        <f ca="1">VLOOKUP($A4,'Base Consumption'!$A$2:$D$33,4,FALSE)*'Profiles, Qc, Autumn, S3'!L4</f>
        <v>0.49052009802986291</v>
      </c>
      <c r="M4" s="1">
        <f ca="1">VLOOKUP($A4,'Base Consumption'!$A$2:$D$33,4,FALSE)*'Profiles, Qc, Autumn, S3'!M4</f>
        <v>0.71571667036574738</v>
      </c>
      <c r="N4" s="1">
        <f ca="1">VLOOKUP($A4,'Base Consumption'!$A$2:$D$33,4,FALSE)*'Profiles, Qc, Autumn, S3'!N4</f>
        <v>0.5461472735909223</v>
      </c>
      <c r="O4" s="1">
        <f ca="1">VLOOKUP($A4,'Base Consumption'!$A$2:$D$33,4,FALSE)*'Profiles, Qc, Autumn, S3'!O4</f>
        <v>0.39285212612647546</v>
      </c>
      <c r="P4" s="1">
        <f ca="1">VLOOKUP($A4,'Base Consumption'!$A$2:$D$33,4,FALSE)*'Profiles, Qc, Autumn, S3'!P4</f>
        <v>3.0705053058822165E-2</v>
      </c>
      <c r="Q4" s="1">
        <f ca="1">VLOOKUP($A4,'Base Consumption'!$A$2:$D$33,4,FALSE)*'Profiles, Qc, Autumn, S3'!Q4</f>
        <v>-7.1574134562014446E-2</v>
      </c>
      <c r="R4" s="1">
        <f ca="1">VLOOKUP($A4,'Base Consumption'!$A$2:$D$33,4,FALSE)*'Profiles, Qc, Autumn, S3'!R4</f>
        <v>1.5459425734471477E-2</v>
      </c>
      <c r="S4" s="1">
        <f ca="1">VLOOKUP($A4,'Base Consumption'!$A$2:$D$33,4,FALSE)*'Profiles, Qc, Autumn, S3'!S4</f>
        <v>6.9426688601706546E-2</v>
      </c>
      <c r="T4" s="1">
        <f ca="1">VLOOKUP($A4,'Base Consumption'!$A$2:$D$33,4,FALSE)*'Profiles, Qc, Autumn, S3'!T4</f>
        <v>-0.18047298175681947</v>
      </c>
      <c r="U4" s="1">
        <f ca="1">VLOOKUP($A4,'Base Consumption'!$A$2:$D$33,4,FALSE)*'Profiles, Qc, Autumn, S3'!U4</f>
        <v>1.6390536736647034E-3</v>
      </c>
      <c r="V4" s="1">
        <f ca="1">VLOOKUP($A4,'Base Consumption'!$A$2:$D$33,4,FALSE)*'Profiles, Qc, Autumn, S3'!V4</f>
        <v>2.5733652239499284E-2</v>
      </c>
      <c r="W4" s="1">
        <f ca="1">VLOOKUP($A4,'Base Consumption'!$A$2:$D$33,4,FALSE)*'Profiles, Qc, Autumn, S3'!W4</f>
        <v>-0.17130649355076633</v>
      </c>
      <c r="X4" s="1">
        <f ca="1">VLOOKUP($A4,'Base Consumption'!$A$2:$D$33,4,FALSE)*'Profiles, Qc, Autumn, S3'!X4</f>
        <v>-0.53229361267209707</v>
      </c>
      <c r="Y4" s="1">
        <f ca="1">VLOOKUP($A4,'Base Consumption'!$A$2:$D$33,4,FALSE)*'Profiles, Qc, Autumn, S3'!Y4</f>
        <v>-0.76287791631067248</v>
      </c>
    </row>
    <row r="5" spans="1:25" x14ac:dyDescent="0.3">
      <c r="A5">
        <v>4</v>
      </c>
      <c r="B5" s="1">
        <f ca="1">VLOOKUP($A5,'Base Consumption'!$A$2:$D$33,4,FALSE)*'Profiles, Qc, Autumn, S3'!B5</f>
        <v>-0.366404728498539</v>
      </c>
      <c r="C5" s="1">
        <f ca="1">VLOOKUP($A5,'Base Consumption'!$A$2:$D$33,4,FALSE)*'Profiles, Qc, Autumn, S3'!C5</f>
        <v>-0.36944431629897961</v>
      </c>
      <c r="D5" s="1">
        <f ca="1">VLOOKUP($A5,'Base Consumption'!$A$2:$D$33,4,FALSE)*'Profiles, Qc, Autumn, S3'!D5</f>
        <v>-0.36740053699118597</v>
      </c>
      <c r="E5" s="1">
        <f ca="1">VLOOKUP($A5,'Base Consumption'!$A$2:$D$33,4,FALSE)*'Profiles, Qc, Autumn, S3'!E5</f>
        <v>-0.37535409259168462</v>
      </c>
      <c r="F5" s="1">
        <f ca="1">VLOOKUP($A5,'Base Consumption'!$A$2:$D$33,4,FALSE)*'Profiles, Qc, Autumn, S3'!F5</f>
        <v>-0.39131638517396877</v>
      </c>
      <c r="G5" s="1">
        <f ca="1">VLOOKUP($A5,'Base Consumption'!$A$2:$D$33,4,FALSE)*'Profiles, Qc, Autumn, S3'!G5</f>
        <v>-0.36461722504047894</v>
      </c>
      <c r="H5" s="1">
        <f ca="1">VLOOKUP($A5,'Base Consumption'!$A$2:$D$33,4,FALSE)*'Profiles, Qc, Autumn, S3'!H5</f>
        <v>-0.33100983311889032</v>
      </c>
      <c r="I5" s="1">
        <f ca="1">VLOOKUP($A5,'Base Consumption'!$A$2:$D$33,4,FALSE)*'Profiles, Qc, Autumn, S3'!I5</f>
        <v>-0.26960179273279256</v>
      </c>
      <c r="J5" s="1">
        <f ca="1">VLOOKUP($A5,'Base Consumption'!$A$2:$D$33,4,FALSE)*'Profiles, Qc, Autumn, S3'!J5</f>
        <v>-0.24313539276035673</v>
      </c>
      <c r="K5" s="1">
        <f ca="1">VLOOKUP($A5,'Base Consumption'!$A$2:$D$33,4,FALSE)*'Profiles, Qc, Autumn, S3'!K5</f>
        <v>-0.28219932136661957</v>
      </c>
      <c r="L5" s="1">
        <f ca="1">VLOOKUP($A5,'Base Consumption'!$A$2:$D$33,4,FALSE)*'Profiles, Qc, Autumn, S3'!L5</f>
        <v>-0.31130168471921721</v>
      </c>
      <c r="M5" s="1">
        <f ca="1">VLOOKUP($A5,'Base Consumption'!$A$2:$D$33,4,FALSE)*'Profiles, Qc, Autumn, S3'!M5</f>
        <v>-0.33686084560070167</v>
      </c>
      <c r="N5" s="1">
        <f ca="1">VLOOKUP($A5,'Base Consumption'!$A$2:$D$33,4,FALSE)*'Profiles, Qc, Autumn, S3'!N5</f>
        <v>-0.30932106001141141</v>
      </c>
      <c r="O5" s="1">
        <f ca="1">VLOOKUP($A5,'Base Consumption'!$A$2:$D$33,4,FALSE)*'Profiles, Qc, Autumn, S3'!O5</f>
        <v>-0.32404779889220664</v>
      </c>
      <c r="P5" s="1">
        <f ca="1">VLOOKUP($A5,'Base Consumption'!$A$2:$D$33,4,FALSE)*'Profiles, Qc, Autumn, S3'!P5</f>
        <v>-0.32985890330057022</v>
      </c>
      <c r="Q5" s="1">
        <f ca="1">VLOOKUP($A5,'Base Consumption'!$A$2:$D$33,4,FALSE)*'Profiles, Qc, Autumn, S3'!Q5</f>
        <v>-0.3225971151123983</v>
      </c>
      <c r="R5" s="1">
        <f ca="1">VLOOKUP($A5,'Base Consumption'!$A$2:$D$33,4,FALSE)*'Profiles, Qc, Autumn, S3'!R5</f>
        <v>-0.31916351556956607</v>
      </c>
      <c r="S5" s="1">
        <f ca="1">VLOOKUP($A5,'Base Consumption'!$A$2:$D$33,4,FALSE)*'Profiles, Qc, Autumn, S3'!S5</f>
        <v>-0.21936230803138604</v>
      </c>
      <c r="T5" s="1">
        <f ca="1">VLOOKUP($A5,'Base Consumption'!$A$2:$D$33,4,FALSE)*'Profiles, Qc, Autumn, S3'!T5</f>
        <v>-0.22054965517813344</v>
      </c>
      <c r="U5" s="1">
        <f ca="1">VLOOKUP($A5,'Base Consumption'!$A$2:$D$33,4,FALSE)*'Profiles, Qc, Autumn, S3'!U5</f>
        <v>-0.24888299987128218</v>
      </c>
      <c r="V5" s="1">
        <f ca="1">VLOOKUP($A5,'Base Consumption'!$A$2:$D$33,4,FALSE)*'Profiles, Qc, Autumn, S3'!V5</f>
        <v>-0.24979335604152109</v>
      </c>
      <c r="W5" s="1">
        <f ca="1">VLOOKUP($A5,'Base Consumption'!$A$2:$D$33,4,FALSE)*'Profiles, Qc, Autumn, S3'!W5</f>
        <v>-0.28379548085024481</v>
      </c>
      <c r="X5" s="1">
        <f ca="1">VLOOKUP($A5,'Base Consumption'!$A$2:$D$33,4,FALSE)*'Profiles, Qc, Autumn, S3'!X5</f>
        <v>-0.32556590436182314</v>
      </c>
      <c r="Y5" s="1">
        <f ca="1">VLOOKUP($A5,'Base Consumption'!$A$2:$D$33,4,FALSE)*'Profiles, Qc, Autumn, S3'!Y5</f>
        <v>-0.31914534582059401</v>
      </c>
    </row>
    <row r="6" spans="1:25" x14ac:dyDescent="0.3">
      <c r="A6">
        <v>5</v>
      </c>
      <c r="B6" s="1">
        <f ca="1">VLOOKUP($A6,'Base Consumption'!$A$2:$D$33,4,FALSE)*'Profiles, Qc, Autumn, S3'!B6</f>
        <v>-0.19276930362321071</v>
      </c>
      <c r="C6" s="1">
        <f ca="1">VLOOKUP($A6,'Base Consumption'!$A$2:$D$33,4,FALSE)*'Profiles, Qc, Autumn, S3'!C6</f>
        <v>-0.22004314312392698</v>
      </c>
      <c r="D6" s="1">
        <f ca="1">VLOOKUP($A6,'Base Consumption'!$A$2:$D$33,4,FALSE)*'Profiles, Qc, Autumn, S3'!D6</f>
        <v>-0.23999881839143342</v>
      </c>
      <c r="E6" s="1">
        <f ca="1">VLOOKUP($A6,'Base Consumption'!$A$2:$D$33,4,FALSE)*'Profiles, Qc, Autumn, S3'!E6</f>
        <v>-0.23855890808511912</v>
      </c>
      <c r="F6" s="1">
        <f ca="1">VLOOKUP($A6,'Base Consumption'!$A$2:$D$33,4,FALSE)*'Profiles, Qc, Autumn, S3'!F6</f>
        <v>-0.2367335793059461</v>
      </c>
      <c r="G6" s="1">
        <f ca="1">VLOOKUP($A6,'Base Consumption'!$A$2:$D$33,4,FALSE)*'Profiles, Qc, Autumn, S3'!G6</f>
        <v>-0.20972349810963961</v>
      </c>
      <c r="H6" s="1">
        <f ca="1">VLOOKUP($A6,'Base Consumption'!$A$2:$D$33,4,FALSE)*'Profiles, Qc, Autumn, S3'!H6</f>
        <v>-0.16598849599250184</v>
      </c>
      <c r="I6" s="1">
        <f ca="1">VLOOKUP($A6,'Base Consumption'!$A$2:$D$33,4,FALSE)*'Profiles, Qc, Autumn, S3'!I6</f>
        <v>-0.11829737970002233</v>
      </c>
      <c r="J6" s="1">
        <f ca="1">VLOOKUP($A6,'Base Consumption'!$A$2:$D$33,4,FALSE)*'Profiles, Qc, Autumn, S3'!J6</f>
        <v>-8.3132133826712404E-2</v>
      </c>
      <c r="K6" s="1">
        <f ca="1">VLOOKUP($A6,'Base Consumption'!$A$2:$D$33,4,FALSE)*'Profiles, Qc, Autumn, S3'!K6</f>
        <v>-4.6853817380636875E-2</v>
      </c>
      <c r="L6" s="1">
        <f ca="1">VLOOKUP($A6,'Base Consumption'!$A$2:$D$33,4,FALSE)*'Profiles, Qc, Autumn, S3'!L6</f>
        <v>-3.3507478913978782E-2</v>
      </c>
      <c r="M6" s="1">
        <f ca="1">VLOOKUP($A6,'Base Consumption'!$A$2:$D$33,4,FALSE)*'Profiles, Qc, Autumn, S3'!M6</f>
        <v>-3.0132177989350941E-2</v>
      </c>
      <c r="N6" s="1">
        <f ca="1">VLOOKUP($A6,'Base Consumption'!$A$2:$D$33,4,FALSE)*'Profiles, Qc, Autumn, S3'!N6</f>
        <v>-4.3915176994172349E-2</v>
      </c>
      <c r="O6" s="1">
        <f ca="1">VLOOKUP($A6,'Base Consumption'!$A$2:$D$33,4,FALSE)*'Profiles, Qc, Autumn, S3'!O6</f>
        <v>-5.7355899307348968E-2</v>
      </c>
      <c r="P6" s="1">
        <f ca="1">VLOOKUP($A6,'Base Consumption'!$A$2:$D$33,4,FALSE)*'Profiles, Qc, Autumn, S3'!P6</f>
        <v>-7.0621263599404821E-2</v>
      </c>
      <c r="Q6" s="1">
        <f ca="1">VLOOKUP($A6,'Base Consumption'!$A$2:$D$33,4,FALSE)*'Profiles, Qc, Autumn, S3'!Q6</f>
        <v>-9.955152403896006E-2</v>
      </c>
      <c r="R6" s="1">
        <f ca="1">VLOOKUP($A6,'Base Consumption'!$A$2:$D$33,4,FALSE)*'Profiles, Qc, Autumn, S3'!R6</f>
        <v>-8.4427677164871429E-2</v>
      </c>
      <c r="S6" s="1">
        <f ca="1">VLOOKUP($A6,'Base Consumption'!$A$2:$D$33,4,FALSE)*'Profiles, Qc, Autumn, S3'!S6</f>
        <v>-3.8739059790421707E-2</v>
      </c>
      <c r="T6" s="1">
        <f ca="1">VLOOKUP($A6,'Base Consumption'!$A$2:$D$33,4,FALSE)*'Profiles, Qc, Autumn, S3'!T6</f>
        <v>-4.5008696865346684E-2</v>
      </c>
      <c r="U6" s="1">
        <f ca="1">VLOOKUP($A6,'Base Consumption'!$A$2:$D$33,4,FALSE)*'Profiles, Qc, Autumn, S3'!U6</f>
        <v>-6.5788623827964951E-2</v>
      </c>
      <c r="V6" s="1">
        <f ca="1">VLOOKUP($A6,'Base Consumption'!$A$2:$D$33,4,FALSE)*'Profiles, Qc, Autumn, S3'!V6</f>
        <v>-5.7181991618550969E-2</v>
      </c>
      <c r="W6" s="1">
        <f ca="1">VLOOKUP($A6,'Base Consumption'!$A$2:$D$33,4,FALSE)*'Profiles, Qc, Autumn, S3'!W6</f>
        <v>-8.7513829992396763E-2</v>
      </c>
      <c r="X6" s="1">
        <f ca="1">VLOOKUP($A6,'Base Consumption'!$A$2:$D$33,4,FALSE)*'Profiles, Qc, Autumn, S3'!X6</f>
        <v>-0.11009681800789065</v>
      </c>
      <c r="Y6" s="1">
        <f ca="1">VLOOKUP($A6,'Base Consumption'!$A$2:$D$33,4,FALSE)*'Profiles, Qc, Autumn, S3'!Y6</f>
        <v>-0.12717612522591762</v>
      </c>
    </row>
    <row r="7" spans="1:25" x14ac:dyDescent="0.3">
      <c r="A7">
        <v>6</v>
      </c>
      <c r="B7" s="1">
        <f ca="1">VLOOKUP($A7,'Base Consumption'!$A$2:$D$33,4,FALSE)*'Profiles, Qc, Autumn, S3'!B7</f>
        <v>1.0002936007444438</v>
      </c>
      <c r="C7" s="1">
        <f ca="1">VLOOKUP($A7,'Base Consumption'!$A$2:$D$33,4,FALSE)*'Profiles, Qc, Autumn, S3'!C7</f>
        <v>0.99330252342084768</v>
      </c>
      <c r="D7" s="1">
        <f ca="1">VLOOKUP($A7,'Base Consumption'!$A$2:$D$33,4,FALSE)*'Profiles, Qc, Autumn, S3'!D7</f>
        <v>0.73345251124595312</v>
      </c>
      <c r="E7" s="1">
        <f ca="1">VLOOKUP($A7,'Base Consumption'!$A$2:$D$33,4,FALSE)*'Profiles, Qc, Autumn, S3'!E7</f>
        <v>0.94979630524921199</v>
      </c>
      <c r="F7" s="1">
        <f ca="1">VLOOKUP($A7,'Base Consumption'!$A$2:$D$33,4,FALSE)*'Profiles, Qc, Autumn, S3'!F7</f>
        <v>0.8814018421748876</v>
      </c>
      <c r="G7" s="1">
        <f ca="1">VLOOKUP($A7,'Base Consumption'!$A$2:$D$33,4,FALSE)*'Profiles, Qc, Autumn, S3'!G7</f>
        <v>1.0473224157307812</v>
      </c>
      <c r="H7" s="1">
        <f ca="1">VLOOKUP($A7,'Base Consumption'!$A$2:$D$33,4,FALSE)*'Profiles, Qc, Autumn, S3'!H7</f>
        <v>1.1481085547322896</v>
      </c>
      <c r="I7" s="1">
        <f ca="1">VLOOKUP($A7,'Base Consumption'!$A$2:$D$33,4,FALSE)*'Profiles, Qc, Autumn, S3'!I7</f>
        <v>2.1869439749653994</v>
      </c>
      <c r="J7" s="1">
        <f ca="1">VLOOKUP($A7,'Base Consumption'!$A$2:$D$33,4,FALSE)*'Profiles, Qc, Autumn, S3'!J7</f>
        <v>2.5119749139303624</v>
      </c>
      <c r="K7" s="1">
        <f ca="1">VLOOKUP($A7,'Base Consumption'!$A$2:$D$33,4,FALSE)*'Profiles, Qc, Autumn, S3'!K7</f>
        <v>2.5028567063220151</v>
      </c>
      <c r="L7" s="1">
        <f ca="1">VLOOKUP($A7,'Base Consumption'!$A$2:$D$33,4,FALSE)*'Profiles, Qc, Autumn, S3'!L7</f>
        <v>2.3793954584089767</v>
      </c>
      <c r="M7" s="1">
        <f ca="1">VLOOKUP($A7,'Base Consumption'!$A$2:$D$33,4,FALSE)*'Profiles, Qc, Autumn, S3'!M7</f>
        <v>2.7176944208144307</v>
      </c>
      <c r="N7" s="1">
        <f ca="1">VLOOKUP($A7,'Base Consumption'!$A$2:$D$33,4,FALSE)*'Profiles, Qc, Autumn, S3'!N7</f>
        <v>2.6537960169641002</v>
      </c>
      <c r="O7" s="1">
        <f ca="1">VLOOKUP($A7,'Base Consumption'!$A$2:$D$33,4,FALSE)*'Profiles, Qc, Autumn, S3'!O7</f>
        <v>2.6367433545353895</v>
      </c>
      <c r="P7" s="1">
        <f ca="1">VLOOKUP($A7,'Base Consumption'!$A$2:$D$33,4,FALSE)*'Profiles, Qc, Autumn, S3'!P7</f>
        <v>2.197197184918533</v>
      </c>
      <c r="Q7" s="1">
        <f ca="1">VLOOKUP($A7,'Base Consumption'!$A$2:$D$33,4,FALSE)*'Profiles, Qc, Autumn, S3'!Q7</f>
        <v>1.9719696208267687</v>
      </c>
      <c r="R7" s="1">
        <f ca="1">VLOOKUP($A7,'Base Consumption'!$A$2:$D$33,4,FALSE)*'Profiles, Qc, Autumn, S3'!R7</f>
        <v>2.085713673230555</v>
      </c>
      <c r="S7" s="1">
        <f ca="1">VLOOKUP($A7,'Base Consumption'!$A$2:$D$33,4,FALSE)*'Profiles, Qc, Autumn, S3'!S7</f>
        <v>2.1122692308795328</v>
      </c>
      <c r="T7" s="1">
        <f ca="1">VLOOKUP($A7,'Base Consumption'!$A$2:$D$33,4,FALSE)*'Profiles, Qc, Autumn, S3'!T7</f>
        <v>1.7030440123880686</v>
      </c>
      <c r="U7" s="1">
        <f ca="1">VLOOKUP($A7,'Base Consumption'!$A$2:$D$33,4,FALSE)*'Profiles, Qc, Autumn, S3'!U7</f>
        <v>1.6361073893825606</v>
      </c>
      <c r="V7" s="1">
        <f ca="1">VLOOKUP($A7,'Base Consumption'!$A$2:$D$33,4,FALSE)*'Profiles, Qc, Autumn, S3'!V7</f>
        <v>1.661294840285068</v>
      </c>
      <c r="W7" s="1">
        <f ca="1">VLOOKUP($A7,'Base Consumption'!$A$2:$D$33,4,FALSE)*'Profiles, Qc, Autumn, S3'!W7</f>
        <v>1.5790077669012921</v>
      </c>
      <c r="X7" s="1">
        <f ca="1">VLOOKUP($A7,'Base Consumption'!$A$2:$D$33,4,FALSE)*'Profiles, Qc, Autumn, S3'!X7</f>
        <v>1.1163327804596137</v>
      </c>
      <c r="Y7" s="1">
        <f ca="1">VLOOKUP($A7,'Base Consumption'!$A$2:$D$33,4,FALSE)*'Profiles, Qc, Autumn, S3'!Y7</f>
        <v>1.1373120397867029</v>
      </c>
    </row>
    <row r="8" spans="1:25" x14ac:dyDescent="0.3">
      <c r="A8">
        <v>7</v>
      </c>
      <c r="B8" s="1">
        <f ca="1">VLOOKUP($A8,'Base Consumption'!$A$2:$D$33,4,FALSE)*'Profiles, Qc, Autumn, S3'!B8</f>
        <v>-0.85842653775532485</v>
      </c>
      <c r="C8" s="1">
        <f ca="1">VLOOKUP($A8,'Base Consumption'!$A$2:$D$33,4,FALSE)*'Profiles, Qc, Autumn, S3'!C8</f>
        <v>-0.85697180563456543</v>
      </c>
      <c r="D8" s="1">
        <f ca="1">VLOOKUP($A8,'Base Consumption'!$A$2:$D$33,4,FALSE)*'Profiles, Qc, Autumn, S3'!D8</f>
        <v>-0.88374970840669997</v>
      </c>
      <c r="E8" s="1">
        <f ca="1">VLOOKUP($A8,'Base Consumption'!$A$2:$D$33,4,FALSE)*'Profiles, Qc, Autumn, S3'!E8</f>
        <v>-0.90571756583565355</v>
      </c>
      <c r="F8" s="1">
        <f ca="1">VLOOKUP($A8,'Base Consumption'!$A$2:$D$33,4,FALSE)*'Profiles, Qc, Autumn, S3'!F8</f>
        <v>-0.9526202183781769</v>
      </c>
      <c r="G8" s="1">
        <f ca="1">VLOOKUP($A8,'Base Consumption'!$A$2:$D$33,4,FALSE)*'Profiles, Qc, Autumn, S3'!G8</f>
        <v>-0.89187809826737707</v>
      </c>
      <c r="H8" s="1">
        <f ca="1">VLOOKUP($A8,'Base Consumption'!$A$2:$D$33,4,FALSE)*'Profiles, Qc, Autumn, S3'!H8</f>
        <v>-0.74639380214336293</v>
      </c>
      <c r="I8" s="1">
        <f ca="1">VLOOKUP($A8,'Base Consumption'!$A$2:$D$33,4,FALSE)*'Profiles, Qc, Autumn, S3'!I8</f>
        <v>-0.36708609363302375</v>
      </c>
      <c r="J8" s="1">
        <f ca="1">VLOOKUP($A8,'Base Consumption'!$A$2:$D$33,4,FALSE)*'Profiles, Qc, Autumn, S3'!J8</f>
        <v>-0.13668001283034387</v>
      </c>
      <c r="K8" s="1">
        <f ca="1">VLOOKUP($A8,'Base Consumption'!$A$2:$D$33,4,FALSE)*'Profiles, Qc, Autumn, S3'!K8</f>
        <v>-0.12295307169434003</v>
      </c>
      <c r="L8" s="1">
        <f ca="1">VLOOKUP($A8,'Base Consumption'!$A$2:$D$33,4,FALSE)*'Profiles, Qc, Autumn, S3'!L8</f>
        <v>-3.8078249099581608E-2</v>
      </c>
      <c r="M8" s="1">
        <f ca="1">VLOOKUP($A8,'Base Consumption'!$A$2:$D$33,4,FALSE)*'Profiles, Qc, Autumn, S3'!M8</f>
        <v>-1.3262966222359267E-2</v>
      </c>
      <c r="N8" s="1">
        <f ca="1">VLOOKUP($A8,'Base Consumption'!$A$2:$D$33,4,FALSE)*'Profiles, Qc, Autumn, S3'!N8</f>
        <v>-0.10372887579101576</v>
      </c>
      <c r="O8" s="1">
        <f ca="1">VLOOKUP($A8,'Base Consumption'!$A$2:$D$33,4,FALSE)*'Profiles, Qc, Autumn, S3'!O8</f>
        <v>-0.11577814768765667</v>
      </c>
      <c r="P8" s="1">
        <f ca="1">VLOOKUP($A8,'Base Consumption'!$A$2:$D$33,4,FALSE)*'Profiles, Qc, Autumn, S3'!P8</f>
        <v>-0.23792175703797269</v>
      </c>
      <c r="Q8" s="1">
        <f ca="1">VLOOKUP($A8,'Base Consumption'!$A$2:$D$33,4,FALSE)*'Profiles, Qc, Autumn, S3'!Q8</f>
        <v>-0.35552758563574877</v>
      </c>
      <c r="R8" s="1">
        <f ca="1">VLOOKUP($A8,'Base Consumption'!$A$2:$D$33,4,FALSE)*'Profiles, Qc, Autumn, S3'!R8</f>
        <v>-0.35711651990438797</v>
      </c>
      <c r="S8" s="1">
        <f ca="1">VLOOKUP($A8,'Base Consumption'!$A$2:$D$33,4,FALSE)*'Profiles, Qc, Autumn, S3'!S8</f>
        <v>-0.40783739551737841</v>
      </c>
      <c r="T8" s="1">
        <f ca="1">VLOOKUP($A8,'Base Consumption'!$A$2:$D$33,4,FALSE)*'Profiles, Qc, Autumn, S3'!T8</f>
        <v>-0.45257118982763361</v>
      </c>
      <c r="U8" s="1">
        <f ca="1">VLOOKUP($A8,'Base Consumption'!$A$2:$D$33,4,FALSE)*'Profiles, Qc, Autumn, S3'!U8</f>
        <v>-0.45629208028493828</v>
      </c>
      <c r="V8" s="1">
        <f ca="1">VLOOKUP($A8,'Base Consumption'!$A$2:$D$33,4,FALSE)*'Profiles, Qc, Autumn, S3'!V8</f>
        <v>-0.47747085231395842</v>
      </c>
      <c r="W8" s="1">
        <f ca="1">VLOOKUP($A8,'Base Consumption'!$A$2:$D$33,4,FALSE)*'Profiles, Qc, Autumn, S3'!W8</f>
        <v>-0.61643072601919957</v>
      </c>
      <c r="X8" s="1">
        <f ca="1">VLOOKUP($A8,'Base Consumption'!$A$2:$D$33,4,FALSE)*'Profiles, Qc, Autumn, S3'!X8</f>
        <v>-0.69846658251112226</v>
      </c>
      <c r="Y8" s="1">
        <f ca="1">VLOOKUP($A8,'Base Consumption'!$A$2:$D$33,4,FALSE)*'Profiles, Qc, Autumn, S3'!Y8</f>
        <v>-0.73812223892478845</v>
      </c>
    </row>
    <row r="9" spans="1:25" x14ac:dyDescent="0.3">
      <c r="A9">
        <v>8</v>
      </c>
      <c r="B9" s="1">
        <f ca="1">VLOOKUP($A9,'Base Consumption'!$A$2:$D$33,4,FALSE)*'Profiles, Qc, Autumn, S3'!B9</f>
        <v>-0.63241580576434131</v>
      </c>
      <c r="C9" s="1">
        <f ca="1">VLOOKUP($A9,'Base Consumption'!$A$2:$D$33,4,FALSE)*'Profiles, Qc, Autumn, S3'!C9</f>
        <v>-0.62373400552551028</v>
      </c>
      <c r="D9" s="1">
        <f ca="1">VLOOKUP($A9,'Base Consumption'!$A$2:$D$33,4,FALSE)*'Profiles, Qc, Autumn, S3'!D9</f>
        <v>-0.59931020855691453</v>
      </c>
      <c r="E9" s="1">
        <f ca="1">VLOOKUP($A9,'Base Consumption'!$A$2:$D$33,4,FALSE)*'Profiles, Qc, Autumn, S3'!E9</f>
        <v>-0.61638832073695748</v>
      </c>
      <c r="F9" s="1">
        <f ca="1">VLOOKUP($A9,'Base Consumption'!$A$2:$D$33,4,FALSE)*'Profiles, Qc, Autumn, S3'!F9</f>
        <v>-0.61296757017021941</v>
      </c>
      <c r="G9" s="1">
        <f ca="1">VLOOKUP($A9,'Base Consumption'!$A$2:$D$33,4,FALSE)*'Profiles, Qc, Autumn, S3'!G9</f>
        <v>-0.57366437525630809</v>
      </c>
      <c r="H9" s="1">
        <f ca="1">VLOOKUP($A9,'Base Consumption'!$A$2:$D$33,4,FALSE)*'Profiles, Qc, Autumn, S3'!H9</f>
        <v>-0.47601867141061266</v>
      </c>
      <c r="I9" s="1">
        <f ca="1">VLOOKUP($A9,'Base Consumption'!$A$2:$D$33,4,FALSE)*'Profiles, Qc, Autumn, S3'!I9</f>
        <v>-0.36793995061673285</v>
      </c>
      <c r="J9" s="1">
        <f ca="1">VLOOKUP($A9,'Base Consumption'!$A$2:$D$33,4,FALSE)*'Profiles, Qc, Autumn, S3'!J9</f>
        <v>-0.36576935778641728</v>
      </c>
      <c r="K9" s="1">
        <f ca="1">VLOOKUP($A9,'Base Consumption'!$A$2:$D$33,4,FALSE)*'Profiles, Qc, Autumn, S3'!K9</f>
        <v>-0.39116870937177461</v>
      </c>
      <c r="L9" s="1">
        <f ca="1">VLOOKUP($A9,'Base Consumption'!$A$2:$D$33,4,FALSE)*'Profiles, Qc, Autumn, S3'!L9</f>
        <v>-0.36640196670922692</v>
      </c>
      <c r="M9" s="1">
        <f ca="1">VLOOKUP($A9,'Base Consumption'!$A$2:$D$33,4,FALSE)*'Profiles, Qc, Autumn, S3'!M9</f>
        <v>-0.35808096165068842</v>
      </c>
      <c r="N9" s="1">
        <f ca="1">VLOOKUP($A9,'Base Consumption'!$A$2:$D$33,4,FALSE)*'Profiles, Qc, Autumn, S3'!N9</f>
        <v>-0.36542177713581769</v>
      </c>
      <c r="O9" s="1">
        <f ca="1">VLOOKUP($A9,'Base Consumption'!$A$2:$D$33,4,FALSE)*'Profiles, Qc, Autumn, S3'!O9</f>
        <v>-0.39635082753235129</v>
      </c>
      <c r="P9" s="1">
        <f ca="1">VLOOKUP($A9,'Base Consumption'!$A$2:$D$33,4,FALSE)*'Profiles, Qc, Autumn, S3'!P9</f>
        <v>-0.46926108851719983</v>
      </c>
      <c r="Q9" s="1">
        <f ca="1">VLOOKUP($A9,'Base Consumption'!$A$2:$D$33,4,FALSE)*'Profiles, Qc, Autumn, S3'!Q9</f>
        <v>-0.49416795130620694</v>
      </c>
      <c r="R9" s="1">
        <f ca="1">VLOOKUP($A9,'Base Consumption'!$A$2:$D$33,4,FALSE)*'Profiles, Qc, Autumn, S3'!R9</f>
        <v>-0.5073506809526025</v>
      </c>
      <c r="S9" s="1">
        <f ca="1">VLOOKUP($A9,'Base Consumption'!$A$2:$D$33,4,FALSE)*'Profiles, Qc, Autumn, S3'!S9</f>
        <v>-0.50233123563162008</v>
      </c>
      <c r="T9" s="1">
        <f ca="1">VLOOKUP($A9,'Base Consumption'!$A$2:$D$33,4,FALSE)*'Profiles, Qc, Autumn, S3'!T9</f>
        <v>-0.51639381950471808</v>
      </c>
      <c r="U9" s="1">
        <f ca="1">VLOOKUP($A9,'Base Consumption'!$A$2:$D$33,4,FALSE)*'Profiles, Qc, Autumn, S3'!U9</f>
        <v>-0.53538939063822644</v>
      </c>
      <c r="V9" s="1">
        <f ca="1">VLOOKUP($A9,'Base Consumption'!$A$2:$D$33,4,FALSE)*'Profiles, Qc, Autumn, S3'!V9</f>
        <v>-0.56864408178288228</v>
      </c>
      <c r="W9" s="1">
        <f ca="1">VLOOKUP($A9,'Base Consumption'!$A$2:$D$33,4,FALSE)*'Profiles, Qc, Autumn, S3'!W9</f>
        <v>-0.58851382081932557</v>
      </c>
      <c r="X9" s="1">
        <f ca="1">VLOOKUP($A9,'Base Consumption'!$A$2:$D$33,4,FALSE)*'Profiles, Qc, Autumn, S3'!X9</f>
        <v>-0.60766844764182326</v>
      </c>
      <c r="Y9" s="1">
        <f ca="1">VLOOKUP($A9,'Base Consumption'!$A$2:$D$33,4,FALSE)*'Profiles, Qc, Autumn, S3'!Y9</f>
        <v>-0.60009340375143128</v>
      </c>
    </row>
    <row r="10" spans="1:25" x14ac:dyDescent="0.3">
      <c r="A10">
        <v>9</v>
      </c>
      <c r="B10" s="1">
        <f ca="1">VLOOKUP($A10,'Base Consumption'!$A$2:$D$33,4,FALSE)*'Profiles, Qc, Autumn, S3'!B10</f>
        <v>-1.1128072099407787E-2</v>
      </c>
      <c r="C10" s="1">
        <f ca="1">VLOOKUP($A10,'Base Consumption'!$A$2:$D$33,4,FALSE)*'Profiles, Qc, Autumn, S3'!C10</f>
        <v>-1.957941291815881E-2</v>
      </c>
      <c r="D10" s="1">
        <f ca="1">VLOOKUP($A10,'Base Consumption'!$A$2:$D$33,4,FALSE)*'Profiles, Qc, Autumn, S3'!D10</f>
        <v>-2.1144311262311689E-2</v>
      </c>
      <c r="E10" s="1">
        <f ca="1">VLOOKUP($A10,'Base Consumption'!$A$2:$D$33,4,FALSE)*'Profiles, Qc, Autumn, S3'!E10</f>
        <v>-2.3937590144357673E-2</v>
      </c>
      <c r="F10" s="1">
        <f ca="1">VLOOKUP($A10,'Base Consumption'!$A$2:$D$33,4,FALSE)*'Profiles, Qc, Autumn, S3'!F10</f>
        <v>-2.2873720042666811E-2</v>
      </c>
      <c r="G10" s="1">
        <f ca="1">VLOOKUP($A10,'Base Consumption'!$A$2:$D$33,4,FALSE)*'Profiles, Qc, Autumn, S3'!G10</f>
        <v>-2.5538712249653563E-2</v>
      </c>
      <c r="H10" s="1">
        <f ca="1">VLOOKUP($A10,'Base Consumption'!$A$2:$D$33,4,FALSE)*'Profiles, Qc, Autumn, S3'!H10</f>
        <v>-3.7378448838790677E-2</v>
      </c>
      <c r="I10" s="1">
        <f ca="1">VLOOKUP($A10,'Base Consumption'!$A$2:$D$33,4,FALSE)*'Profiles, Qc, Autumn, S3'!I10</f>
        <v>-1.9948546258756E-2</v>
      </c>
      <c r="J10" s="1">
        <f ca="1">VLOOKUP($A10,'Base Consumption'!$A$2:$D$33,4,FALSE)*'Profiles, Qc, Autumn, S3'!J10</f>
        <v>-2.4384480771583505E-2</v>
      </c>
      <c r="K10" s="1">
        <f ca="1">VLOOKUP($A10,'Base Consumption'!$A$2:$D$33,4,FALSE)*'Profiles, Qc, Autumn, S3'!K10</f>
        <v>-1.6213772742886247E-2</v>
      </c>
      <c r="L10" s="1">
        <f ca="1">VLOOKUP($A10,'Base Consumption'!$A$2:$D$33,4,FALSE)*'Profiles, Qc, Autumn, S3'!L10</f>
        <v>-1.1532976684924794E-2</v>
      </c>
      <c r="M10" s="1">
        <f ca="1">VLOOKUP($A10,'Base Consumption'!$A$2:$D$33,4,FALSE)*'Profiles, Qc, Autumn, S3'!M10</f>
        <v>-8.9671042465030975E-3</v>
      </c>
      <c r="N10" s="1">
        <f ca="1">VLOOKUP($A10,'Base Consumption'!$A$2:$D$33,4,FALSE)*'Profiles, Qc, Autumn, S3'!N10</f>
        <v>6.2184208246250097E-4</v>
      </c>
      <c r="O10" s="1">
        <f ca="1">VLOOKUP($A10,'Base Consumption'!$A$2:$D$33,4,FALSE)*'Profiles, Qc, Autumn, S3'!O10</f>
        <v>-3.4954741793555012E-4</v>
      </c>
      <c r="P10" s="1">
        <f ca="1">VLOOKUP($A10,'Base Consumption'!$A$2:$D$33,4,FALSE)*'Profiles, Qc, Autumn, S3'!P10</f>
        <v>-3.0926737225175473E-3</v>
      </c>
      <c r="Q10" s="1">
        <f ca="1">VLOOKUP($A10,'Base Consumption'!$A$2:$D$33,4,FALSE)*'Profiles, Qc, Autumn, S3'!Q10</f>
        <v>7.1045521224817679E-3</v>
      </c>
      <c r="R10" s="1">
        <f ca="1">VLOOKUP($A10,'Base Consumption'!$A$2:$D$33,4,FALSE)*'Profiles, Qc, Autumn, S3'!R10</f>
        <v>5.3985669947604203E-3</v>
      </c>
      <c r="S10" s="1">
        <f ca="1">VLOOKUP($A10,'Base Consumption'!$A$2:$D$33,4,FALSE)*'Profiles, Qc, Autumn, S3'!S10</f>
        <v>3.7578678044031047E-3</v>
      </c>
      <c r="T10" s="1">
        <f ca="1">VLOOKUP($A10,'Base Consumption'!$A$2:$D$33,4,FALSE)*'Profiles, Qc, Autumn, S3'!T10</f>
        <v>1.7012287143580802E-3</v>
      </c>
      <c r="U10" s="1">
        <f ca="1">VLOOKUP($A10,'Base Consumption'!$A$2:$D$33,4,FALSE)*'Profiles, Qc, Autumn, S3'!U10</f>
        <v>6.9295703720751453E-4</v>
      </c>
      <c r="V10" s="1">
        <f ca="1">VLOOKUP($A10,'Base Consumption'!$A$2:$D$33,4,FALSE)*'Profiles, Qc, Autumn, S3'!V10</f>
        <v>5.7742850371889608E-3</v>
      </c>
      <c r="W10" s="1">
        <f ca="1">VLOOKUP($A10,'Base Consumption'!$A$2:$D$33,4,FALSE)*'Profiles, Qc, Autumn, S3'!W10</f>
        <v>4.2942475591792968E-3</v>
      </c>
      <c r="X10" s="1">
        <f ca="1">VLOOKUP($A10,'Base Consumption'!$A$2:$D$33,4,FALSE)*'Profiles, Qc, Autumn, S3'!X10</f>
        <v>-1.2997795149386615E-2</v>
      </c>
      <c r="Y10" s="1">
        <f ca="1">VLOOKUP($A10,'Base Consumption'!$A$2:$D$33,4,FALSE)*'Profiles, Qc, Autumn, S3'!Y10</f>
        <v>-1.4702023567473336E-2</v>
      </c>
    </row>
    <row r="11" spans="1:25" x14ac:dyDescent="0.3">
      <c r="A11">
        <v>10</v>
      </c>
      <c r="B11" s="1">
        <f ca="1">VLOOKUP($A11,'Base Consumption'!$A$2:$D$33,4,FALSE)*'Profiles, Qc, Autumn, S3'!B11</f>
        <v>-0.27538318203606521</v>
      </c>
      <c r="C11" s="1">
        <f ca="1">VLOOKUP($A11,'Base Consumption'!$A$2:$D$33,4,FALSE)*'Profiles, Qc, Autumn, S3'!C11</f>
        <v>-0.2859969956343229</v>
      </c>
      <c r="D11" s="1">
        <f ca="1">VLOOKUP($A11,'Base Consumption'!$A$2:$D$33,4,FALSE)*'Profiles, Qc, Autumn, S3'!D11</f>
        <v>-0.29255087229946342</v>
      </c>
      <c r="E11" s="1">
        <f ca="1">VLOOKUP($A11,'Base Consumption'!$A$2:$D$33,4,FALSE)*'Profiles, Qc, Autumn, S3'!E11</f>
        <v>-0.2723926493702265</v>
      </c>
      <c r="F11" s="1">
        <f ca="1">VLOOKUP($A11,'Base Consumption'!$A$2:$D$33,4,FALSE)*'Profiles, Qc, Autumn, S3'!F11</f>
        <v>-0.28509027749700616</v>
      </c>
      <c r="G11" s="1">
        <f ca="1">VLOOKUP($A11,'Base Consumption'!$A$2:$D$33,4,FALSE)*'Profiles, Qc, Autumn, S3'!G11</f>
        <v>-0.27336480942314584</v>
      </c>
      <c r="H11" s="1">
        <f ca="1">VLOOKUP($A11,'Base Consumption'!$A$2:$D$33,4,FALSE)*'Profiles, Qc, Autumn, S3'!H11</f>
        <v>-0.17044484943452035</v>
      </c>
      <c r="I11" s="1">
        <f ca="1">VLOOKUP($A11,'Base Consumption'!$A$2:$D$33,4,FALSE)*'Profiles, Qc, Autumn, S3'!I11</f>
        <v>-0.11090359492238437</v>
      </c>
      <c r="J11" s="1">
        <f ca="1">VLOOKUP($A11,'Base Consumption'!$A$2:$D$33,4,FALSE)*'Profiles, Qc, Autumn, S3'!J11</f>
        <v>-3.4518358256902533E-2</v>
      </c>
      <c r="K11" s="1">
        <f ca="1">VLOOKUP($A11,'Base Consumption'!$A$2:$D$33,4,FALSE)*'Profiles, Qc, Autumn, S3'!K11</f>
        <v>-1.682929674970568E-3</v>
      </c>
      <c r="L11" s="1">
        <f ca="1">VLOOKUP($A11,'Base Consumption'!$A$2:$D$33,4,FALSE)*'Profiles, Qc, Autumn, S3'!L11</f>
        <v>-3.8755821943104687E-2</v>
      </c>
      <c r="M11" s="1">
        <f ca="1">VLOOKUP($A11,'Base Consumption'!$A$2:$D$33,4,FALSE)*'Profiles, Qc, Autumn, S3'!M11</f>
        <v>-1.1881117808852037E-3</v>
      </c>
      <c r="N11" s="1">
        <f ca="1">VLOOKUP($A11,'Base Consumption'!$A$2:$D$33,4,FALSE)*'Profiles, Qc, Autumn, S3'!N11</f>
        <v>-4.5259971737439285E-3</v>
      </c>
      <c r="O11" s="1">
        <f ca="1">VLOOKUP($A11,'Base Consumption'!$A$2:$D$33,4,FALSE)*'Profiles, Qc, Autumn, S3'!O11</f>
        <v>-2.6276223330131441E-2</v>
      </c>
      <c r="P11" s="1">
        <f ca="1">VLOOKUP($A11,'Base Consumption'!$A$2:$D$33,4,FALSE)*'Profiles, Qc, Autumn, S3'!P11</f>
        <v>-5.550679744297142E-2</v>
      </c>
      <c r="Q11" s="1">
        <f ca="1">VLOOKUP($A11,'Base Consumption'!$A$2:$D$33,4,FALSE)*'Profiles, Qc, Autumn, S3'!Q11</f>
        <v>-8.325240899245813E-2</v>
      </c>
      <c r="R11" s="1">
        <f ca="1">VLOOKUP($A11,'Base Consumption'!$A$2:$D$33,4,FALSE)*'Profiles, Qc, Autumn, S3'!R11</f>
        <v>-0.10070800171651907</v>
      </c>
      <c r="S11" s="1">
        <f ca="1">VLOOKUP($A11,'Base Consumption'!$A$2:$D$33,4,FALSE)*'Profiles, Qc, Autumn, S3'!S11</f>
        <v>-6.1870240987914236E-2</v>
      </c>
      <c r="T11" s="1">
        <f ca="1">VLOOKUP($A11,'Base Consumption'!$A$2:$D$33,4,FALSE)*'Profiles, Qc, Autumn, S3'!T11</f>
        <v>-7.6473994324063543E-2</v>
      </c>
      <c r="U11" s="1">
        <f ca="1">VLOOKUP($A11,'Base Consumption'!$A$2:$D$33,4,FALSE)*'Profiles, Qc, Autumn, S3'!U11</f>
        <v>-9.2166165002779535E-2</v>
      </c>
      <c r="V11" s="1">
        <f ca="1">VLOOKUP($A11,'Base Consumption'!$A$2:$D$33,4,FALSE)*'Profiles, Qc, Autumn, S3'!V11</f>
        <v>-9.4343503866686107E-2</v>
      </c>
      <c r="W11" s="1">
        <f ca="1">VLOOKUP($A11,'Base Consumption'!$A$2:$D$33,4,FALSE)*'Profiles, Qc, Autumn, S3'!W11</f>
        <v>-0.15670338665569594</v>
      </c>
      <c r="X11" s="1">
        <f ca="1">VLOOKUP($A11,'Base Consumption'!$A$2:$D$33,4,FALSE)*'Profiles, Qc, Autumn, S3'!X11</f>
        <v>-0.22933382149921927</v>
      </c>
      <c r="Y11" s="1">
        <f ca="1">VLOOKUP($A11,'Base Consumption'!$A$2:$D$33,4,FALSE)*'Profiles, Qc, Autumn, S3'!Y11</f>
        <v>-0.23443380588677121</v>
      </c>
    </row>
    <row r="12" spans="1:25" x14ac:dyDescent="0.3">
      <c r="A12">
        <v>11</v>
      </c>
      <c r="B12" s="1">
        <f ca="1">VLOOKUP($A12,'Base Consumption'!$A$2:$D$33,4,FALSE)*'Profiles, Qc, Autumn, S3'!B12</f>
        <v>-0.26781296579290298</v>
      </c>
      <c r="C12" s="1">
        <f ca="1">VLOOKUP($A12,'Base Consumption'!$A$2:$D$33,4,FALSE)*'Profiles, Qc, Autumn, S3'!C12</f>
        <v>-0.25981428419089092</v>
      </c>
      <c r="D12" s="1">
        <f ca="1">VLOOKUP($A12,'Base Consumption'!$A$2:$D$33,4,FALSE)*'Profiles, Qc, Autumn, S3'!D12</f>
        <v>-0.26783339622291202</v>
      </c>
      <c r="E12" s="1">
        <f ca="1">VLOOKUP($A12,'Base Consumption'!$A$2:$D$33,4,FALSE)*'Profiles, Qc, Autumn, S3'!E12</f>
        <v>-0.282485297859075</v>
      </c>
      <c r="F12" s="1">
        <f ca="1">VLOOKUP($A12,'Base Consumption'!$A$2:$D$33,4,FALSE)*'Profiles, Qc, Autumn, S3'!F12</f>
        <v>-0.2796451008250716</v>
      </c>
      <c r="G12" s="1">
        <f ca="1">VLOOKUP($A12,'Base Consumption'!$A$2:$D$33,4,FALSE)*'Profiles, Qc, Autumn, S3'!G12</f>
        <v>-0.24543084844902666</v>
      </c>
      <c r="H12" s="1">
        <f ca="1">VLOOKUP($A12,'Base Consumption'!$A$2:$D$33,4,FALSE)*'Profiles, Qc, Autumn, S3'!H12</f>
        <v>-0.17972934577493613</v>
      </c>
      <c r="I12" s="1">
        <f ca="1">VLOOKUP($A12,'Base Consumption'!$A$2:$D$33,4,FALSE)*'Profiles, Qc, Autumn, S3'!I12</f>
        <v>-0.15315554436790105</v>
      </c>
      <c r="J12" s="1">
        <f ca="1">VLOOKUP($A12,'Base Consumption'!$A$2:$D$33,4,FALSE)*'Profiles, Qc, Autumn, S3'!J12</f>
        <v>-0.11652508083578336</v>
      </c>
      <c r="K12" s="1">
        <f ca="1">VLOOKUP($A12,'Base Consumption'!$A$2:$D$33,4,FALSE)*'Profiles, Qc, Autumn, S3'!K12</f>
        <v>-8.7698776278455223E-2</v>
      </c>
      <c r="L12" s="1">
        <f ca="1">VLOOKUP($A12,'Base Consumption'!$A$2:$D$33,4,FALSE)*'Profiles, Qc, Autumn, S3'!L12</f>
        <v>-0.14490187534817262</v>
      </c>
      <c r="M12" s="1">
        <f ca="1">VLOOKUP($A12,'Base Consumption'!$A$2:$D$33,4,FALSE)*'Profiles, Qc, Autumn, S3'!M12</f>
        <v>-0.14293186994313073</v>
      </c>
      <c r="N12" s="1">
        <f ca="1">VLOOKUP($A12,'Base Consumption'!$A$2:$D$33,4,FALSE)*'Profiles, Qc, Autumn, S3'!N12</f>
        <v>-0.15643458194544749</v>
      </c>
      <c r="O12" s="1">
        <f ca="1">VLOOKUP($A12,'Base Consumption'!$A$2:$D$33,4,FALSE)*'Profiles, Qc, Autumn, S3'!O12</f>
        <v>-0.15718221489783002</v>
      </c>
      <c r="P12" s="1">
        <f ca="1">VLOOKUP($A12,'Base Consumption'!$A$2:$D$33,4,FALSE)*'Profiles, Qc, Autumn, S3'!P12</f>
        <v>-0.17725351738028192</v>
      </c>
      <c r="Q12" s="1">
        <f ca="1">VLOOKUP($A12,'Base Consumption'!$A$2:$D$33,4,FALSE)*'Profiles, Qc, Autumn, S3'!Q12</f>
        <v>-0.17872231543905817</v>
      </c>
      <c r="R12" s="1">
        <f ca="1">VLOOKUP($A12,'Base Consumption'!$A$2:$D$33,4,FALSE)*'Profiles, Qc, Autumn, S3'!R12</f>
        <v>-0.16115301116863831</v>
      </c>
      <c r="S12" s="1">
        <f ca="1">VLOOKUP($A12,'Base Consumption'!$A$2:$D$33,4,FALSE)*'Profiles, Qc, Autumn, S3'!S12</f>
        <v>-0.11253199175342471</v>
      </c>
      <c r="T12" s="1">
        <f ca="1">VLOOKUP($A12,'Base Consumption'!$A$2:$D$33,4,FALSE)*'Profiles, Qc, Autumn, S3'!T12</f>
        <v>-0.13258413746376682</v>
      </c>
      <c r="U12" s="1">
        <f ca="1">VLOOKUP($A12,'Base Consumption'!$A$2:$D$33,4,FALSE)*'Profiles, Qc, Autumn, S3'!U12</f>
        <v>-0.16131733823664207</v>
      </c>
      <c r="V12" s="1">
        <f ca="1">VLOOKUP($A12,'Base Consumption'!$A$2:$D$33,4,FALSE)*'Profiles, Qc, Autumn, S3'!V12</f>
        <v>-0.15750149926363249</v>
      </c>
      <c r="W12" s="1">
        <f ca="1">VLOOKUP($A12,'Base Consumption'!$A$2:$D$33,4,FALSE)*'Profiles, Qc, Autumn, S3'!W12</f>
        <v>-0.16740743912455452</v>
      </c>
      <c r="X12" s="1">
        <f ca="1">VLOOKUP($A12,'Base Consumption'!$A$2:$D$33,4,FALSE)*'Profiles, Qc, Autumn, S3'!X12</f>
        <v>-0.19066984119750718</v>
      </c>
      <c r="Y12" s="1">
        <f ca="1">VLOOKUP($A12,'Base Consumption'!$A$2:$D$33,4,FALSE)*'Profiles, Qc, Autumn, S3'!Y12</f>
        <v>-0.20638913960831914</v>
      </c>
    </row>
    <row r="13" spans="1:25" x14ac:dyDescent="0.3">
      <c r="A13">
        <v>12</v>
      </c>
      <c r="B13" s="1">
        <f ca="1">VLOOKUP($A13,'Base Consumption'!$A$2:$D$33,4,FALSE)*'Profiles, Qc, Autumn, S3'!B13</f>
        <v>-0.173907356597757</v>
      </c>
      <c r="C13" s="1">
        <f ca="1">VLOOKUP($A13,'Base Consumption'!$A$2:$D$33,4,FALSE)*'Profiles, Qc, Autumn, S3'!C13</f>
        <v>-4.8267281882023762E-2</v>
      </c>
      <c r="D13" s="1">
        <f ca="1">VLOOKUP($A13,'Base Consumption'!$A$2:$D$33,4,FALSE)*'Profiles, Qc, Autumn, S3'!D13</f>
        <v>-2.3360646794409894E-2</v>
      </c>
      <c r="E13" s="1">
        <f ca="1">VLOOKUP($A13,'Base Consumption'!$A$2:$D$33,4,FALSE)*'Profiles, Qc, Autumn, S3'!E13</f>
        <v>-6.2681134899602049E-3</v>
      </c>
      <c r="F13" s="1">
        <f ca="1">VLOOKUP($A13,'Base Consumption'!$A$2:$D$33,4,FALSE)*'Profiles, Qc, Autumn, S3'!F13</f>
        <v>-4.328089321285962E-2</v>
      </c>
      <c r="G13" s="1">
        <f ca="1">VLOOKUP($A13,'Base Consumption'!$A$2:$D$33,4,FALSE)*'Profiles, Qc, Autumn, S3'!G13</f>
        <v>-0.11351307626828025</v>
      </c>
      <c r="H13" s="1">
        <f ca="1">VLOOKUP($A13,'Base Consumption'!$A$2:$D$33,4,FALSE)*'Profiles, Qc, Autumn, S3'!H13</f>
        <v>-0.18356684010364296</v>
      </c>
      <c r="I13" s="1">
        <f ca="1">VLOOKUP($A13,'Base Consumption'!$A$2:$D$33,4,FALSE)*'Profiles, Qc, Autumn, S3'!I13</f>
        <v>-6.5943076065747369E-2</v>
      </c>
      <c r="J13" s="1">
        <f ca="1">VLOOKUP($A13,'Base Consumption'!$A$2:$D$33,4,FALSE)*'Profiles, Qc, Autumn, S3'!J13</f>
        <v>4.9000914730240909E-2</v>
      </c>
      <c r="K13" s="1">
        <f ca="1">VLOOKUP($A13,'Base Consumption'!$A$2:$D$33,4,FALSE)*'Profiles, Qc, Autumn, S3'!K13</f>
        <v>7.1641772803107684E-2</v>
      </c>
      <c r="L13" s="1">
        <f ca="1">VLOOKUP($A13,'Base Consumption'!$A$2:$D$33,4,FALSE)*'Profiles, Qc, Autumn, S3'!L13</f>
        <v>-3.6222021351174027E-2</v>
      </c>
      <c r="M13" s="1">
        <f ca="1">VLOOKUP($A13,'Base Consumption'!$A$2:$D$33,4,FALSE)*'Profiles, Qc, Autumn, S3'!M13</f>
        <v>-0.11647532151048576</v>
      </c>
      <c r="N13" s="1">
        <f ca="1">VLOOKUP($A13,'Base Consumption'!$A$2:$D$33,4,FALSE)*'Profiles, Qc, Autumn, S3'!N13</f>
        <v>0.34220746624243342</v>
      </c>
      <c r="O13" s="1">
        <f ca="1">VLOOKUP($A13,'Base Consumption'!$A$2:$D$33,4,FALSE)*'Profiles, Qc, Autumn, S3'!O13</f>
        <v>0.35783402651433444</v>
      </c>
      <c r="P13" s="1">
        <f ca="1">VLOOKUP($A13,'Base Consumption'!$A$2:$D$33,4,FALSE)*'Profiles, Qc, Autumn, S3'!P13</f>
        <v>0.13460622826339125</v>
      </c>
      <c r="Q13" s="1">
        <f ca="1">VLOOKUP($A13,'Base Consumption'!$A$2:$D$33,4,FALSE)*'Profiles, Qc, Autumn, S3'!Q13</f>
        <v>0.27392214558151445</v>
      </c>
      <c r="R13" s="1">
        <f ca="1">VLOOKUP($A13,'Base Consumption'!$A$2:$D$33,4,FALSE)*'Profiles, Qc, Autumn, S3'!R13</f>
        <v>0.12856199036210969</v>
      </c>
      <c r="S13" s="1">
        <f ca="1">VLOOKUP($A13,'Base Consumption'!$A$2:$D$33,4,FALSE)*'Profiles, Qc, Autumn, S3'!S13</f>
        <v>0.20928299702112577</v>
      </c>
      <c r="T13" s="1">
        <f ca="1">VLOOKUP($A13,'Base Consumption'!$A$2:$D$33,4,FALSE)*'Profiles, Qc, Autumn, S3'!T13</f>
        <v>0.27379528876438813</v>
      </c>
      <c r="U13" s="1">
        <f ca="1">VLOOKUP($A13,'Base Consumption'!$A$2:$D$33,4,FALSE)*'Profiles, Qc, Autumn, S3'!U13</f>
        <v>0.36335806276942373</v>
      </c>
      <c r="V13" s="1">
        <f ca="1">VLOOKUP($A13,'Base Consumption'!$A$2:$D$33,4,FALSE)*'Profiles, Qc, Autumn, S3'!V13</f>
        <v>0.50601817824240591</v>
      </c>
      <c r="W13" s="1">
        <f ca="1">VLOOKUP($A13,'Base Consumption'!$A$2:$D$33,4,FALSE)*'Profiles, Qc, Autumn, S3'!W13</f>
        <v>0.6063804005000295</v>
      </c>
      <c r="X13" s="1">
        <f ca="1">VLOOKUP($A13,'Base Consumption'!$A$2:$D$33,4,FALSE)*'Profiles, Qc, Autumn, S3'!X13</f>
        <v>0.5814464364182208</v>
      </c>
      <c r="Y13" s="1">
        <f ca="1">VLOOKUP($A13,'Base Consumption'!$A$2:$D$33,4,FALSE)*'Profiles, Qc, Autumn, S3'!Y13</f>
        <v>0.48937600002338405</v>
      </c>
    </row>
    <row r="14" spans="1:25" x14ac:dyDescent="0.3">
      <c r="A14">
        <v>13</v>
      </c>
      <c r="B14" s="1">
        <f ca="1">VLOOKUP($A14,'Base Consumption'!$A$2:$D$33,4,FALSE)*'Profiles, Qc, Autumn, S3'!B14</f>
        <v>0.49495097046361175</v>
      </c>
      <c r="C14" s="1">
        <f ca="1">VLOOKUP($A14,'Base Consumption'!$A$2:$D$33,4,FALSE)*'Profiles, Qc, Autumn, S3'!C14</f>
        <v>0.43594799048554567</v>
      </c>
      <c r="D14" s="1">
        <f ca="1">VLOOKUP($A14,'Base Consumption'!$A$2:$D$33,4,FALSE)*'Profiles, Qc, Autumn, S3'!D14</f>
        <v>0.39533186624722139</v>
      </c>
      <c r="E14" s="1">
        <f ca="1">VLOOKUP($A14,'Base Consumption'!$A$2:$D$33,4,FALSE)*'Profiles, Qc, Autumn, S3'!E14</f>
        <v>0.4690035002212925</v>
      </c>
      <c r="F14" s="1">
        <f ca="1">VLOOKUP($A14,'Base Consumption'!$A$2:$D$33,4,FALSE)*'Profiles, Qc, Autumn, S3'!F14</f>
        <v>0.4524391687767339</v>
      </c>
      <c r="G14" s="1">
        <f ca="1">VLOOKUP($A14,'Base Consumption'!$A$2:$D$33,4,FALSE)*'Profiles, Qc, Autumn, S3'!G14</f>
        <v>0.5550882357043827</v>
      </c>
      <c r="H14" s="1">
        <f ca="1">VLOOKUP($A14,'Base Consumption'!$A$2:$D$33,4,FALSE)*'Profiles, Qc, Autumn, S3'!H14</f>
        <v>1.8822026982117812</v>
      </c>
      <c r="I14" s="1">
        <f ca="1">VLOOKUP($A14,'Base Consumption'!$A$2:$D$33,4,FALSE)*'Profiles, Qc, Autumn, S3'!I14</f>
        <v>2.4852029728288505</v>
      </c>
      <c r="J14" s="1">
        <f ca="1">VLOOKUP($A14,'Base Consumption'!$A$2:$D$33,4,FALSE)*'Profiles, Qc, Autumn, S3'!J14</f>
        <v>2.8414317969244856</v>
      </c>
      <c r="K14" s="1">
        <f ca="1">VLOOKUP($A14,'Base Consumption'!$A$2:$D$33,4,FALSE)*'Profiles, Qc, Autumn, S3'!K14</f>
        <v>2.7407873792469406</v>
      </c>
      <c r="L14" s="1">
        <f ca="1">VLOOKUP($A14,'Base Consumption'!$A$2:$D$33,4,FALSE)*'Profiles, Qc, Autumn, S3'!L14</f>
        <v>2.5476526773174442</v>
      </c>
      <c r="M14" s="1">
        <f ca="1">VLOOKUP($A14,'Base Consumption'!$A$2:$D$33,4,FALSE)*'Profiles, Qc, Autumn, S3'!M14</f>
        <v>2.6624358404602115</v>
      </c>
      <c r="N14" s="1">
        <f ca="1">VLOOKUP($A14,'Base Consumption'!$A$2:$D$33,4,FALSE)*'Profiles, Qc, Autumn, S3'!N14</f>
        <v>2.9286072216564114</v>
      </c>
      <c r="O14" s="1">
        <f ca="1">VLOOKUP($A14,'Base Consumption'!$A$2:$D$33,4,FALSE)*'Profiles, Qc, Autumn, S3'!O14</f>
        <v>2.6806438883391985</v>
      </c>
      <c r="P14" s="1">
        <f ca="1">VLOOKUP($A14,'Base Consumption'!$A$2:$D$33,4,FALSE)*'Profiles, Qc, Autumn, S3'!P14</f>
        <v>2.541372875982491</v>
      </c>
      <c r="Q14" s="1">
        <f ca="1">VLOOKUP($A14,'Base Consumption'!$A$2:$D$33,4,FALSE)*'Profiles, Qc, Autumn, S3'!Q14</f>
        <v>2.4998020758903929</v>
      </c>
      <c r="R14" s="1">
        <f ca="1">VLOOKUP($A14,'Base Consumption'!$A$2:$D$33,4,FALSE)*'Profiles, Qc, Autumn, S3'!R14</f>
        <v>2.4414755127846437</v>
      </c>
      <c r="S14" s="1">
        <f ca="1">VLOOKUP($A14,'Base Consumption'!$A$2:$D$33,4,FALSE)*'Profiles, Qc, Autumn, S3'!S14</f>
        <v>2.5294152098580032</v>
      </c>
      <c r="T14" s="1">
        <f ca="1">VLOOKUP($A14,'Base Consumption'!$A$2:$D$33,4,FALSE)*'Profiles, Qc, Autumn, S3'!T14</f>
        <v>2.0085625453519307</v>
      </c>
      <c r="U14" s="1">
        <f ca="1">VLOOKUP($A14,'Base Consumption'!$A$2:$D$33,4,FALSE)*'Profiles, Qc, Autumn, S3'!U14</f>
        <v>1.6602350026126087</v>
      </c>
      <c r="V14" s="1">
        <f ca="1">VLOOKUP($A14,'Base Consumption'!$A$2:$D$33,4,FALSE)*'Profiles, Qc, Autumn, S3'!V14</f>
        <v>1.8526720653446316</v>
      </c>
      <c r="W14" s="1">
        <f ca="1">VLOOKUP($A14,'Base Consumption'!$A$2:$D$33,4,FALSE)*'Profiles, Qc, Autumn, S3'!W14</f>
        <v>1.4689946818323254</v>
      </c>
      <c r="X14" s="1">
        <f ca="1">VLOOKUP($A14,'Base Consumption'!$A$2:$D$33,4,FALSE)*'Profiles, Qc, Autumn, S3'!X14</f>
        <v>0.65398630110516809</v>
      </c>
      <c r="Y14" s="1">
        <f ca="1">VLOOKUP($A14,'Base Consumption'!$A$2:$D$33,4,FALSE)*'Profiles, Qc, Autumn, S3'!Y14</f>
        <v>0.52765789526173601</v>
      </c>
    </row>
    <row r="15" spans="1:25" x14ac:dyDescent="0.3">
      <c r="A15">
        <v>14</v>
      </c>
      <c r="B15" s="1">
        <f ca="1">VLOOKUP($A15,'Base Consumption'!$A$2:$D$33,4,FALSE)*'Profiles, Qc, Autumn, S3'!B15</f>
        <v>9.4019084126207159E-2</v>
      </c>
      <c r="C15" s="1">
        <f ca="1">VLOOKUP($A15,'Base Consumption'!$A$2:$D$33,4,FALSE)*'Profiles, Qc, Autumn, S3'!C15</f>
        <v>8.8549702324157778E-2</v>
      </c>
      <c r="D15" s="1">
        <f ca="1">VLOOKUP($A15,'Base Consumption'!$A$2:$D$33,4,FALSE)*'Profiles, Qc, Autumn, S3'!D15</f>
        <v>7.770611004608835E-2</v>
      </c>
      <c r="E15" s="1">
        <f ca="1">VLOOKUP($A15,'Base Consumption'!$A$2:$D$33,4,FALSE)*'Profiles, Qc, Autumn, S3'!E15</f>
        <v>8.4450050008422928E-2</v>
      </c>
      <c r="F15" s="1">
        <f ca="1">VLOOKUP($A15,'Base Consumption'!$A$2:$D$33,4,FALSE)*'Profiles, Qc, Autumn, S3'!F15</f>
        <v>8.0925609896946513E-2</v>
      </c>
      <c r="G15" s="1">
        <f ca="1">VLOOKUP($A15,'Base Consumption'!$A$2:$D$33,4,FALSE)*'Profiles, Qc, Autumn, S3'!G15</f>
        <v>7.9108975846349044E-2</v>
      </c>
      <c r="H15" s="1">
        <f ca="1">VLOOKUP($A15,'Base Consumption'!$A$2:$D$33,4,FALSE)*'Profiles, Qc, Autumn, S3'!H15</f>
        <v>7.4542241409892004E-2</v>
      </c>
      <c r="I15" s="1">
        <f ca="1">VLOOKUP($A15,'Base Consumption'!$A$2:$D$33,4,FALSE)*'Profiles, Qc, Autumn, S3'!I15</f>
        <v>0.17568205333212636</v>
      </c>
      <c r="J15" s="1">
        <f ca="1">VLOOKUP($A15,'Base Consumption'!$A$2:$D$33,4,FALSE)*'Profiles, Qc, Autumn, S3'!J15</f>
        <v>0.18787012925888824</v>
      </c>
      <c r="K15" s="1">
        <f ca="1">VLOOKUP($A15,'Base Consumption'!$A$2:$D$33,4,FALSE)*'Profiles, Qc, Autumn, S3'!K15</f>
        <v>0.18395688034413024</v>
      </c>
      <c r="L15" s="1">
        <f ca="1">VLOOKUP($A15,'Base Consumption'!$A$2:$D$33,4,FALSE)*'Profiles, Qc, Autumn, S3'!L15</f>
        <v>0.19018406098649498</v>
      </c>
      <c r="M15" s="1">
        <f ca="1">VLOOKUP($A15,'Base Consumption'!$A$2:$D$33,4,FALSE)*'Profiles, Qc, Autumn, S3'!M15</f>
        <v>0.18582104353078002</v>
      </c>
      <c r="N15" s="1">
        <f ca="1">VLOOKUP($A15,'Base Consumption'!$A$2:$D$33,4,FALSE)*'Profiles, Qc, Autumn, S3'!N15</f>
        <v>0.18043002726195154</v>
      </c>
      <c r="O15" s="1">
        <f ca="1">VLOOKUP($A15,'Base Consumption'!$A$2:$D$33,4,FALSE)*'Profiles, Qc, Autumn, S3'!O15</f>
        <v>0.18472980686307039</v>
      </c>
      <c r="P15" s="1">
        <f ca="1">VLOOKUP($A15,'Base Consumption'!$A$2:$D$33,4,FALSE)*'Profiles, Qc, Autumn, S3'!P15</f>
        <v>0.1216691917807937</v>
      </c>
      <c r="Q15" s="1">
        <f ca="1">VLOOKUP($A15,'Base Consumption'!$A$2:$D$33,4,FALSE)*'Profiles, Qc, Autumn, S3'!Q15</f>
        <v>0.15947171657596976</v>
      </c>
      <c r="R15" s="1">
        <f ca="1">VLOOKUP($A15,'Base Consumption'!$A$2:$D$33,4,FALSE)*'Profiles, Qc, Autumn, S3'!R15</f>
        <v>0.17484606055946297</v>
      </c>
      <c r="S15" s="1">
        <f ca="1">VLOOKUP($A15,'Base Consumption'!$A$2:$D$33,4,FALSE)*'Profiles, Qc, Autumn, S3'!S15</f>
        <v>0.17244210656483358</v>
      </c>
      <c r="T15" s="1">
        <f ca="1">VLOOKUP($A15,'Base Consumption'!$A$2:$D$33,4,FALSE)*'Profiles, Qc, Autumn, S3'!T15</f>
        <v>0.12437270616725082</v>
      </c>
      <c r="U15" s="1">
        <f ca="1">VLOOKUP($A15,'Base Consumption'!$A$2:$D$33,4,FALSE)*'Profiles, Qc, Autumn, S3'!U15</f>
        <v>0.12490712335429684</v>
      </c>
      <c r="V15" s="1">
        <f ca="1">VLOOKUP($A15,'Base Consumption'!$A$2:$D$33,4,FALSE)*'Profiles, Qc, Autumn, S3'!V15</f>
        <v>0.11771039869345007</v>
      </c>
      <c r="W15" s="1">
        <f ca="1">VLOOKUP($A15,'Base Consumption'!$A$2:$D$33,4,FALSE)*'Profiles, Qc, Autumn, S3'!W15</f>
        <v>0.10239120040508912</v>
      </c>
      <c r="X15" s="1">
        <f ca="1">VLOOKUP($A15,'Base Consumption'!$A$2:$D$33,4,FALSE)*'Profiles, Qc, Autumn, S3'!X15</f>
        <v>7.0255125239529634E-2</v>
      </c>
      <c r="Y15" s="1">
        <f ca="1">VLOOKUP($A15,'Base Consumption'!$A$2:$D$33,4,FALSE)*'Profiles, Qc, Autumn, S3'!Y15</f>
        <v>7.1472187954178631E-2</v>
      </c>
    </row>
    <row r="16" spans="1:25" x14ac:dyDescent="0.3">
      <c r="A16">
        <v>15</v>
      </c>
      <c r="B16" s="1">
        <f ca="1">VLOOKUP($A16,'Base Consumption'!$A$2:$D$33,4,FALSE)*'Profiles, Qc, Autumn, S3'!B16</f>
        <v>-5.4490416789380929E-2</v>
      </c>
      <c r="C16" s="1">
        <f ca="1">VLOOKUP($A16,'Base Consumption'!$A$2:$D$33,4,FALSE)*'Profiles, Qc, Autumn, S3'!C16</f>
        <v>-5.6792171565752572E-2</v>
      </c>
      <c r="D16" s="1">
        <f ca="1">VLOOKUP($A16,'Base Consumption'!$A$2:$D$33,4,FALSE)*'Profiles, Qc, Autumn, S3'!D16</f>
        <v>-5.9076636454392539E-2</v>
      </c>
      <c r="E16" s="1">
        <f ca="1">VLOOKUP($A16,'Base Consumption'!$A$2:$D$33,4,FALSE)*'Profiles, Qc, Autumn, S3'!E16</f>
        <v>-6.8538892416357453E-2</v>
      </c>
      <c r="F16" s="1">
        <f ca="1">VLOOKUP($A16,'Base Consumption'!$A$2:$D$33,4,FALSE)*'Profiles, Qc, Autumn, S3'!F16</f>
        <v>-6.6085037868587701E-2</v>
      </c>
      <c r="G16" s="1">
        <f ca="1">VLOOKUP($A16,'Base Consumption'!$A$2:$D$33,4,FALSE)*'Profiles, Qc, Autumn, S3'!G16</f>
        <v>-5.8813912820625286E-2</v>
      </c>
      <c r="H16" s="1">
        <f ca="1">VLOOKUP($A16,'Base Consumption'!$A$2:$D$33,4,FALSE)*'Profiles, Qc, Autumn, S3'!H16</f>
        <v>-4.4700741933723045E-2</v>
      </c>
      <c r="I16" s="1">
        <f ca="1">VLOOKUP($A16,'Base Consumption'!$A$2:$D$33,4,FALSE)*'Profiles, Qc, Autumn, S3'!I16</f>
        <v>1.9604855660493716E-2</v>
      </c>
      <c r="J16" s="1">
        <f ca="1">VLOOKUP($A16,'Base Consumption'!$A$2:$D$33,4,FALSE)*'Profiles, Qc, Autumn, S3'!J16</f>
        <v>2.5213897367652845E-2</v>
      </c>
      <c r="K16" s="1">
        <f ca="1">VLOOKUP($A16,'Base Consumption'!$A$2:$D$33,4,FALSE)*'Profiles, Qc, Autumn, S3'!K16</f>
        <v>3.5747361895320254E-2</v>
      </c>
      <c r="L16" s="1">
        <f ca="1">VLOOKUP($A16,'Base Consumption'!$A$2:$D$33,4,FALSE)*'Profiles, Qc, Autumn, S3'!L16</f>
        <v>2.1185984873218537E-2</v>
      </c>
      <c r="M16" s="1">
        <f ca="1">VLOOKUP($A16,'Base Consumption'!$A$2:$D$33,4,FALSE)*'Profiles, Qc, Autumn, S3'!M16</f>
        <v>3.6267892772699679E-3</v>
      </c>
      <c r="N16" s="1">
        <f ca="1">VLOOKUP($A16,'Base Consumption'!$A$2:$D$33,4,FALSE)*'Profiles, Qc, Autumn, S3'!N16</f>
        <v>-1.2385173448009365E-2</v>
      </c>
      <c r="O16" s="1">
        <f ca="1">VLOOKUP($A16,'Base Consumption'!$A$2:$D$33,4,FALSE)*'Profiles, Qc, Autumn, S3'!O16</f>
        <v>-1.1763197909759514E-2</v>
      </c>
      <c r="P16" s="1">
        <f ca="1">VLOOKUP($A16,'Base Consumption'!$A$2:$D$33,4,FALSE)*'Profiles, Qc, Autumn, S3'!P16</f>
        <v>-2.3490230860462265E-2</v>
      </c>
      <c r="Q16" s="1">
        <f ca="1">VLOOKUP($A16,'Base Consumption'!$A$2:$D$33,4,FALSE)*'Profiles, Qc, Autumn, S3'!Q16</f>
        <v>-2.5311319838463145E-2</v>
      </c>
      <c r="R16" s="1">
        <f ca="1">VLOOKUP($A16,'Base Consumption'!$A$2:$D$33,4,FALSE)*'Profiles, Qc, Autumn, S3'!R16</f>
        <v>-2.0167854050074957E-2</v>
      </c>
      <c r="S16" s="1">
        <f ca="1">VLOOKUP($A16,'Base Consumption'!$A$2:$D$33,4,FALSE)*'Profiles, Qc, Autumn, S3'!S16</f>
        <v>2.5184200235774081E-2</v>
      </c>
      <c r="T16" s="1">
        <f ca="1">VLOOKUP($A16,'Base Consumption'!$A$2:$D$33,4,FALSE)*'Profiles, Qc, Autumn, S3'!T16</f>
        <v>2.9632132791275002E-2</v>
      </c>
      <c r="U16" s="1">
        <f ca="1">VLOOKUP($A16,'Base Consumption'!$A$2:$D$33,4,FALSE)*'Profiles, Qc, Autumn, S3'!U16</f>
        <v>1.5527315195217176E-2</v>
      </c>
      <c r="V16" s="1">
        <f ca="1">VLOOKUP($A16,'Base Consumption'!$A$2:$D$33,4,FALSE)*'Profiles, Qc, Autumn, S3'!V16</f>
        <v>-4.9170441386697213E-3</v>
      </c>
      <c r="W16" s="1">
        <f ca="1">VLOOKUP($A16,'Base Consumption'!$A$2:$D$33,4,FALSE)*'Profiles, Qc, Autumn, S3'!W16</f>
        <v>-1.5271274936140531E-2</v>
      </c>
      <c r="X16" s="1">
        <f ca="1">VLOOKUP($A16,'Base Consumption'!$A$2:$D$33,4,FALSE)*'Profiles, Qc, Autumn, S3'!X16</f>
        <v>-3.0173764258699255E-2</v>
      </c>
      <c r="Y16" s="1">
        <f ca="1">VLOOKUP($A16,'Base Consumption'!$A$2:$D$33,4,FALSE)*'Profiles, Qc, Autumn, S3'!Y16</f>
        <v>-4.4461302831397431E-2</v>
      </c>
    </row>
    <row r="17" spans="1:25" x14ac:dyDescent="0.3">
      <c r="A17">
        <v>16</v>
      </c>
      <c r="B17" s="1">
        <f ca="1">VLOOKUP($A17,'Base Consumption'!$A$2:$D$33,4,FALSE)*'Profiles, Qc, Autumn, S3'!B17</f>
        <v>-0.1669138743402184</v>
      </c>
      <c r="C17" s="1">
        <f ca="1">VLOOKUP($A17,'Base Consumption'!$A$2:$D$33,4,FALSE)*'Profiles, Qc, Autumn, S3'!C17</f>
        <v>-0.18981196854054491</v>
      </c>
      <c r="D17" s="1">
        <f ca="1">VLOOKUP($A17,'Base Consumption'!$A$2:$D$33,4,FALSE)*'Profiles, Qc, Autumn, S3'!D17</f>
        <v>-0.23864067769700467</v>
      </c>
      <c r="E17" s="1">
        <f ca="1">VLOOKUP($A17,'Base Consumption'!$A$2:$D$33,4,FALSE)*'Profiles, Qc, Autumn, S3'!E17</f>
        <v>-0.22000989840260177</v>
      </c>
      <c r="F17" s="1">
        <f ca="1">VLOOKUP($A17,'Base Consumption'!$A$2:$D$33,4,FALSE)*'Profiles, Qc, Autumn, S3'!F17</f>
        <v>-0.21914957588775563</v>
      </c>
      <c r="G17" s="1">
        <f ca="1">VLOOKUP($A17,'Base Consumption'!$A$2:$D$33,4,FALSE)*'Profiles, Qc, Autumn, S3'!G17</f>
        <v>-0.20087577787937227</v>
      </c>
      <c r="H17" s="1">
        <f ca="1">VLOOKUP($A17,'Base Consumption'!$A$2:$D$33,4,FALSE)*'Profiles, Qc, Autumn, S3'!H17</f>
        <v>-8.417762102360957E-3</v>
      </c>
      <c r="I17" s="1">
        <f ca="1">VLOOKUP($A17,'Base Consumption'!$A$2:$D$33,4,FALSE)*'Profiles, Qc, Autumn, S3'!I17</f>
        <v>0.14150758594046295</v>
      </c>
      <c r="J17" s="1">
        <f ca="1">VLOOKUP($A17,'Base Consumption'!$A$2:$D$33,4,FALSE)*'Profiles, Qc, Autumn, S3'!J17</f>
        <v>0.17658065178820712</v>
      </c>
      <c r="K17" s="1">
        <f ca="1">VLOOKUP($A17,'Base Consumption'!$A$2:$D$33,4,FALSE)*'Profiles, Qc, Autumn, S3'!K17</f>
        <v>0.15653996310376558</v>
      </c>
      <c r="L17" s="1">
        <f ca="1">VLOOKUP($A17,'Base Consumption'!$A$2:$D$33,4,FALSE)*'Profiles, Qc, Autumn, S3'!L17</f>
        <v>0.11543777939008988</v>
      </c>
      <c r="M17" s="1">
        <f ca="1">VLOOKUP($A17,'Base Consumption'!$A$2:$D$33,4,FALSE)*'Profiles, Qc, Autumn, S3'!M17</f>
        <v>0.17967556037924101</v>
      </c>
      <c r="N17" s="1">
        <f ca="1">VLOOKUP($A17,'Base Consumption'!$A$2:$D$33,4,FALSE)*'Profiles, Qc, Autumn, S3'!N17</f>
        <v>0.13606618045864921</v>
      </c>
      <c r="O17" s="1">
        <f ca="1">VLOOKUP($A17,'Base Consumption'!$A$2:$D$33,4,FALSE)*'Profiles, Qc, Autumn, S3'!O17</f>
        <v>9.5221269756448318E-2</v>
      </c>
      <c r="P17" s="1">
        <f ca="1">VLOOKUP($A17,'Base Consumption'!$A$2:$D$33,4,FALSE)*'Profiles, Qc, Autumn, S3'!P17</f>
        <v>7.5137638622214233E-3</v>
      </c>
      <c r="Q17" s="1">
        <f ca="1">VLOOKUP($A17,'Base Consumption'!$A$2:$D$33,4,FALSE)*'Profiles, Qc, Autumn, S3'!Q17</f>
        <v>-1.756546222165355E-2</v>
      </c>
      <c r="R17" s="1">
        <f ca="1">VLOOKUP($A17,'Base Consumption'!$A$2:$D$33,4,FALSE)*'Profiles, Qc, Autumn, S3'!R17</f>
        <v>-8.1266517286775479E-4</v>
      </c>
      <c r="S17" s="1">
        <f ca="1">VLOOKUP($A17,'Base Consumption'!$A$2:$D$33,4,FALSE)*'Profiles, Qc, Autumn, S3'!S17</f>
        <v>1.6318031184922765E-2</v>
      </c>
      <c r="T17" s="1">
        <f ca="1">VLOOKUP($A17,'Base Consumption'!$A$2:$D$33,4,FALSE)*'Profiles, Qc, Autumn, S3'!T17</f>
        <v>-4.4954262155020006E-2</v>
      </c>
      <c r="U17" s="1">
        <f ca="1">VLOOKUP($A17,'Base Consumption'!$A$2:$D$33,4,FALSE)*'Profiles, Qc, Autumn, S3'!U17</f>
        <v>-1.2511233474712113E-3</v>
      </c>
      <c r="V17" s="1">
        <f ca="1">VLOOKUP($A17,'Base Consumption'!$A$2:$D$33,4,FALSE)*'Profiles, Qc, Autumn, S3'!V17</f>
        <v>3.068585602983215E-3</v>
      </c>
      <c r="W17" s="1">
        <f ca="1">VLOOKUP($A17,'Base Consumption'!$A$2:$D$33,4,FALSE)*'Profiles, Qc, Autumn, S3'!W17</f>
        <v>-4.2826623387691581E-2</v>
      </c>
      <c r="X17" s="1">
        <f ca="1">VLOOKUP($A17,'Base Consumption'!$A$2:$D$33,4,FALSE)*'Profiles, Qc, Autumn, S3'!X17</f>
        <v>-0.13717336838466929</v>
      </c>
      <c r="Y17" s="1">
        <f ca="1">VLOOKUP($A17,'Base Consumption'!$A$2:$D$33,4,FALSE)*'Profiles, Qc, Autumn, S3'!Y17</f>
        <v>-0.18566267016673105</v>
      </c>
    </row>
    <row r="18" spans="1:25" x14ac:dyDescent="0.3">
      <c r="A18">
        <v>17</v>
      </c>
      <c r="B18" s="1">
        <f ca="1">VLOOKUP($A18,'Base Consumption'!$A$2:$D$33,4,FALSE)*'Profiles, Qc, Autumn, S3'!B18</f>
        <v>-0.51007285554247395</v>
      </c>
      <c r="C18" s="1">
        <f ca="1">VLOOKUP($A18,'Base Consumption'!$A$2:$D$33,4,FALSE)*'Profiles, Qc, Autumn, S3'!C18</f>
        <v>-0.49919410400470704</v>
      </c>
      <c r="D18" s="1">
        <f ca="1">VLOOKUP($A18,'Base Consumption'!$A$2:$D$33,4,FALSE)*'Profiles, Qc, Autumn, S3'!D18</f>
        <v>-0.49651935653799345</v>
      </c>
      <c r="E18" s="1">
        <f ca="1">VLOOKUP($A18,'Base Consumption'!$A$2:$D$33,4,FALSE)*'Profiles, Qc, Autumn, S3'!E18</f>
        <v>-0.52012780830239369</v>
      </c>
      <c r="F18" s="1">
        <f ca="1">VLOOKUP($A18,'Base Consumption'!$A$2:$D$33,4,FALSE)*'Profiles, Qc, Autumn, S3'!F18</f>
        <v>-0.51978846325995354</v>
      </c>
      <c r="G18" s="1">
        <f ca="1">VLOOKUP($A18,'Base Consumption'!$A$2:$D$33,4,FALSE)*'Profiles, Qc, Autumn, S3'!G18</f>
        <v>-0.50271990510970499</v>
      </c>
      <c r="H18" s="1">
        <f ca="1">VLOOKUP($A18,'Base Consumption'!$A$2:$D$33,4,FALSE)*'Profiles, Qc, Autumn, S3'!H18</f>
        <v>-0.41656089848886713</v>
      </c>
      <c r="I18" s="1">
        <f ca="1">VLOOKUP($A18,'Base Consumption'!$A$2:$D$33,4,FALSE)*'Profiles, Qc, Autumn, S3'!I18</f>
        <v>-0.35573395439206551</v>
      </c>
      <c r="J18" s="1">
        <f ca="1">VLOOKUP($A18,'Base Consumption'!$A$2:$D$33,4,FALSE)*'Profiles, Qc, Autumn, S3'!J18</f>
        <v>-0.34313510182536167</v>
      </c>
      <c r="K18" s="1">
        <f ca="1">VLOOKUP($A18,'Base Consumption'!$A$2:$D$33,4,FALSE)*'Profiles, Qc, Autumn, S3'!K18</f>
        <v>-0.37752840112167557</v>
      </c>
      <c r="L18" s="1">
        <f ca="1">VLOOKUP($A18,'Base Consumption'!$A$2:$D$33,4,FALSE)*'Profiles, Qc, Autumn, S3'!L18</f>
        <v>-0.39635899400341457</v>
      </c>
      <c r="M18" s="1">
        <f ca="1">VLOOKUP($A18,'Base Consumption'!$A$2:$D$33,4,FALSE)*'Profiles, Qc, Autumn, S3'!M18</f>
        <v>-0.4494986855343539</v>
      </c>
      <c r="N18" s="1">
        <f ca="1">VLOOKUP($A18,'Base Consumption'!$A$2:$D$33,4,FALSE)*'Profiles, Qc, Autumn, S3'!N18</f>
        <v>-0.41558276358240182</v>
      </c>
      <c r="O18" s="1">
        <f ca="1">VLOOKUP($A18,'Base Consumption'!$A$2:$D$33,4,FALSE)*'Profiles, Qc, Autumn, S3'!O18</f>
        <v>-0.44391824299819532</v>
      </c>
      <c r="P18" s="1">
        <f ca="1">VLOOKUP($A18,'Base Consumption'!$A$2:$D$33,4,FALSE)*'Profiles, Qc, Autumn, S3'!P18</f>
        <v>-0.44969411370709172</v>
      </c>
      <c r="Q18" s="1">
        <f ca="1">VLOOKUP($A18,'Base Consumption'!$A$2:$D$33,4,FALSE)*'Profiles, Qc, Autumn, S3'!Q18</f>
        <v>-0.45528354671208282</v>
      </c>
      <c r="R18" s="1">
        <f ca="1">VLOOKUP($A18,'Base Consumption'!$A$2:$D$33,4,FALSE)*'Profiles, Qc, Autumn, S3'!R18</f>
        <v>-0.42807831166334315</v>
      </c>
      <c r="S18" s="1">
        <f ca="1">VLOOKUP($A18,'Base Consumption'!$A$2:$D$33,4,FALSE)*'Profiles, Qc, Autumn, S3'!S18</f>
        <v>-0.30342244767047544</v>
      </c>
      <c r="T18" s="1">
        <f ca="1">VLOOKUP($A18,'Base Consumption'!$A$2:$D$33,4,FALSE)*'Profiles, Qc, Autumn, S3'!T18</f>
        <v>-0.28336063735946576</v>
      </c>
      <c r="U18" s="1">
        <f ca="1">VLOOKUP($A18,'Base Consumption'!$A$2:$D$33,4,FALSE)*'Profiles, Qc, Autumn, S3'!U18</f>
        <v>-0.32640742665193329</v>
      </c>
      <c r="V18" s="1">
        <f ca="1">VLOOKUP($A18,'Base Consumption'!$A$2:$D$33,4,FALSE)*'Profiles, Qc, Autumn, S3'!V18</f>
        <v>-0.33137356383714955</v>
      </c>
      <c r="W18" s="1">
        <f ca="1">VLOOKUP($A18,'Base Consumption'!$A$2:$D$33,4,FALSE)*'Profiles, Qc, Autumn, S3'!W18</f>
        <v>-0.39231171176985413</v>
      </c>
      <c r="X18" s="1">
        <f ca="1">VLOOKUP($A18,'Base Consumption'!$A$2:$D$33,4,FALSE)*'Profiles, Qc, Autumn, S3'!X18</f>
        <v>-0.45391001753708005</v>
      </c>
      <c r="Y18" s="1">
        <f ca="1">VLOOKUP($A18,'Base Consumption'!$A$2:$D$33,4,FALSE)*'Profiles, Qc, Autumn, S3'!Y18</f>
        <v>-0.46605455971150678</v>
      </c>
    </row>
    <row r="19" spans="1:25" x14ac:dyDescent="0.3">
      <c r="A19">
        <v>18</v>
      </c>
      <c r="B19" s="1">
        <f ca="1">VLOOKUP($A19,'Base Consumption'!$A$2:$D$33,4,FALSE)*'Profiles, Qc, Autumn, S3'!B19</f>
        <v>-0.37148055612940545</v>
      </c>
      <c r="C19" s="1">
        <f ca="1">VLOOKUP($A19,'Base Consumption'!$A$2:$D$33,4,FALSE)*'Profiles, Qc, Autumn, S3'!C19</f>
        <v>-0.44244665073066392</v>
      </c>
      <c r="D19" s="1">
        <f ca="1">VLOOKUP($A19,'Base Consumption'!$A$2:$D$33,4,FALSE)*'Profiles, Qc, Autumn, S3'!D19</f>
        <v>-0.46919160771062984</v>
      </c>
      <c r="E19" s="1">
        <f ca="1">VLOOKUP($A19,'Base Consumption'!$A$2:$D$33,4,FALSE)*'Profiles, Qc, Autumn, S3'!E19</f>
        <v>-0.47583558912004692</v>
      </c>
      <c r="F19" s="1">
        <f ca="1">VLOOKUP($A19,'Base Consumption'!$A$2:$D$33,4,FALSE)*'Profiles, Qc, Autumn, S3'!F19</f>
        <v>-0.46135632556348816</v>
      </c>
      <c r="G19" s="1">
        <f ca="1">VLOOKUP($A19,'Base Consumption'!$A$2:$D$33,4,FALSE)*'Profiles, Qc, Autumn, S3'!G19</f>
        <v>-0.42717297524405784</v>
      </c>
      <c r="H19" s="1">
        <f ca="1">VLOOKUP($A19,'Base Consumption'!$A$2:$D$33,4,FALSE)*'Profiles, Qc, Autumn, S3'!H19</f>
        <v>-0.34790324595030442</v>
      </c>
      <c r="I19" s="1">
        <f ca="1">VLOOKUP($A19,'Base Consumption'!$A$2:$D$33,4,FALSE)*'Profiles, Qc, Autumn, S3'!I19</f>
        <v>-0.23071263800459541</v>
      </c>
      <c r="J19" s="1">
        <f ca="1">VLOOKUP($A19,'Base Consumption'!$A$2:$D$33,4,FALSE)*'Profiles, Qc, Autumn, S3'!J19</f>
        <v>-0.16748027176073757</v>
      </c>
      <c r="K19" s="1">
        <f ca="1">VLOOKUP($A19,'Base Consumption'!$A$2:$D$33,4,FALSE)*'Profiles, Qc, Autumn, S3'!K19</f>
        <v>-9.2721238605891917E-2</v>
      </c>
      <c r="L19" s="1">
        <f ca="1">VLOOKUP($A19,'Base Consumption'!$A$2:$D$33,4,FALSE)*'Profiles, Qc, Autumn, S3'!L19</f>
        <v>-5.7226611641001915E-2</v>
      </c>
      <c r="M19" s="1">
        <f ca="1">VLOOKUP($A19,'Base Consumption'!$A$2:$D$33,4,FALSE)*'Profiles, Qc, Autumn, S3'!M19</f>
        <v>-4.7398009833810255E-2</v>
      </c>
      <c r="N19" s="1">
        <f ca="1">VLOOKUP($A19,'Base Consumption'!$A$2:$D$33,4,FALSE)*'Profiles, Qc, Autumn, S3'!N19</f>
        <v>-7.8923967607511469E-2</v>
      </c>
      <c r="O19" s="1">
        <f ca="1">VLOOKUP($A19,'Base Consumption'!$A$2:$D$33,4,FALSE)*'Profiles, Qc, Autumn, S3'!O19</f>
        <v>-0.11223795874387142</v>
      </c>
      <c r="P19" s="1">
        <f ca="1">VLOOKUP($A19,'Base Consumption'!$A$2:$D$33,4,FALSE)*'Profiles, Qc, Autumn, S3'!P19</f>
        <v>-0.14682016817886198</v>
      </c>
      <c r="Q19" s="1">
        <f ca="1">VLOOKUP($A19,'Base Consumption'!$A$2:$D$33,4,FALSE)*'Profiles, Qc, Autumn, S3'!Q19</f>
        <v>-0.18896037114320374</v>
      </c>
      <c r="R19" s="1">
        <f ca="1">VLOOKUP($A19,'Base Consumption'!$A$2:$D$33,4,FALSE)*'Profiles, Qc, Autumn, S3'!R19</f>
        <v>-0.17555394352133777</v>
      </c>
      <c r="S19" s="1">
        <f ca="1">VLOOKUP($A19,'Base Consumption'!$A$2:$D$33,4,FALSE)*'Profiles, Qc, Autumn, S3'!S19</f>
        <v>-7.9867604222929989E-2</v>
      </c>
      <c r="T19" s="1">
        <f ca="1">VLOOKUP($A19,'Base Consumption'!$A$2:$D$33,4,FALSE)*'Profiles, Qc, Autumn, S3'!T19</f>
        <v>-9.0561662855701039E-2</v>
      </c>
      <c r="U19" s="1">
        <f ca="1">VLOOKUP($A19,'Base Consumption'!$A$2:$D$33,4,FALSE)*'Profiles, Qc, Autumn, S3'!U19</f>
        <v>-0.13921244375219219</v>
      </c>
      <c r="V19" s="1">
        <f ca="1">VLOOKUP($A19,'Base Consumption'!$A$2:$D$33,4,FALSE)*'Profiles, Qc, Autumn, S3'!V19</f>
        <v>-0.11193952539919182</v>
      </c>
      <c r="W19" s="1">
        <f ca="1">VLOOKUP($A19,'Base Consumption'!$A$2:$D$33,4,FALSE)*'Profiles, Qc, Autumn, S3'!W19</f>
        <v>-0.17569118126857719</v>
      </c>
      <c r="X19" s="1">
        <f ca="1">VLOOKUP($A19,'Base Consumption'!$A$2:$D$33,4,FALSE)*'Profiles, Qc, Autumn, S3'!X19</f>
        <v>-0.21706569022331521</v>
      </c>
      <c r="Y19" s="1">
        <f ca="1">VLOOKUP($A19,'Base Consumption'!$A$2:$D$33,4,FALSE)*'Profiles, Qc, Autumn, S3'!Y19</f>
        <v>-0.24136082392481364</v>
      </c>
    </row>
    <row r="20" spans="1:25" x14ac:dyDescent="0.3">
      <c r="A20">
        <v>19</v>
      </c>
      <c r="B20" s="1">
        <f ca="1">VLOOKUP($A20,'Base Consumption'!$A$2:$D$33,4,FALSE)*'Profiles, Qc, Autumn, S3'!B20</f>
        <v>0.39173233570012378</v>
      </c>
      <c r="C20" s="1">
        <f ca="1">VLOOKUP($A20,'Base Consumption'!$A$2:$D$33,4,FALSE)*'Profiles, Qc, Autumn, S3'!C20</f>
        <v>0.38799954427112948</v>
      </c>
      <c r="D20" s="1">
        <f ca="1">VLOOKUP($A20,'Base Consumption'!$A$2:$D$33,4,FALSE)*'Profiles, Qc, Autumn, S3'!D20</f>
        <v>0.28580413881053274</v>
      </c>
      <c r="E20" s="1">
        <f ca="1">VLOOKUP($A20,'Base Consumption'!$A$2:$D$33,4,FALSE)*'Profiles, Qc, Autumn, S3'!E20</f>
        <v>0.38798124071557649</v>
      </c>
      <c r="F20" s="1">
        <f ca="1">VLOOKUP($A20,'Base Consumption'!$A$2:$D$33,4,FALSE)*'Profiles, Qc, Autumn, S3'!F20</f>
        <v>0.35869193756841322</v>
      </c>
      <c r="G20" s="1">
        <f ca="1">VLOOKUP($A20,'Base Consumption'!$A$2:$D$33,4,FALSE)*'Profiles, Qc, Autumn, S3'!G20</f>
        <v>0.41646117540277716</v>
      </c>
      <c r="H20" s="1">
        <f ca="1">VLOOKUP($A20,'Base Consumption'!$A$2:$D$33,4,FALSE)*'Profiles, Qc, Autumn, S3'!H20</f>
        <v>0.4670303297031202</v>
      </c>
      <c r="I20" s="1">
        <f ca="1">VLOOKUP($A20,'Base Consumption'!$A$2:$D$33,4,FALSE)*'Profiles, Qc, Autumn, S3'!I20</f>
        <v>0.86151724567013377</v>
      </c>
      <c r="J20" s="1">
        <f ca="1">VLOOKUP($A20,'Base Consumption'!$A$2:$D$33,4,FALSE)*'Profiles, Qc, Autumn, S3'!J20</f>
        <v>1.0098663079927312</v>
      </c>
      <c r="K20" s="1">
        <f ca="1">VLOOKUP($A20,'Base Consumption'!$A$2:$D$33,4,FALSE)*'Profiles, Qc, Autumn, S3'!K20</f>
        <v>1.0558722230494071</v>
      </c>
      <c r="L20" s="1">
        <f ca="1">VLOOKUP($A20,'Base Consumption'!$A$2:$D$33,4,FALSE)*'Profiles, Qc, Autumn, S3'!L20</f>
        <v>0.97081465608969497</v>
      </c>
      <c r="M20" s="1">
        <f ca="1">VLOOKUP($A20,'Base Consumption'!$A$2:$D$33,4,FALSE)*'Profiles, Qc, Autumn, S3'!M20</f>
        <v>1.0275349821761393</v>
      </c>
      <c r="N20" s="1">
        <f ca="1">VLOOKUP($A20,'Base Consumption'!$A$2:$D$33,4,FALSE)*'Profiles, Qc, Autumn, S3'!N20</f>
        <v>1.0969786213528803</v>
      </c>
      <c r="O20" s="1">
        <f ca="1">VLOOKUP($A20,'Base Consumption'!$A$2:$D$33,4,FALSE)*'Profiles, Qc, Autumn, S3'!O20</f>
        <v>1.0183513991152673</v>
      </c>
      <c r="P20" s="1">
        <f ca="1">VLOOKUP($A20,'Base Consumption'!$A$2:$D$33,4,FALSE)*'Profiles, Qc, Autumn, S3'!P20</f>
        <v>0.93286061042893698</v>
      </c>
      <c r="Q20" s="1">
        <f ca="1">VLOOKUP($A20,'Base Consumption'!$A$2:$D$33,4,FALSE)*'Profiles, Qc, Autumn, S3'!Q20</f>
        <v>0.79727680188134475</v>
      </c>
      <c r="R20" s="1">
        <f ca="1">VLOOKUP($A20,'Base Consumption'!$A$2:$D$33,4,FALSE)*'Profiles, Qc, Autumn, S3'!R20</f>
        <v>0.81803831851810793</v>
      </c>
      <c r="S20" s="1">
        <f ca="1">VLOOKUP($A20,'Base Consumption'!$A$2:$D$33,4,FALSE)*'Profiles, Qc, Autumn, S3'!S20</f>
        <v>0.88060253255126697</v>
      </c>
      <c r="T20" s="1">
        <f ca="1">VLOOKUP($A20,'Base Consumption'!$A$2:$D$33,4,FALSE)*'Profiles, Qc, Autumn, S3'!T20</f>
        <v>0.68580510380784876</v>
      </c>
      <c r="U20" s="1">
        <f ca="1">VLOOKUP($A20,'Base Consumption'!$A$2:$D$33,4,FALSE)*'Profiles, Qc, Autumn, S3'!U20</f>
        <v>0.67448933889090223</v>
      </c>
      <c r="V20" s="1">
        <f ca="1">VLOOKUP($A20,'Base Consumption'!$A$2:$D$33,4,FALSE)*'Profiles, Qc, Autumn, S3'!V20</f>
        <v>0.70203921819535187</v>
      </c>
      <c r="W20" s="1">
        <f ca="1">VLOOKUP($A20,'Base Consumption'!$A$2:$D$33,4,FALSE)*'Profiles, Qc, Autumn, S3'!W20</f>
        <v>0.59702305799458777</v>
      </c>
      <c r="X20" s="1">
        <f ca="1">VLOOKUP($A20,'Base Consumption'!$A$2:$D$33,4,FALSE)*'Profiles, Qc, Autumn, S3'!X20</f>
        <v>0.41299337351771687</v>
      </c>
      <c r="Y20" s="1">
        <f ca="1">VLOOKUP($A20,'Base Consumption'!$A$2:$D$33,4,FALSE)*'Profiles, Qc, Autumn, S3'!Y20</f>
        <v>0.46282425086175483</v>
      </c>
    </row>
    <row r="21" spans="1:25" x14ac:dyDescent="0.3">
      <c r="A21">
        <v>20</v>
      </c>
      <c r="B21" s="1">
        <f ca="1">VLOOKUP($A21,'Base Consumption'!$A$2:$D$33,4,FALSE)*'Profiles, Qc, Autumn, S3'!B21</f>
        <v>-0.34542446075165906</v>
      </c>
      <c r="C21" s="1">
        <f ca="1">VLOOKUP($A21,'Base Consumption'!$A$2:$D$33,4,FALSE)*'Profiles, Qc, Autumn, S3'!C21</f>
        <v>-0.33260433225986819</v>
      </c>
      <c r="D21" s="1">
        <f ca="1">VLOOKUP($A21,'Base Consumption'!$A$2:$D$33,4,FALSE)*'Profiles, Qc, Autumn, S3'!D21</f>
        <v>-0.35318137523599219</v>
      </c>
      <c r="E21" s="1">
        <f ca="1">VLOOKUP($A21,'Base Consumption'!$A$2:$D$33,4,FALSE)*'Profiles, Qc, Autumn, S3'!E21</f>
        <v>-0.35725437650369873</v>
      </c>
      <c r="F21" s="1">
        <f ca="1">VLOOKUP($A21,'Base Consumption'!$A$2:$D$33,4,FALSE)*'Profiles, Qc, Autumn, S3'!F21</f>
        <v>-0.36588754342101998</v>
      </c>
      <c r="G21" s="1">
        <f ca="1">VLOOKUP($A21,'Base Consumption'!$A$2:$D$33,4,FALSE)*'Profiles, Qc, Autumn, S3'!G21</f>
        <v>-0.35155429740894861</v>
      </c>
      <c r="H21" s="1">
        <f ca="1">VLOOKUP($A21,'Base Consumption'!$A$2:$D$33,4,FALSE)*'Profiles, Qc, Autumn, S3'!H21</f>
        <v>-0.31017367279712282</v>
      </c>
      <c r="I21" s="1">
        <f ca="1">VLOOKUP($A21,'Base Consumption'!$A$2:$D$33,4,FALSE)*'Profiles, Qc, Autumn, S3'!I21</f>
        <v>-0.14624395601189485</v>
      </c>
      <c r="J21" s="1">
        <f ca="1">VLOOKUP($A21,'Base Consumption'!$A$2:$D$33,4,FALSE)*'Profiles, Qc, Autumn, S3'!J21</f>
        <v>-5.3638423710787399E-2</v>
      </c>
      <c r="K21" s="1">
        <f ca="1">VLOOKUP($A21,'Base Consumption'!$A$2:$D$33,4,FALSE)*'Profiles, Qc, Autumn, S3'!K21</f>
        <v>-4.9767537329306284E-2</v>
      </c>
      <c r="L21" s="1">
        <f ca="1">VLOOKUP($A21,'Base Consumption'!$A$2:$D$33,4,FALSE)*'Profiles, Qc, Autumn, S3'!L21</f>
        <v>-1.2995897010462609E-2</v>
      </c>
      <c r="M21" s="1">
        <f ca="1">VLOOKUP($A21,'Base Consumption'!$A$2:$D$33,4,FALSE)*'Profiles, Qc, Autumn, S3'!M21</f>
        <v>-4.9110554746110242E-3</v>
      </c>
      <c r="N21" s="1">
        <f ca="1">VLOOKUP($A21,'Base Consumption'!$A$2:$D$33,4,FALSE)*'Profiles, Qc, Autumn, S3'!N21</f>
        <v>-4.5307616761157216E-2</v>
      </c>
      <c r="O21" s="1">
        <f ca="1">VLOOKUP($A21,'Base Consumption'!$A$2:$D$33,4,FALSE)*'Profiles, Qc, Autumn, S3'!O21</f>
        <v>-4.6363819392746135E-2</v>
      </c>
      <c r="P21" s="1">
        <f ca="1">VLOOKUP($A21,'Base Consumption'!$A$2:$D$33,4,FALSE)*'Profiles, Qc, Autumn, S3'!P21</f>
        <v>-9.9895042429535577E-2</v>
      </c>
      <c r="Q21" s="1">
        <f ca="1">VLOOKUP($A21,'Base Consumption'!$A$2:$D$33,4,FALSE)*'Profiles, Qc, Autumn, S3'!Q21</f>
        <v>-0.14273892427250601</v>
      </c>
      <c r="R21" s="1">
        <f ca="1">VLOOKUP($A21,'Base Consumption'!$A$2:$D$33,4,FALSE)*'Profiles, Qc, Autumn, S3'!R21</f>
        <v>-0.14513968024404938</v>
      </c>
      <c r="S21" s="1">
        <f ca="1">VLOOKUP($A21,'Base Consumption'!$A$2:$D$33,4,FALSE)*'Profiles, Qc, Autumn, S3'!S21</f>
        <v>-0.16767006630328676</v>
      </c>
      <c r="T21" s="1">
        <f ca="1">VLOOKUP($A21,'Base Consumption'!$A$2:$D$33,4,FALSE)*'Profiles, Qc, Autumn, S3'!T21</f>
        <v>-0.18072905887340715</v>
      </c>
      <c r="U21" s="1">
        <f ca="1">VLOOKUP($A21,'Base Consumption'!$A$2:$D$33,4,FALSE)*'Profiles, Qc, Autumn, S3'!U21</f>
        <v>-0.1873031304807066</v>
      </c>
      <c r="V21" s="1">
        <f ca="1">VLOOKUP($A21,'Base Consumption'!$A$2:$D$33,4,FALSE)*'Profiles, Qc, Autumn, S3'!V21</f>
        <v>-0.17809972914780167</v>
      </c>
      <c r="W21" s="1">
        <f ca="1">VLOOKUP($A21,'Base Consumption'!$A$2:$D$33,4,FALSE)*'Profiles, Qc, Autumn, S3'!W21</f>
        <v>-0.24795755958153093</v>
      </c>
      <c r="X21" s="1">
        <f ca="1">VLOOKUP($A21,'Base Consumption'!$A$2:$D$33,4,FALSE)*'Profiles, Qc, Autumn, S3'!X21</f>
        <v>-0.28375586148220905</v>
      </c>
      <c r="Y21" s="1">
        <f ca="1">VLOOKUP($A21,'Base Consumption'!$A$2:$D$33,4,FALSE)*'Profiles, Qc, Autumn, S3'!Y21</f>
        <v>-0.27879253397598019</v>
      </c>
    </row>
    <row r="22" spans="1:25" x14ac:dyDescent="0.3">
      <c r="A22">
        <v>21</v>
      </c>
      <c r="B22" s="1">
        <f ca="1">VLOOKUP($A22,'Base Consumption'!$A$2:$D$33,4,FALSE)*'Profiles, Qc, Autumn, S3'!B22</f>
        <v>-1.2703795149907617</v>
      </c>
      <c r="C22" s="1">
        <f ca="1">VLOOKUP($A22,'Base Consumption'!$A$2:$D$33,4,FALSE)*'Profiles, Qc, Autumn, S3'!C22</f>
        <v>-1.2215970670049221</v>
      </c>
      <c r="D22" s="1">
        <f ca="1">VLOOKUP($A22,'Base Consumption'!$A$2:$D$33,4,FALSE)*'Profiles, Qc, Autumn, S3'!D22</f>
        <v>-1.2970464489652742</v>
      </c>
      <c r="E22" s="1">
        <f ca="1">VLOOKUP($A22,'Base Consumption'!$A$2:$D$33,4,FALSE)*'Profiles, Qc, Autumn, S3'!E22</f>
        <v>-1.2536574672617311</v>
      </c>
      <c r="F22" s="1">
        <f ca="1">VLOOKUP($A22,'Base Consumption'!$A$2:$D$33,4,FALSE)*'Profiles, Qc, Autumn, S3'!F22</f>
        <v>-1.225960261475594</v>
      </c>
      <c r="G22" s="1">
        <f ca="1">VLOOKUP($A22,'Base Consumption'!$A$2:$D$33,4,FALSE)*'Profiles, Qc, Autumn, S3'!G22</f>
        <v>-1.149016864932636</v>
      </c>
      <c r="H22" s="1">
        <f ca="1">VLOOKUP($A22,'Base Consumption'!$A$2:$D$33,4,FALSE)*'Profiles, Qc, Autumn, S3'!H22</f>
        <v>-0.9793587258959271</v>
      </c>
      <c r="I22" s="1">
        <f ca="1">VLOOKUP($A22,'Base Consumption'!$A$2:$D$33,4,FALSE)*'Profiles, Qc, Autumn, S3'!I22</f>
        <v>-0.79746207389690482</v>
      </c>
      <c r="J22" s="1">
        <f ca="1">VLOOKUP($A22,'Base Consumption'!$A$2:$D$33,4,FALSE)*'Profiles, Qc, Autumn, S3'!J22</f>
        <v>-0.72649714864014703</v>
      </c>
      <c r="K22" s="1">
        <f ca="1">VLOOKUP($A22,'Base Consumption'!$A$2:$D$33,4,FALSE)*'Profiles, Qc, Autumn, S3'!K22</f>
        <v>-0.79682853043742741</v>
      </c>
      <c r="L22" s="1">
        <f ca="1">VLOOKUP($A22,'Base Consumption'!$A$2:$D$33,4,FALSE)*'Profiles, Qc, Autumn, S3'!L22</f>
        <v>-0.73938372692643073</v>
      </c>
      <c r="M22" s="1">
        <f ca="1">VLOOKUP($A22,'Base Consumption'!$A$2:$D$33,4,FALSE)*'Profiles, Qc, Autumn, S3'!M22</f>
        <v>-0.69678119521454873</v>
      </c>
      <c r="N22" s="1">
        <f ca="1">VLOOKUP($A22,'Base Consumption'!$A$2:$D$33,4,FALSE)*'Profiles, Qc, Autumn, S3'!N22</f>
        <v>-0.76062677389206335</v>
      </c>
      <c r="O22" s="1">
        <f ca="1">VLOOKUP($A22,'Base Consumption'!$A$2:$D$33,4,FALSE)*'Profiles, Qc, Autumn, S3'!O22</f>
        <v>-0.83134306849044004</v>
      </c>
      <c r="P22" s="1">
        <f ca="1">VLOOKUP($A22,'Base Consumption'!$A$2:$D$33,4,FALSE)*'Profiles, Qc, Autumn, S3'!P22</f>
        <v>-0.89450167413685444</v>
      </c>
      <c r="Q22" s="1">
        <f ca="1">VLOOKUP($A22,'Base Consumption'!$A$2:$D$33,4,FALSE)*'Profiles, Qc, Autumn, S3'!Q22</f>
        <v>-1.0151991244871419</v>
      </c>
      <c r="R22" s="1">
        <f ca="1">VLOOKUP($A22,'Base Consumption'!$A$2:$D$33,4,FALSE)*'Profiles, Qc, Autumn, S3'!R22</f>
        <v>-1.0313461210168551</v>
      </c>
      <c r="S22" s="1">
        <f ca="1">VLOOKUP($A22,'Base Consumption'!$A$2:$D$33,4,FALSE)*'Profiles, Qc, Autumn, S3'!S22</f>
        <v>-0.99769593470557172</v>
      </c>
      <c r="T22" s="1">
        <f ca="1">VLOOKUP($A22,'Base Consumption'!$A$2:$D$33,4,FALSE)*'Profiles, Qc, Autumn, S3'!T22</f>
        <v>-1.0374347584326959</v>
      </c>
      <c r="U22" s="1">
        <f ca="1">VLOOKUP($A22,'Base Consumption'!$A$2:$D$33,4,FALSE)*'Profiles, Qc, Autumn, S3'!U22</f>
        <v>-1.0707787812764529</v>
      </c>
      <c r="V22" s="1">
        <f ca="1">VLOOKUP($A22,'Base Consumption'!$A$2:$D$33,4,FALSE)*'Profiles, Qc, Autumn, S3'!V22</f>
        <v>-1.0907155424832478</v>
      </c>
      <c r="W22" s="1">
        <f ca="1">VLOOKUP($A22,'Base Consumption'!$A$2:$D$33,4,FALSE)*'Profiles, Qc, Autumn, S3'!W22</f>
        <v>-1.1131137849440236</v>
      </c>
      <c r="X22" s="1">
        <f ca="1">VLOOKUP($A22,'Base Consumption'!$A$2:$D$33,4,FALSE)*'Profiles, Qc, Autumn, S3'!X22</f>
        <v>-1.1364007074901021</v>
      </c>
      <c r="Y22" s="1">
        <f ca="1">VLOOKUP($A22,'Base Consumption'!$A$2:$D$33,4,FALSE)*'Profiles, Qc, Autumn, S3'!Y22</f>
        <v>-1.2060208813718738</v>
      </c>
    </row>
    <row r="23" spans="1:25" x14ac:dyDescent="0.3">
      <c r="A23">
        <v>22</v>
      </c>
      <c r="B23" s="1">
        <f ca="1">VLOOKUP($A23,'Base Consumption'!$A$2:$D$33,4,FALSE)*'Profiles, Qc, Autumn, S3'!B23</f>
        <v>-2.9478069710718195E-2</v>
      </c>
      <c r="C23" s="1">
        <f ca="1">VLOOKUP($A23,'Base Consumption'!$A$2:$D$33,4,FALSE)*'Profiles, Qc, Autumn, S3'!C23</f>
        <v>-4.8948532295397022E-2</v>
      </c>
      <c r="D23" s="1">
        <f ca="1">VLOOKUP($A23,'Base Consumption'!$A$2:$D$33,4,FALSE)*'Profiles, Qc, Autumn, S3'!D23</f>
        <v>-5.4682139552564388E-2</v>
      </c>
      <c r="E23" s="1">
        <f ca="1">VLOOKUP($A23,'Base Consumption'!$A$2:$D$33,4,FALSE)*'Profiles, Qc, Autumn, S3'!E23</f>
        <v>-6.0150541576152815E-2</v>
      </c>
      <c r="F23" s="1">
        <f ca="1">VLOOKUP($A23,'Base Consumption'!$A$2:$D$33,4,FALSE)*'Profiles, Qc, Autumn, S3'!F23</f>
        <v>-5.7790987318065049E-2</v>
      </c>
      <c r="G23" s="1">
        <f ca="1">VLOOKUP($A23,'Base Consumption'!$A$2:$D$33,4,FALSE)*'Profiles, Qc, Autumn, S3'!G23</f>
        <v>-6.1608900750855893E-2</v>
      </c>
      <c r="H23" s="1">
        <f ca="1">VLOOKUP($A23,'Base Consumption'!$A$2:$D$33,4,FALSE)*'Profiles, Qc, Autumn, S3'!H23</f>
        <v>-9.4226964398508833E-2</v>
      </c>
      <c r="I23" s="1">
        <f ca="1">VLOOKUP($A23,'Base Consumption'!$A$2:$D$33,4,FALSE)*'Profiles, Qc, Autumn, S3'!I23</f>
        <v>-5.1344374641872179E-2</v>
      </c>
      <c r="J23" s="1">
        <f ca="1">VLOOKUP($A23,'Base Consumption'!$A$2:$D$33,4,FALSE)*'Profiles, Qc, Autumn, S3'!J23</f>
        <v>-6.0315675921489398E-2</v>
      </c>
      <c r="K23" s="1">
        <f ca="1">VLOOKUP($A23,'Base Consumption'!$A$2:$D$33,4,FALSE)*'Profiles, Qc, Autumn, S3'!K23</f>
        <v>-3.9957711568086925E-2</v>
      </c>
      <c r="L23" s="1">
        <f ca="1">VLOOKUP($A23,'Base Consumption'!$A$2:$D$33,4,FALSE)*'Profiles, Qc, Autumn, S3'!L23</f>
        <v>-3.0707120138445291E-2</v>
      </c>
      <c r="M23" s="1">
        <f ca="1">VLOOKUP($A23,'Base Consumption'!$A$2:$D$33,4,FALSE)*'Profiles, Qc, Autumn, S3'!M23</f>
        <v>-2.1153522552620034E-2</v>
      </c>
      <c r="N23" s="1">
        <f ca="1">VLOOKUP($A23,'Base Consumption'!$A$2:$D$33,4,FALSE)*'Profiles, Qc, Autumn, S3'!N23</f>
        <v>3.0607386910553105E-4</v>
      </c>
      <c r="O23" s="1">
        <f ca="1">VLOOKUP($A23,'Base Consumption'!$A$2:$D$33,4,FALSE)*'Profiles, Qc, Autumn, S3'!O23</f>
        <v>-1.7825974213746196E-3</v>
      </c>
      <c r="P23" s="1">
        <f ca="1">VLOOKUP($A23,'Base Consumption'!$A$2:$D$33,4,FALSE)*'Profiles, Qc, Autumn, S3'!P23</f>
        <v>-8.9921022629677015E-3</v>
      </c>
      <c r="Q23" s="1">
        <f ca="1">VLOOKUP($A23,'Base Consumption'!$A$2:$D$33,4,FALSE)*'Profiles, Qc, Autumn, S3'!Q23</f>
        <v>1.8848113712724008E-2</v>
      </c>
      <c r="R23" s="1">
        <f ca="1">VLOOKUP($A23,'Base Consumption'!$A$2:$D$33,4,FALSE)*'Profiles, Qc, Autumn, S3'!R23</f>
        <v>1.5341465640622387E-2</v>
      </c>
      <c r="S23" s="1">
        <f ca="1">VLOOKUP($A23,'Base Consumption'!$A$2:$D$33,4,FALSE)*'Profiles, Qc, Autumn, S3'!S23</f>
        <v>1.051082411660316E-2</v>
      </c>
      <c r="T23" s="1">
        <f ca="1">VLOOKUP($A23,'Base Consumption'!$A$2:$D$33,4,FALSE)*'Profiles, Qc, Autumn, S3'!T23</f>
        <v>2.0337730774174154E-3</v>
      </c>
      <c r="U23" s="1">
        <f ca="1">VLOOKUP($A23,'Base Consumption'!$A$2:$D$33,4,FALSE)*'Profiles, Qc, Autumn, S3'!U23</f>
        <v>3.3554468622364643E-3</v>
      </c>
      <c r="V23" s="1">
        <f ca="1">VLOOKUP($A23,'Base Consumption'!$A$2:$D$33,4,FALSE)*'Profiles, Qc, Autumn, S3'!V23</f>
        <v>1.749845069856382E-2</v>
      </c>
      <c r="W23" s="1">
        <f ca="1">VLOOKUP($A23,'Base Consumption'!$A$2:$D$33,4,FALSE)*'Profiles, Qc, Autumn, S3'!W23</f>
        <v>9.4392680099151353E-3</v>
      </c>
      <c r="X23" s="1">
        <f ca="1">VLOOKUP($A23,'Base Consumption'!$A$2:$D$33,4,FALSE)*'Profiles, Qc, Autumn, S3'!X23</f>
        <v>-3.5308625712088516E-2</v>
      </c>
      <c r="Y23" s="1">
        <f ca="1">VLOOKUP($A23,'Base Consumption'!$A$2:$D$33,4,FALSE)*'Profiles, Qc, Autumn, S3'!Y23</f>
        <v>-3.5353220244079386E-2</v>
      </c>
    </row>
    <row r="24" spans="1:25" x14ac:dyDescent="0.3">
      <c r="A24">
        <v>23</v>
      </c>
      <c r="B24" s="1">
        <f ca="1">VLOOKUP($A24,'Base Consumption'!$A$2:$D$33,4,FALSE)*'Profiles, Qc, Autumn, S3'!B24</f>
        <v>-1.8091790070856668</v>
      </c>
      <c r="C24" s="1">
        <f ca="1">VLOOKUP($A24,'Base Consumption'!$A$2:$D$33,4,FALSE)*'Profiles, Qc, Autumn, S3'!C24</f>
        <v>-1.874039773536474</v>
      </c>
      <c r="D24" s="1">
        <f ca="1">VLOOKUP($A24,'Base Consumption'!$A$2:$D$33,4,FALSE)*'Profiles, Qc, Autumn, S3'!D24</f>
        <v>-1.8494318984956697</v>
      </c>
      <c r="E24" s="1">
        <f ca="1">VLOOKUP($A24,'Base Consumption'!$A$2:$D$33,4,FALSE)*'Profiles, Qc, Autumn, S3'!E24</f>
        <v>-1.8904317474716905</v>
      </c>
      <c r="F24" s="1">
        <f ca="1">VLOOKUP($A24,'Base Consumption'!$A$2:$D$33,4,FALSE)*'Profiles, Qc, Autumn, S3'!F24</f>
        <v>-1.8840277326291415</v>
      </c>
      <c r="G24" s="1">
        <f ca="1">VLOOKUP($A24,'Base Consumption'!$A$2:$D$33,4,FALSE)*'Profiles, Qc, Autumn, S3'!G24</f>
        <v>-1.7512248650985798</v>
      </c>
      <c r="H24" s="1">
        <f ca="1">VLOOKUP($A24,'Base Consumption'!$A$2:$D$33,4,FALSE)*'Profiles, Qc, Autumn, S3'!H24</f>
        <v>-1.1698034388209608</v>
      </c>
      <c r="I24" s="1">
        <f ca="1">VLOOKUP($A24,'Base Consumption'!$A$2:$D$33,4,FALSE)*'Profiles, Qc, Autumn, S3'!I24</f>
        <v>-0.68031480152117119</v>
      </c>
      <c r="J24" s="1">
        <f ca="1">VLOOKUP($A24,'Base Consumption'!$A$2:$D$33,4,FALSE)*'Profiles, Qc, Autumn, S3'!J24</f>
        <v>-0.24309799760290313</v>
      </c>
      <c r="K24" s="1">
        <f ca="1">VLOOKUP($A24,'Base Consumption'!$A$2:$D$33,4,FALSE)*'Profiles, Qc, Autumn, S3'!K24</f>
        <v>7.9199728985318019E-3</v>
      </c>
      <c r="L24" s="1">
        <f ca="1">VLOOKUP($A24,'Base Consumption'!$A$2:$D$33,4,FALSE)*'Profiles, Qc, Autumn, S3'!L24</f>
        <v>-0.23790813658363583</v>
      </c>
      <c r="M24" s="1">
        <f ca="1">VLOOKUP($A24,'Base Consumption'!$A$2:$D$33,4,FALSE)*'Profiles, Qc, Autumn, S3'!M24</f>
        <v>-4.6339005068207761E-3</v>
      </c>
      <c r="N24" s="1">
        <f ca="1">VLOOKUP($A24,'Base Consumption'!$A$2:$D$33,4,FALSE)*'Profiles, Qc, Autumn, S3'!N24</f>
        <v>-1.0556758214887996E-3</v>
      </c>
      <c r="O24" s="1">
        <f ca="1">VLOOKUP($A24,'Base Consumption'!$A$2:$D$33,4,FALSE)*'Profiles, Qc, Autumn, S3'!O24</f>
        <v>-0.20956661572536428</v>
      </c>
      <c r="P24" s="1">
        <f ca="1">VLOOKUP($A24,'Base Consumption'!$A$2:$D$33,4,FALSE)*'Profiles, Qc, Autumn, S3'!P24</f>
        <v>-0.42067082826346891</v>
      </c>
      <c r="Q24" s="1">
        <f ca="1">VLOOKUP($A24,'Base Consumption'!$A$2:$D$33,4,FALSE)*'Profiles, Qc, Autumn, S3'!Q24</f>
        <v>-0.540780614346418</v>
      </c>
      <c r="R24" s="1">
        <f ca="1">VLOOKUP($A24,'Base Consumption'!$A$2:$D$33,4,FALSE)*'Profiles, Qc, Autumn, S3'!R24</f>
        <v>-0.66175471954839649</v>
      </c>
      <c r="S24" s="1">
        <f ca="1">VLOOKUP($A24,'Base Consumption'!$A$2:$D$33,4,FALSE)*'Profiles, Qc, Autumn, S3'!S24</f>
        <v>-0.43691990981753964</v>
      </c>
      <c r="T24" s="1">
        <f ca="1">VLOOKUP($A24,'Base Consumption'!$A$2:$D$33,4,FALSE)*'Profiles, Qc, Autumn, S3'!T24</f>
        <v>-0.53435765493126441</v>
      </c>
      <c r="U24" s="1">
        <f ca="1">VLOOKUP($A24,'Base Consumption'!$A$2:$D$33,4,FALSE)*'Profiles, Qc, Autumn, S3'!U24</f>
        <v>-0.55779740378994913</v>
      </c>
      <c r="V24" s="1">
        <f ca="1">VLOOKUP($A24,'Base Consumption'!$A$2:$D$33,4,FALSE)*'Profiles, Qc, Autumn, S3'!V24</f>
        <v>-0.62865718595974684</v>
      </c>
      <c r="W24" s="1">
        <f ca="1">VLOOKUP($A24,'Base Consumption'!$A$2:$D$33,4,FALSE)*'Profiles, Qc, Autumn, S3'!W24</f>
        <v>-0.99981501520792804</v>
      </c>
      <c r="X24" s="1">
        <f ca="1">VLOOKUP($A24,'Base Consumption'!$A$2:$D$33,4,FALSE)*'Profiles, Qc, Autumn, S3'!X24</f>
        <v>-1.4750735002781328</v>
      </c>
      <c r="Y24" s="1">
        <f ca="1">VLOOKUP($A24,'Base Consumption'!$A$2:$D$33,4,FALSE)*'Profiles, Qc, Autumn, S3'!Y24</f>
        <v>-1.6310983500551604</v>
      </c>
    </row>
    <row r="25" spans="1:25" x14ac:dyDescent="0.3">
      <c r="A25">
        <v>24</v>
      </c>
      <c r="B25" s="1">
        <f ca="1">VLOOKUP($A25,'Base Consumption'!$A$2:$D$33,4,FALSE)*'Profiles, Qc, Autumn, S3'!B25</f>
        <v>-1.4698783318074091</v>
      </c>
      <c r="C25" s="1">
        <f ca="1">VLOOKUP($A25,'Base Consumption'!$A$2:$D$33,4,FALSE)*'Profiles, Qc, Autumn, S3'!C25</f>
        <v>-1.6087614648943998</v>
      </c>
      <c r="D25" s="1">
        <f ca="1">VLOOKUP($A25,'Base Consumption'!$A$2:$D$33,4,FALSE)*'Profiles, Qc, Autumn, S3'!D25</f>
        <v>-1.563629275643343</v>
      </c>
      <c r="E25" s="1">
        <f ca="1">VLOOKUP($A25,'Base Consumption'!$A$2:$D$33,4,FALSE)*'Profiles, Qc, Autumn, S3'!E25</f>
        <v>-1.5641327049826708</v>
      </c>
      <c r="F25" s="1">
        <f ca="1">VLOOKUP($A25,'Base Consumption'!$A$2:$D$33,4,FALSE)*'Profiles, Qc, Autumn, S3'!F25</f>
        <v>-1.5815839055135759</v>
      </c>
      <c r="G25" s="1">
        <f ca="1">VLOOKUP($A25,'Base Consumption'!$A$2:$D$33,4,FALSE)*'Profiles, Qc, Autumn, S3'!G25</f>
        <v>-1.3068548445880608</v>
      </c>
      <c r="H25" s="1">
        <f ca="1">VLOOKUP($A25,'Base Consumption'!$A$2:$D$33,4,FALSE)*'Profiles, Qc, Autumn, S3'!H25</f>
        <v>-1.0450754715238626</v>
      </c>
      <c r="I25" s="1">
        <f ca="1">VLOOKUP($A25,'Base Consumption'!$A$2:$D$33,4,FALSE)*'Profiles, Qc, Autumn, S3'!I25</f>
        <v>-0.90140188042316338</v>
      </c>
      <c r="J25" s="1">
        <f ca="1">VLOOKUP($A25,'Base Consumption'!$A$2:$D$33,4,FALSE)*'Profiles, Qc, Autumn, S3'!J25</f>
        <v>-0.68609410123213288</v>
      </c>
      <c r="K25" s="1">
        <f ca="1">VLOOKUP($A25,'Base Consumption'!$A$2:$D$33,4,FALSE)*'Profiles, Qc, Autumn, S3'!K25</f>
        <v>-0.4829023211144709</v>
      </c>
      <c r="L25" s="1">
        <f ca="1">VLOOKUP($A25,'Base Consumption'!$A$2:$D$33,4,FALSE)*'Profiles, Qc, Autumn, S3'!L25</f>
        <v>-0.84837572711449005</v>
      </c>
      <c r="M25" s="1">
        <f ca="1">VLOOKUP($A25,'Base Consumption'!$A$2:$D$33,4,FALSE)*'Profiles, Qc, Autumn, S3'!M25</f>
        <v>-0.81767181556780477</v>
      </c>
      <c r="N25" s="1">
        <f ca="1">VLOOKUP($A25,'Base Consumption'!$A$2:$D$33,4,FALSE)*'Profiles, Qc, Autumn, S3'!N25</f>
        <v>-0.8963054490455824</v>
      </c>
      <c r="O25" s="1">
        <f ca="1">VLOOKUP($A25,'Base Consumption'!$A$2:$D$33,4,FALSE)*'Profiles, Qc, Autumn, S3'!O25</f>
        <v>-0.87392133515799397</v>
      </c>
      <c r="P25" s="1">
        <f ca="1">VLOOKUP($A25,'Base Consumption'!$A$2:$D$33,4,FALSE)*'Profiles, Qc, Autumn, S3'!P25</f>
        <v>-1.0831430327385034</v>
      </c>
      <c r="Q25" s="1">
        <f ca="1">VLOOKUP($A25,'Base Consumption'!$A$2:$D$33,4,FALSE)*'Profiles, Qc, Autumn, S3'!Q25</f>
        <v>-1.0603291257072807</v>
      </c>
      <c r="R25" s="1">
        <f ca="1">VLOOKUP($A25,'Base Consumption'!$A$2:$D$33,4,FALSE)*'Profiles, Qc, Autumn, S3'!R25</f>
        <v>-0.88804695775186482</v>
      </c>
      <c r="S25" s="1">
        <f ca="1">VLOOKUP($A25,'Base Consumption'!$A$2:$D$33,4,FALSE)*'Profiles, Qc, Autumn, S3'!S25</f>
        <v>-0.65418542050344297</v>
      </c>
      <c r="T25" s="1">
        <f ca="1">VLOOKUP($A25,'Base Consumption'!$A$2:$D$33,4,FALSE)*'Profiles, Qc, Autumn, S3'!T25</f>
        <v>-0.77643213256841215</v>
      </c>
      <c r="U25" s="1">
        <f ca="1">VLOOKUP($A25,'Base Consumption'!$A$2:$D$33,4,FALSE)*'Profiles, Qc, Autumn, S3'!U25</f>
        <v>-0.91371354559522733</v>
      </c>
      <c r="V25" s="1">
        <f ca="1">VLOOKUP($A25,'Base Consumption'!$A$2:$D$33,4,FALSE)*'Profiles, Qc, Autumn, S3'!V25</f>
        <v>-0.90550642584914964</v>
      </c>
      <c r="W25" s="1">
        <f ca="1">VLOOKUP($A25,'Base Consumption'!$A$2:$D$33,4,FALSE)*'Profiles, Qc, Autumn, S3'!W25</f>
        <v>-0.97495368324883414</v>
      </c>
      <c r="X25" s="1">
        <f ca="1">VLOOKUP($A25,'Base Consumption'!$A$2:$D$33,4,FALSE)*'Profiles, Qc, Autumn, S3'!X25</f>
        <v>-1.0462671729061235</v>
      </c>
      <c r="Y25" s="1">
        <f ca="1">VLOOKUP($A25,'Base Consumption'!$A$2:$D$33,4,FALSE)*'Profiles, Qc, Autumn, S3'!Y25</f>
        <v>-1.1472665465493395</v>
      </c>
    </row>
    <row r="26" spans="1:25" x14ac:dyDescent="0.3">
      <c r="A26">
        <v>25</v>
      </c>
      <c r="B26" s="1">
        <f ca="1">VLOOKUP($A26,'Base Consumption'!$A$2:$D$33,4,FALSE)*'Profiles, Qc, Autumn, S3'!B26</f>
        <v>-0.11769589009288986</v>
      </c>
      <c r="C26" s="1">
        <f ca="1">VLOOKUP($A26,'Base Consumption'!$A$2:$D$33,4,FALSE)*'Profiles, Qc, Autumn, S3'!C26</f>
        <v>-3.0300172141622835E-2</v>
      </c>
      <c r="D26" s="1">
        <f ca="1">VLOOKUP($A26,'Base Consumption'!$A$2:$D$33,4,FALSE)*'Profiles, Qc, Autumn, S3'!D26</f>
        <v>-1.7012204765441449E-2</v>
      </c>
      <c r="E26" s="1">
        <f ca="1">VLOOKUP($A26,'Base Consumption'!$A$2:$D$33,4,FALSE)*'Profiles, Qc, Autumn, S3'!E26</f>
        <v>-7.9815366620323985E-3</v>
      </c>
      <c r="F26" s="1">
        <f ca="1">VLOOKUP($A26,'Base Consumption'!$A$2:$D$33,4,FALSE)*'Profiles, Qc, Autumn, S3'!F26</f>
        <v>-2.4495348846834943E-2</v>
      </c>
      <c r="G26" s="1">
        <f ca="1">VLOOKUP($A26,'Base Consumption'!$A$2:$D$33,4,FALSE)*'Profiles, Qc, Autumn, S3'!G26</f>
        <v>-7.9693796655383356E-2</v>
      </c>
      <c r="H26" s="1">
        <f ca="1">VLOOKUP($A26,'Base Consumption'!$A$2:$D$33,4,FALSE)*'Profiles, Qc, Autumn, S3'!H26</f>
        <v>-0.1350981362854719</v>
      </c>
      <c r="I26" s="1">
        <f ca="1">VLOOKUP($A26,'Base Consumption'!$A$2:$D$33,4,FALSE)*'Profiles, Qc, Autumn, S3'!I26</f>
        <v>-5.029233425329116E-2</v>
      </c>
      <c r="J26" s="1">
        <f ca="1">VLOOKUP($A26,'Base Consumption'!$A$2:$D$33,4,FALSE)*'Profiles, Qc, Autumn, S3'!J26</f>
        <v>3.8101466594739841E-2</v>
      </c>
      <c r="K26" s="1">
        <f ca="1">VLOOKUP($A26,'Base Consumption'!$A$2:$D$33,4,FALSE)*'Profiles, Qc, Autumn, S3'!K26</f>
        <v>3.8789661330144817E-2</v>
      </c>
      <c r="L26" s="1">
        <f ca="1">VLOOKUP($A26,'Base Consumption'!$A$2:$D$33,4,FALSE)*'Profiles, Qc, Autumn, S3'!L26</f>
        <v>-2.9849433987063231E-2</v>
      </c>
      <c r="M26" s="1">
        <f ca="1">VLOOKUP($A26,'Base Consumption'!$A$2:$D$33,4,FALSE)*'Profiles, Qc, Autumn, S3'!M26</f>
        <v>-8.320526788166252E-2</v>
      </c>
      <c r="N26" s="1">
        <f ca="1">VLOOKUP($A26,'Base Consumption'!$A$2:$D$33,4,FALSE)*'Profiles, Qc, Autumn, S3'!N26</f>
        <v>0.23892196625557899</v>
      </c>
      <c r="O26" s="1">
        <f ca="1">VLOOKUP($A26,'Base Consumption'!$A$2:$D$33,4,FALSE)*'Profiles, Qc, Autumn, S3'!O26</f>
        <v>0.25543763965689298</v>
      </c>
      <c r="P26" s="1">
        <f ca="1">VLOOKUP($A26,'Base Consumption'!$A$2:$D$33,4,FALSE)*'Profiles, Qc, Autumn, S3'!P26</f>
        <v>0.10066225917521091</v>
      </c>
      <c r="Q26" s="1">
        <f ca="1">VLOOKUP($A26,'Base Consumption'!$A$2:$D$33,4,FALSE)*'Profiles, Qc, Autumn, S3'!Q26</f>
        <v>0.21112924929324772</v>
      </c>
      <c r="R26" s="1">
        <f ca="1">VLOOKUP($A26,'Base Consumption'!$A$2:$D$33,4,FALSE)*'Profiles, Qc, Autumn, S3'!R26</f>
        <v>8.4664325202009727E-2</v>
      </c>
      <c r="S26" s="1">
        <f ca="1">VLOOKUP($A26,'Base Consumption'!$A$2:$D$33,4,FALSE)*'Profiles, Qc, Autumn, S3'!S26</f>
        <v>0.15679164774797505</v>
      </c>
      <c r="T26" s="1">
        <f ca="1">VLOOKUP($A26,'Base Consumption'!$A$2:$D$33,4,FALSE)*'Profiles, Qc, Autumn, S3'!T26</f>
        <v>0.19125372030078028</v>
      </c>
      <c r="U26" s="1">
        <f ca="1">VLOOKUP($A26,'Base Consumption'!$A$2:$D$33,4,FALSE)*'Profiles, Qc, Autumn, S3'!U26</f>
        <v>0.2533929635766331</v>
      </c>
      <c r="V26" s="1">
        <f ca="1">VLOOKUP($A26,'Base Consumption'!$A$2:$D$33,4,FALSE)*'Profiles, Qc, Autumn, S3'!V26</f>
        <v>0.38490945391686582</v>
      </c>
      <c r="W26" s="1">
        <f ca="1">VLOOKUP($A26,'Base Consumption'!$A$2:$D$33,4,FALSE)*'Profiles, Qc, Autumn, S3'!W26</f>
        <v>0.43718333990056901</v>
      </c>
      <c r="X26" s="1">
        <f ca="1">VLOOKUP($A26,'Base Consumption'!$A$2:$D$33,4,FALSE)*'Profiles, Qc, Autumn, S3'!X26</f>
        <v>0.39053647971286037</v>
      </c>
      <c r="Y26" s="1">
        <f ca="1">VLOOKUP($A26,'Base Consumption'!$A$2:$D$33,4,FALSE)*'Profiles, Qc, Autumn, S3'!Y26</f>
        <v>0.3474673504316852</v>
      </c>
    </row>
    <row r="27" spans="1:25" x14ac:dyDescent="0.3">
      <c r="A27">
        <v>26</v>
      </c>
      <c r="B27" s="1">
        <f ca="1">VLOOKUP($A27,'Base Consumption'!$A$2:$D$33,4,FALSE)*'Profiles, Qc, Autumn, S3'!B27</f>
        <v>0.15040471391947485</v>
      </c>
      <c r="C27" s="1">
        <f ca="1">VLOOKUP($A27,'Base Consumption'!$A$2:$D$33,4,FALSE)*'Profiles, Qc, Autumn, S3'!C27</f>
        <v>0.13182641202502615</v>
      </c>
      <c r="D27" s="1">
        <f ca="1">VLOOKUP($A27,'Base Consumption'!$A$2:$D$33,4,FALSE)*'Profiles, Qc, Autumn, S3'!D27</f>
        <v>0.13242880566372645</v>
      </c>
      <c r="E27" s="1">
        <f ca="1">VLOOKUP($A27,'Base Consumption'!$A$2:$D$33,4,FALSE)*'Profiles, Qc, Autumn, S3'!E27</f>
        <v>0.1463115054382885</v>
      </c>
      <c r="F27" s="1">
        <f ca="1">VLOOKUP($A27,'Base Consumption'!$A$2:$D$33,4,FALSE)*'Profiles, Qc, Autumn, S3'!F27</f>
        <v>0.1417271475145874</v>
      </c>
      <c r="G27" s="1">
        <f ca="1">VLOOKUP($A27,'Base Consumption'!$A$2:$D$33,4,FALSE)*'Profiles, Qc, Autumn, S3'!G27</f>
        <v>0.17567074433228203</v>
      </c>
      <c r="H27" s="1">
        <f ca="1">VLOOKUP($A27,'Base Consumption'!$A$2:$D$33,4,FALSE)*'Profiles, Qc, Autumn, S3'!H27</f>
        <v>0.57948563354265792</v>
      </c>
      <c r="I27" s="1">
        <f ca="1">VLOOKUP($A27,'Base Consumption'!$A$2:$D$33,4,FALSE)*'Profiles, Qc, Autumn, S3'!I27</f>
        <v>0.79800929360403861</v>
      </c>
      <c r="J27" s="1">
        <f ca="1">VLOOKUP($A27,'Base Consumption'!$A$2:$D$33,4,FALSE)*'Profiles, Qc, Autumn, S3'!J27</f>
        <v>0.85854142075275997</v>
      </c>
      <c r="K27" s="1">
        <f ca="1">VLOOKUP($A27,'Base Consumption'!$A$2:$D$33,4,FALSE)*'Profiles, Qc, Autumn, S3'!K27</f>
        <v>0.8451401024623979</v>
      </c>
      <c r="L27" s="1">
        <f ca="1">VLOOKUP($A27,'Base Consumption'!$A$2:$D$33,4,FALSE)*'Profiles, Qc, Autumn, S3'!L27</f>
        <v>0.81102015806490524</v>
      </c>
      <c r="M27" s="1">
        <f ca="1">VLOOKUP($A27,'Base Consumption'!$A$2:$D$33,4,FALSE)*'Profiles, Qc, Autumn, S3'!M27</f>
        <v>0.85080516042573806</v>
      </c>
      <c r="N27" s="1">
        <f ca="1">VLOOKUP($A27,'Base Consumption'!$A$2:$D$33,4,FALSE)*'Profiles, Qc, Autumn, S3'!N27</f>
        <v>0.9550688860909673</v>
      </c>
      <c r="O27" s="1">
        <f ca="1">VLOOKUP($A27,'Base Consumption'!$A$2:$D$33,4,FALSE)*'Profiles, Qc, Autumn, S3'!O27</f>
        <v>0.8449894661662315</v>
      </c>
      <c r="P27" s="1">
        <f ca="1">VLOOKUP($A27,'Base Consumption'!$A$2:$D$33,4,FALSE)*'Profiles, Qc, Autumn, S3'!P27</f>
        <v>0.78790966538346874</v>
      </c>
      <c r="Q27" s="1">
        <f ca="1">VLOOKUP($A27,'Base Consumption'!$A$2:$D$33,4,FALSE)*'Profiles, Qc, Autumn, S3'!Q27</f>
        <v>0.80830045553337548</v>
      </c>
      <c r="R27" s="1">
        <f ca="1">VLOOKUP($A27,'Base Consumption'!$A$2:$D$33,4,FALSE)*'Profiles, Qc, Autumn, S3'!R27</f>
        <v>0.73507715020573761</v>
      </c>
      <c r="S27" s="1">
        <f ca="1">VLOOKUP($A27,'Base Consumption'!$A$2:$D$33,4,FALSE)*'Profiles, Qc, Autumn, S3'!S27</f>
        <v>0.74253666198483037</v>
      </c>
      <c r="T27" s="1">
        <f ca="1">VLOOKUP($A27,'Base Consumption'!$A$2:$D$33,4,FALSE)*'Profiles, Qc, Autumn, S3'!T27</f>
        <v>0.65292021845246362</v>
      </c>
      <c r="U27" s="1">
        <f ca="1">VLOOKUP($A27,'Base Consumption'!$A$2:$D$33,4,FALSE)*'Profiles, Qc, Autumn, S3'!U27</f>
        <v>0.53552363638434075</v>
      </c>
      <c r="V27" s="1">
        <f ca="1">VLOOKUP($A27,'Base Consumption'!$A$2:$D$33,4,FALSE)*'Profiles, Qc, Autumn, S3'!V27</f>
        <v>0.57836965085952774</v>
      </c>
      <c r="W27" s="1">
        <f ca="1">VLOOKUP($A27,'Base Consumption'!$A$2:$D$33,4,FALSE)*'Profiles, Qc, Autumn, S3'!W27</f>
        <v>0.44816202361258395</v>
      </c>
      <c r="X27" s="1">
        <f ca="1">VLOOKUP($A27,'Base Consumption'!$A$2:$D$33,4,FALSE)*'Profiles, Qc, Autumn, S3'!X27</f>
        <v>0.19154205808659497</v>
      </c>
      <c r="Y27" s="1">
        <f ca="1">VLOOKUP($A27,'Base Consumption'!$A$2:$D$33,4,FALSE)*'Profiles, Qc, Autumn, S3'!Y27</f>
        <v>0.16797270686248666</v>
      </c>
    </row>
    <row r="28" spans="1:25" x14ac:dyDescent="0.3">
      <c r="A28">
        <v>27</v>
      </c>
      <c r="B28" s="1">
        <f ca="1">VLOOKUP($A28,'Base Consumption'!$A$2:$D$33,4,FALSE)*'Profiles, Qc, Autumn, S3'!B28</f>
        <v>0.18088489112974221</v>
      </c>
      <c r="C28" s="1">
        <f ca="1">VLOOKUP($A28,'Base Consumption'!$A$2:$D$33,4,FALSE)*'Profiles, Qc, Autumn, S3'!C28</f>
        <v>0.16790684921969001</v>
      </c>
      <c r="D28" s="1">
        <f ca="1">VLOOKUP($A28,'Base Consumption'!$A$2:$D$33,4,FALSE)*'Profiles, Qc, Autumn, S3'!D28</f>
        <v>0.16105097550366168</v>
      </c>
      <c r="E28" s="1">
        <f ca="1">VLOOKUP($A28,'Base Consumption'!$A$2:$D$33,4,FALSE)*'Profiles, Qc, Autumn, S3'!E28</f>
        <v>0.1715119351196274</v>
      </c>
      <c r="F28" s="1">
        <f ca="1">VLOOKUP($A28,'Base Consumption'!$A$2:$D$33,4,FALSE)*'Profiles, Qc, Autumn, S3'!F28</f>
        <v>0.15238180211638339</v>
      </c>
      <c r="G28" s="1">
        <f ca="1">VLOOKUP($A28,'Base Consumption'!$A$2:$D$33,4,FALSE)*'Profiles, Qc, Autumn, S3'!G28</f>
        <v>0.15598138988259436</v>
      </c>
      <c r="H28" s="1">
        <f ca="1">VLOOKUP($A28,'Base Consumption'!$A$2:$D$33,4,FALSE)*'Profiles, Qc, Autumn, S3'!H28</f>
        <v>0.14889320903661549</v>
      </c>
      <c r="I28" s="1">
        <f ca="1">VLOOKUP($A28,'Base Consumption'!$A$2:$D$33,4,FALSE)*'Profiles, Qc, Autumn, S3'!I28</f>
        <v>0.35385758022672065</v>
      </c>
      <c r="J28" s="1">
        <f ca="1">VLOOKUP($A28,'Base Consumption'!$A$2:$D$33,4,FALSE)*'Profiles, Qc, Autumn, S3'!J28</f>
        <v>0.40184682281175421</v>
      </c>
      <c r="K28" s="1">
        <f ca="1">VLOOKUP($A28,'Base Consumption'!$A$2:$D$33,4,FALSE)*'Profiles, Qc, Autumn, S3'!K28</f>
        <v>0.35704675877219855</v>
      </c>
      <c r="L28" s="1">
        <f ca="1">VLOOKUP($A28,'Base Consumption'!$A$2:$D$33,4,FALSE)*'Profiles, Qc, Autumn, S3'!L28</f>
        <v>0.36098340236023346</v>
      </c>
      <c r="M28" s="1">
        <f ca="1">VLOOKUP($A28,'Base Consumption'!$A$2:$D$33,4,FALSE)*'Profiles, Qc, Autumn, S3'!M28</f>
        <v>0.37015020809667976</v>
      </c>
      <c r="N28" s="1">
        <f ca="1">VLOOKUP($A28,'Base Consumption'!$A$2:$D$33,4,FALSE)*'Profiles, Qc, Autumn, S3'!N28</f>
        <v>0.37220312999484029</v>
      </c>
      <c r="O28" s="1">
        <f ca="1">VLOOKUP($A28,'Base Consumption'!$A$2:$D$33,4,FALSE)*'Profiles, Qc, Autumn, S3'!O28</f>
        <v>0.35533251259125453</v>
      </c>
      <c r="P28" s="1">
        <f ca="1">VLOOKUP($A28,'Base Consumption'!$A$2:$D$33,4,FALSE)*'Profiles, Qc, Autumn, S3'!P28</f>
        <v>0.22908463957412512</v>
      </c>
      <c r="Q28" s="1">
        <f ca="1">VLOOKUP($A28,'Base Consumption'!$A$2:$D$33,4,FALSE)*'Profiles, Qc, Autumn, S3'!Q28</f>
        <v>0.32172982069253947</v>
      </c>
      <c r="R28" s="1">
        <f ca="1">VLOOKUP($A28,'Base Consumption'!$A$2:$D$33,4,FALSE)*'Profiles, Qc, Autumn, S3'!R28</f>
        <v>0.3466636588568387</v>
      </c>
      <c r="S28" s="1">
        <f ca="1">VLOOKUP($A28,'Base Consumption'!$A$2:$D$33,4,FALSE)*'Profiles, Qc, Autumn, S3'!S28</f>
        <v>0.33514584125498736</v>
      </c>
      <c r="T28" s="1">
        <f ca="1">VLOOKUP($A28,'Base Consumption'!$A$2:$D$33,4,FALSE)*'Profiles, Qc, Autumn, S3'!T28</f>
        <v>0.24613090763374559</v>
      </c>
      <c r="U28" s="1">
        <f ca="1">VLOOKUP($A28,'Base Consumption'!$A$2:$D$33,4,FALSE)*'Profiles, Qc, Autumn, S3'!U28</f>
        <v>0.24034967200396029</v>
      </c>
      <c r="V28" s="1">
        <f ca="1">VLOOKUP($A28,'Base Consumption'!$A$2:$D$33,4,FALSE)*'Profiles, Qc, Autumn, S3'!V28</f>
        <v>0.23948373718947513</v>
      </c>
      <c r="W28" s="1">
        <f ca="1">VLOOKUP($A28,'Base Consumption'!$A$2:$D$33,4,FALSE)*'Profiles, Qc, Autumn, S3'!W28</f>
        <v>0.19697814900416272</v>
      </c>
      <c r="X28" s="1">
        <f ca="1">VLOOKUP($A28,'Base Consumption'!$A$2:$D$33,4,FALSE)*'Profiles, Qc, Autumn, S3'!X28</f>
        <v>0.14236985205187988</v>
      </c>
      <c r="Y28" s="1">
        <f ca="1">VLOOKUP($A28,'Base Consumption'!$A$2:$D$33,4,FALSE)*'Profiles, Qc, Autumn, S3'!Y28</f>
        <v>0.14776286804885705</v>
      </c>
    </row>
    <row r="29" spans="1:25" x14ac:dyDescent="0.3">
      <c r="A29">
        <v>28</v>
      </c>
      <c r="B29" s="1">
        <f ca="1">VLOOKUP($A29,'Base Consumption'!$A$2:$D$33,4,FALSE)*'Profiles, Qc, Autumn, S3'!B29</f>
        <v>-0.18878684349048663</v>
      </c>
      <c r="C29" s="1">
        <f ca="1">VLOOKUP($A29,'Base Consumption'!$A$2:$D$33,4,FALSE)*'Profiles, Qc, Autumn, S3'!C29</f>
        <v>-0.20842284727915816</v>
      </c>
      <c r="D29" s="1">
        <f ca="1">VLOOKUP($A29,'Base Consumption'!$A$2:$D$33,4,FALSE)*'Profiles, Qc, Autumn, S3'!D29</f>
        <v>-0.21434781252715057</v>
      </c>
      <c r="E29" s="1">
        <f ca="1">VLOOKUP($A29,'Base Consumption'!$A$2:$D$33,4,FALSE)*'Profiles, Qc, Autumn, S3'!E29</f>
        <v>-0.23178914139433948</v>
      </c>
      <c r="F29" s="1">
        <f ca="1">VLOOKUP($A29,'Base Consumption'!$A$2:$D$33,4,FALSE)*'Profiles, Qc, Autumn, S3'!F29</f>
        <v>-0.24522579258161431</v>
      </c>
      <c r="G29" s="1">
        <f ca="1">VLOOKUP($A29,'Base Consumption'!$A$2:$D$33,4,FALSE)*'Profiles, Qc, Autumn, S3'!G29</f>
        <v>-0.21563537001333197</v>
      </c>
      <c r="H29" s="1">
        <f ca="1">VLOOKUP($A29,'Base Consumption'!$A$2:$D$33,4,FALSE)*'Profiles, Qc, Autumn, S3'!H29</f>
        <v>-0.14793416410170984</v>
      </c>
      <c r="I29" s="1">
        <f ca="1">VLOOKUP($A29,'Base Consumption'!$A$2:$D$33,4,FALSE)*'Profiles, Qc, Autumn, S3'!I29</f>
        <v>6.2504892586862981E-2</v>
      </c>
      <c r="J29" s="1">
        <f ca="1">VLOOKUP($A29,'Base Consumption'!$A$2:$D$33,4,FALSE)*'Profiles, Qc, Autumn, S3'!J29</f>
        <v>8.5329125290458371E-2</v>
      </c>
      <c r="K29" s="1">
        <f ca="1">VLOOKUP($A29,'Base Consumption'!$A$2:$D$33,4,FALSE)*'Profiles, Qc, Autumn, S3'!K29</f>
        <v>0.13370496739269408</v>
      </c>
      <c r="L29" s="1">
        <f ca="1">VLOOKUP($A29,'Base Consumption'!$A$2:$D$33,4,FALSE)*'Profiles, Qc, Autumn, S3'!L29</f>
        <v>7.2361825649983391E-2</v>
      </c>
      <c r="M29" s="1">
        <f ca="1">VLOOKUP($A29,'Base Consumption'!$A$2:$D$33,4,FALSE)*'Profiles, Qc, Autumn, S3'!M29</f>
        <v>1.0689877144162314E-2</v>
      </c>
      <c r="N29" s="1">
        <f ca="1">VLOOKUP($A29,'Base Consumption'!$A$2:$D$33,4,FALSE)*'Profiles, Qc, Autumn, S3'!N29</f>
        <v>-4.2957063756677627E-2</v>
      </c>
      <c r="O29" s="1">
        <f ca="1">VLOOKUP($A29,'Base Consumption'!$A$2:$D$33,4,FALSE)*'Profiles, Qc, Autumn, S3'!O29</f>
        <v>-4.4232041853960971E-2</v>
      </c>
      <c r="P29" s="1">
        <f ca="1">VLOOKUP($A29,'Base Consumption'!$A$2:$D$33,4,FALSE)*'Profiles, Qc, Autumn, S3'!P29</f>
        <v>-9.4143971084074185E-2</v>
      </c>
      <c r="Q29" s="1">
        <f ca="1">VLOOKUP($A29,'Base Consumption'!$A$2:$D$33,4,FALSE)*'Profiles, Qc, Autumn, S3'!Q29</f>
        <v>-9.6972610482958355E-2</v>
      </c>
      <c r="R29" s="1">
        <f ca="1">VLOOKUP($A29,'Base Consumption'!$A$2:$D$33,4,FALSE)*'Profiles, Qc, Autumn, S3'!R29</f>
        <v>-6.9583691534365305E-2</v>
      </c>
      <c r="S29" s="1">
        <f ca="1">VLOOKUP($A29,'Base Consumption'!$A$2:$D$33,4,FALSE)*'Profiles, Qc, Autumn, S3'!S29</f>
        <v>8.6601673325666595E-2</v>
      </c>
      <c r="T29" s="1">
        <f ca="1">VLOOKUP($A29,'Base Consumption'!$A$2:$D$33,4,FALSE)*'Profiles, Qc, Autumn, S3'!T29</f>
        <v>0.10375896192313519</v>
      </c>
      <c r="U29" s="1">
        <f ca="1">VLOOKUP($A29,'Base Consumption'!$A$2:$D$33,4,FALSE)*'Profiles, Qc, Autumn, S3'!U29</f>
        <v>5.8270461467943735E-2</v>
      </c>
      <c r="V29" s="1">
        <f ca="1">VLOOKUP($A29,'Base Consumption'!$A$2:$D$33,4,FALSE)*'Profiles, Qc, Autumn, S3'!V29</f>
        <v>-1.7321741802685059E-2</v>
      </c>
      <c r="W29" s="1">
        <f ca="1">VLOOKUP($A29,'Base Consumption'!$A$2:$D$33,4,FALSE)*'Profiles, Qc, Autumn, S3'!W29</f>
        <v>-5.9493379729935222E-2</v>
      </c>
      <c r="X29" s="1">
        <f ca="1">VLOOKUP($A29,'Base Consumption'!$A$2:$D$33,4,FALSE)*'Profiles, Qc, Autumn, S3'!X29</f>
        <v>-0.10752360191559485</v>
      </c>
      <c r="Y29" s="1">
        <f ca="1">VLOOKUP($A29,'Base Consumption'!$A$2:$D$33,4,FALSE)*'Profiles, Qc, Autumn, S3'!Y29</f>
        <v>-0.14690100208454784</v>
      </c>
    </row>
    <row r="30" spans="1:25" x14ac:dyDescent="0.3">
      <c r="A30">
        <v>29</v>
      </c>
      <c r="B30" s="1">
        <f ca="1">VLOOKUP($A30,'Base Consumption'!$A$2:$D$33,4,FALSE)*'Profiles, Qc, Autumn, S3'!B30</f>
        <v>-4.936265117893381</v>
      </c>
      <c r="C30" s="1">
        <f ca="1">VLOOKUP($A30,'Base Consumption'!$A$2:$D$33,4,FALSE)*'Profiles, Qc, Autumn, S3'!C30</f>
        <v>-5.7564087303344182</v>
      </c>
      <c r="D30" s="1">
        <f ca="1">VLOOKUP($A30,'Base Consumption'!$A$2:$D$33,4,FALSE)*'Profiles, Qc, Autumn, S3'!D30</f>
        <v>-7.0648037505644963</v>
      </c>
      <c r="E30" s="1">
        <f ca="1">VLOOKUP($A30,'Base Consumption'!$A$2:$D$33,4,FALSE)*'Profiles, Qc, Autumn, S3'!E30</f>
        <v>-6.9192274684584625</v>
      </c>
      <c r="F30" s="1">
        <f ca="1">VLOOKUP($A30,'Base Consumption'!$A$2:$D$33,4,FALSE)*'Profiles, Qc, Autumn, S3'!F30</f>
        <v>-6.6923758587066233</v>
      </c>
      <c r="G30" s="1">
        <f ca="1">VLOOKUP($A30,'Base Consumption'!$A$2:$D$33,4,FALSE)*'Profiles, Qc, Autumn, S3'!G30</f>
        <v>-6.0459474377608604</v>
      </c>
      <c r="H30" s="1">
        <f ca="1">VLOOKUP($A30,'Base Consumption'!$A$2:$D$33,4,FALSE)*'Profiles, Qc, Autumn, S3'!H30</f>
        <v>-0.25253286307082867</v>
      </c>
      <c r="I30" s="1">
        <f ca="1">VLOOKUP($A30,'Base Consumption'!$A$2:$D$33,4,FALSE)*'Profiles, Qc, Autumn, S3'!I30</f>
        <v>4.4881930854116687</v>
      </c>
      <c r="J30" s="1">
        <f ca="1">VLOOKUP($A30,'Base Consumption'!$A$2:$D$33,4,FALSE)*'Profiles, Qc, Autumn, S3'!J30</f>
        <v>5.5676812572024552</v>
      </c>
      <c r="K30" s="1">
        <f ca="1">VLOOKUP($A30,'Base Consumption'!$A$2:$D$33,4,FALSE)*'Profiles, Qc, Autumn, S3'!K30</f>
        <v>4.9091528325213032</v>
      </c>
      <c r="L30" s="1">
        <f ca="1">VLOOKUP($A30,'Base Consumption'!$A$2:$D$33,4,FALSE)*'Profiles, Qc, Autumn, S3'!L30</f>
        <v>3.6676119507819109</v>
      </c>
      <c r="M30" s="1">
        <f ca="1">VLOOKUP($A30,'Base Consumption'!$A$2:$D$33,4,FALSE)*'Profiles, Qc, Autumn, S3'!M30</f>
        <v>5.2028668600478838</v>
      </c>
      <c r="N30" s="1">
        <f ca="1">VLOOKUP($A30,'Base Consumption'!$A$2:$D$33,4,FALSE)*'Profiles, Qc, Autumn, S3'!N30</f>
        <v>4.1525811046216816</v>
      </c>
      <c r="O30" s="1">
        <f ca="1">VLOOKUP($A30,'Base Consumption'!$A$2:$D$33,4,FALSE)*'Profiles, Qc, Autumn, S3'!O30</f>
        <v>2.7539833370649829</v>
      </c>
      <c r="P30" s="1">
        <f ca="1">VLOOKUP($A30,'Base Consumption'!$A$2:$D$33,4,FALSE)*'Profiles, Qc, Autumn, S3'!P30</f>
        <v>0.10678304881680944</v>
      </c>
      <c r="Q30" s="1">
        <f ca="1">VLOOKUP($A30,'Base Consumption'!$A$2:$D$33,4,FALSE)*'Profiles, Qc, Autumn, S3'!Q30</f>
        <v>-0.45739362750600543</v>
      </c>
      <c r="R30" s="1">
        <f ca="1">VLOOKUP($A30,'Base Consumption'!$A$2:$D$33,4,FALSE)*'Profiles, Qc, Autumn, S3'!R30</f>
        <v>6.07434175663773E-2</v>
      </c>
      <c r="S30" s="1">
        <f ca="1">VLOOKUP($A30,'Base Consumption'!$A$2:$D$33,4,FALSE)*'Profiles, Qc, Autumn, S3'!S30</f>
        <v>0.46704738230142362</v>
      </c>
      <c r="T30" s="1">
        <f ca="1">VLOOKUP($A30,'Base Consumption'!$A$2:$D$33,4,FALSE)*'Profiles, Qc, Autumn, S3'!T30</f>
        <v>-1.4443279647099112</v>
      </c>
      <c r="U30" s="1">
        <f ca="1">VLOOKUP($A30,'Base Consumption'!$A$2:$D$33,4,FALSE)*'Profiles, Qc, Autumn, S3'!U30</f>
        <v>2.4793176369863001E-2</v>
      </c>
      <c r="V30" s="1">
        <f ca="1">VLOOKUP($A30,'Base Consumption'!$A$2:$D$33,4,FALSE)*'Profiles, Qc, Autumn, S3'!V30</f>
        <v>0.16613587856063833</v>
      </c>
      <c r="W30" s="1">
        <f ca="1">VLOOKUP($A30,'Base Consumption'!$A$2:$D$33,4,FALSE)*'Profiles, Qc, Autumn, S3'!W30</f>
        <v>-1.1028788997454269</v>
      </c>
      <c r="X30" s="1">
        <f ca="1">VLOOKUP($A30,'Base Consumption'!$A$2:$D$33,4,FALSE)*'Profiles, Qc, Autumn, S3'!X30</f>
        <v>-4.0274023859841783</v>
      </c>
      <c r="Y30" s="1">
        <f ca="1">VLOOKUP($A30,'Base Consumption'!$A$2:$D$33,4,FALSE)*'Profiles, Qc, Autumn, S3'!Y30</f>
        <v>-5.5048488731380845</v>
      </c>
    </row>
    <row r="31" spans="1:25" x14ac:dyDescent="0.3">
      <c r="A31">
        <v>30</v>
      </c>
      <c r="B31" s="1">
        <f ca="1">VLOOKUP($A31,'Base Consumption'!$A$2:$D$33,4,FALSE)*'Profiles, Qc, Autumn, S3'!B31</f>
        <v>-0.90171190967260317</v>
      </c>
      <c r="C31" s="1">
        <f ca="1">VLOOKUP($A31,'Base Consumption'!$A$2:$D$33,4,FALSE)*'Profiles, Qc, Autumn, S3'!C31</f>
        <v>-0.87561326446067911</v>
      </c>
      <c r="D31" s="1">
        <f ca="1">VLOOKUP($A31,'Base Consumption'!$A$2:$D$33,4,FALSE)*'Profiles, Qc, Autumn, S3'!D31</f>
        <v>-0.91790243961057372</v>
      </c>
      <c r="E31" s="1">
        <f ca="1">VLOOKUP($A31,'Base Consumption'!$A$2:$D$33,4,FALSE)*'Profiles, Qc, Autumn, S3'!E31</f>
        <v>-0.93230008642101247</v>
      </c>
      <c r="F31" s="1">
        <f ca="1">VLOOKUP($A31,'Base Consumption'!$A$2:$D$33,4,FALSE)*'Profiles, Qc, Autumn, S3'!F31</f>
        <v>-0.90715885670129182</v>
      </c>
      <c r="G31" s="1">
        <f ca="1">VLOOKUP($A31,'Base Consumption'!$A$2:$D$33,4,FALSE)*'Profiles, Qc, Autumn, S3'!G31</f>
        <v>-0.87435414094611263</v>
      </c>
      <c r="H31" s="1">
        <f ca="1">VLOOKUP($A31,'Base Consumption'!$A$2:$D$33,4,FALSE)*'Profiles, Qc, Autumn, S3'!H31</f>
        <v>-0.7436339036146925</v>
      </c>
      <c r="I31" s="1">
        <f ca="1">VLOOKUP($A31,'Base Consumption'!$A$2:$D$33,4,FALSE)*'Profiles, Qc, Autumn, S3'!I31</f>
        <v>-0.61285075979974735</v>
      </c>
      <c r="J31" s="1">
        <f ca="1">VLOOKUP($A31,'Base Consumption'!$A$2:$D$33,4,FALSE)*'Profiles, Qc, Autumn, S3'!J31</f>
        <v>-0.58076849967900845</v>
      </c>
      <c r="K31" s="1">
        <f ca="1">VLOOKUP($A31,'Base Consumption'!$A$2:$D$33,4,FALSE)*'Profiles, Qc, Autumn, S3'!K31</f>
        <v>-0.61495885653040849</v>
      </c>
      <c r="L31" s="1">
        <f ca="1">VLOOKUP($A31,'Base Consumption'!$A$2:$D$33,4,FALSE)*'Profiles, Qc, Autumn, S3'!L31</f>
        <v>-0.74422838808859959</v>
      </c>
      <c r="M31" s="1">
        <f ca="1">VLOOKUP($A31,'Base Consumption'!$A$2:$D$33,4,FALSE)*'Profiles, Qc, Autumn, S3'!M31</f>
        <v>-0.77620841399618334</v>
      </c>
      <c r="N31" s="1">
        <f ca="1">VLOOKUP($A31,'Base Consumption'!$A$2:$D$33,4,FALSE)*'Profiles, Qc, Autumn, S3'!N31</f>
        <v>-0.75841020339024889</v>
      </c>
      <c r="O31" s="1">
        <f ca="1">VLOOKUP($A31,'Base Consumption'!$A$2:$D$33,4,FALSE)*'Profiles, Qc, Autumn, S3'!O31</f>
        <v>-0.78596603495875195</v>
      </c>
      <c r="P31" s="1">
        <f ca="1">VLOOKUP($A31,'Base Consumption'!$A$2:$D$33,4,FALSE)*'Profiles, Qc, Autumn, S3'!P31</f>
        <v>-0.73898811639662954</v>
      </c>
      <c r="Q31" s="1">
        <f ca="1">VLOOKUP($A31,'Base Consumption'!$A$2:$D$33,4,FALSE)*'Profiles, Qc, Autumn, S3'!Q31</f>
        <v>-0.75267730723711246</v>
      </c>
      <c r="R31" s="1">
        <f ca="1">VLOOKUP($A31,'Base Consumption'!$A$2:$D$33,4,FALSE)*'Profiles, Qc, Autumn, S3'!R31</f>
        <v>-0.71994997948400574</v>
      </c>
      <c r="S31" s="1">
        <f ca="1">VLOOKUP($A31,'Base Consumption'!$A$2:$D$33,4,FALSE)*'Profiles, Qc, Autumn, S3'!S31</f>
        <v>-0.53941492322692597</v>
      </c>
      <c r="T31" s="1">
        <f ca="1">VLOOKUP($A31,'Base Consumption'!$A$2:$D$33,4,FALSE)*'Profiles, Qc, Autumn, S3'!T31</f>
        <v>-0.51792027606257918</v>
      </c>
      <c r="U31" s="1">
        <f ca="1">VLOOKUP($A31,'Base Consumption'!$A$2:$D$33,4,FALSE)*'Profiles, Qc, Autumn, S3'!U31</f>
        <v>-0.56852207248601572</v>
      </c>
      <c r="V31" s="1">
        <f ca="1">VLOOKUP($A31,'Base Consumption'!$A$2:$D$33,4,FALSE)*'Profiles, Qc, Autumn, S3'!V31</f>
        <v>-0.58579859147875346</v>
      </c>
      <c r="W31" s="1">
        <f ca="1">VLOOKUP($A31,'Base Consumption'!$A$2:$D$33,4,FALSE)*'Profiles, Qc, Autumn, S3'!W31</f>
        <v>-0.68007486527536676</v>
      </c>
      <c r="X31" s="1">
        <f ca="1">VLOOKUP($A31,'Base Consumption'!$A$2:$D$33,4,FALSE)*'Profiles, Qc, Autumn, S3'!X31</f>
        <v>-0.7967253379638759</v>
      </c>
      <c r="Y31" s="1">
        <f ca="1">VLOOKUP($A31,'Base Consumption'!$A$2:$D$33,4,FALSE)*'Profiles, Qc, Autumn, S3'!Y31</f>
        <v>-0.78210936240058671</v>
      </c>
    </row>
    <row r="32" spans="1:25" x14ac:dyDescent="0.3">
      <c r="A32">
        <v>31</v>
      </c>
      <c r="B32" s="1">
        <f ca="1">VLOOKUP($A32,'Base Consumption'!$A$2:$D$33,4,FALSE)*'Profiles, Qc, Autumn, S3'!B32</f>
        <v>-0.98627426894586279</v>
      </c>
      <c r="C32" s="1">
        <f ca="1">VLOOKUP($A32,'Base Consumption'!$A$2:$D$33,4,FALSE)*'Profiles, Qc, Autumn, S3'!C32</f>
        <v>-1.0483878410007081</v>
      </c>
      <c r="D32" s="1">
        <f ca="1">VLOOKUP($A32,'Base Consumption'!$A$2:$D$33,4,FALSE)*'Profiles, Qc, Autumn, S3'!D32</f>
        <v>-1.1768280239454438</v>
      </c>
      <c r="E32" s="1">
        <f ca="1">VLOOKUP($A32,'Base Consumption'!$A$2:$D$33,4,FALSE)*'Profiles, Qc, Autumn, S3'!E32</f>
        <v>-1.1108807263365457</v>
      </c>
      <c r="F32" s="1">
        <f ca="1">VLOOKUP($A32,'Base Consumption'!$A$2:$D$33,4,FALSE)*'Profiles, Qc, Autumn, S3'!F32</f>
        <v>-1.1212079102335786</v>
      </c>
      <c r="G32" s="1">
        <f ca="1">VLOOKUP($A32,'Base Consumption'!$A$2:$D$33,4,FALSE)*'Profiles, Qc, Autumn, S3'!G32</f>
        <v>-1.0622104500298772</v>
      </c>
      <c r="H32" s="1">
        <f ca="1">VLOOKUP($A32,'Base Consumption'!$A$2:$D$33,4,FALSE)*'Profiles, Qc, Autumn, S3'!H32</f>
        <v>-0.88038145716874916</v>
      </c>
      <c r="I32" s="1">
        <f ca="1">VLOOKUP($A32,'Base Consumption'!$A$2:$D$33,4,FALSE)*'Profiles, Qc, Autumn, S3'!I32</f>
        <v>-0.5914868985001116</v>
      </c>
      <c r="J32" s="1">
        <f ca="1">VLOOKUP($A32,'Base Consumption'!$A$2:$D$33,4,FALSE)*'Profiles, Qc, Autumn, S3'!J32</f>
        <v>-0.38842388910073278</v>
      </c>
      <c r="K32" s="1">
        <f ca="1">VLOOKUP($A32,'Base Consumption'!$A$2:$D$33,4,FALSE)*'Profiles, Qc, Autumn, S3'!K32</f>
        <v>-0.24938127579352851</v>
      </c>
      <c r="L32" s="1">
        <f ca="1">VLOOKUP($A32,'Base Consumption'!$A$2:$D$33,4,FALSE)*'Profiles, Qc, Autumn, S3'!L32</f>
        <v>-0.14995111990878332</v>
      </c>
      <c r="M32" s="1">
        <f ca="1">VLOOKUP($A32,'Base Consumption'!$A$2:$D$33,4,FALSE)*'Profiles, Qc, Autumn, S3'!M32</f>
        <v>-0.12856914328878871</v>
      </c>
      <c r="N32" s="1">
        <f ca="1">VLOOKUP($A32,'Base Consumption'!$A$2:$D$33,4,FALSE)*'Profiles, Qc, Autumn, S3'!N32</f>
        <v>-0.21979599767537744</v>
      </c>
      <c r="O32" s="1">
        <f ca="1">VLOOKUP($A32,'Base Consumption'!$A$2:$D$33,4,FALSE)*'Profiles, Qc, Autumn, S3'!O32</f>
        <v>-0.2995508901142962</v>
      </c>
      <c r="P32" s="1">
        <f ca="1">VLOOKUP($A32,'Base Consumption'!$A$2:$D$33,4,FALSE)*'Profiles, Qc, Autumn, S3'!P32</f>
        <v>-0.31898612933051956</v>
      </c>
      <c r="Q32" s="1">
        <f ca="1">VLOOKUP($A32,'Base Consumption'!$A$2:$D$33,4,FALSE)*'Profiles, Qc, Autumn, S3'!Q32</f>
        <v>-0.49728498408962718</v>
      </c>
      <c r="R32" s="1">
        <f ca="1">VLOOKUP($A32,'Base Consumption'!$A$2:$D$33,4,FALSE)*'Profiles, Qc, Autumn, S3'!R32</f>
        <v>-0.41760668453684291</v>
      </c>
      <c r="S32" s="1">
        <f ca="1">VLOOKUP($A32,'Base Consumption'!$A$2:$D$33,4,FALSE)*'Profiles, Qc, Autumn, S3'!S32</f>
        <v>-0.19369529895210852</v>
      </c>
      <c r="T32" s="1">
        <f ca="1">VLOOKUP($A32,'Base Consumption'!$A$2:$D$33,4,FALSE)*'Profiles, Qc, Autumn, S3'!T32</f>
        <v>-0.2417560988018492</v>
      </c>
      <c r="U32" s="1">
        <f ca="1">VLOOKUP($A32,'Base Consumption'!$A$2:$D$33,4,FALSE)*'Profiles, Qc, Autumn, S3'!U32</f>
        <v>-0.34405775914945586</v>
      </c>
      <c r="V32" s="1">
        <f ca="1">VLOOKUP($A32,'Base Consumption'!$A$2:$D$33,4,FALSE)*'Profiles, Qc, Autumn, S3'!V32</f>
        <v>-0.25462966174637353</v>
      </c>
      <c r="W32" s="1">
        <f ca="1">VLOOKUP($A32,'Base Consumption'!$A$2:$D$33,4,FALSE)*'Profiles, Qc, Autumn, S3'!W32</f>
        <v>-0.44993033699479379</v>
      </c>
      <c r="X32" s="1">
        <f ca="1">VLOOKUP($A32,'Base Consumption'!$A$2:$D$33,4,FALSE)*'Profiles, Qc, Autumn, S3'!X32</f>
        <v>-0.55111804783421026</v>
      </c>
      <c r="Y32" s="1">
        <f ca="1">VLOOKUP($A32,'Base Consumption'!$A$2:$D$33,4,FALSE)*'Profiles, Qc, Autumn, S3'!Y32</f>
        <v>-0.61416312645951598</v>
      </c>
    </row>
    <row r="33" spans="1:25" x14ac:dyDescent="0.3">
      <c r="A33">
        <v>32</v>
      </c>
      <c r="B33" s="1">
        <f ca="1">VLOOKUP($A33,'Base Consumption'!$A$2:$D$33,4,FALSE)*'Profiles, Qc, Autumn, S3'!B33</f>
        <v>0.40268216715544841</v>
      </c>
      <c r="C33" s="1">
        <f ca="1">VLOOKUP($A33,'Base Consumption'!$A$2:$D$33,4,FALSE)*'Profiles, Qc, Autumn, S3'!C33</f>
        <v>0.37845425320139925</v>
      </c>
      <c r="D33" s="1">
        <f ca="1">VLOOKUP($A33,'Base Consumption'!$A$2:$D$33,4,FALSE)*'Profiles, Qc, Autumn, S3'!D33</f>
        <v>0.29269215005925658</v>
      </c>
      <c r="E33" s="1">
        <f ca="1">VLOOKUP($A33,'Base Consumption'!$A$2:$D$33,4,FALSE)*'Profiles, Qc, Autumn, S3'!E33</f>
        <v>0.38020220095820945</v>
      </c>
      <c r="F33" s="1">
        <f ca="1">VLOOKUP($A33,'Base Consumption'!$A$2:$D$33,4,FALSE)*'Profiles, Qc, Autumn, S3'!F33</f>
        <v>0.35810218587835679</v>
      </c>
      <c r="G33" s="1">
        <f ca="1">VLOOKUP($A33,'Base Consumption'!$A$2:$D$33,4,FALSE)*'Profiles, Qc, Autumn, S3'!G33</f>
        <v>0.41702124565276155</v>
      </c>
      <c r="H33" s="1">
        <f ca="1">VLOOKUP($A33,'Base Consumption'!$A$2:$D$33,4,FALSE)*'Profiles, Qc, Autumn, S3'!H33</f>
        <v>0.46371654981702443</v>
      </c>
      <c r="I33" s="1">
        <f ca="1">VLOOKUP($A33,'Base Consumption'!$A$2:$D$33,4,FALSE)*'Profiles, Qc, Autumn, S3'!I33</f>
        <v>0.86366018467549122</v>
      </c>
      <c r="J33" s="1">
        <f ca="1">VLOOKUP($A33,'Base Consumption'!$A$2:$D$33,4,FALSE)*'Profiles, Qc, Autumn, S3'!J33</f>
        <v>1.0346168713941724</v>
      </c>
      <c r="K33" s="1">
        <f ca="1">VLOOKUP($A33,'Base Consumption'!$A$2:$D$33,4,FALSE)*'Profiles, Qc, Autumn, S3'!K33</f>
        <v>1.0508071779955361</v>
      </c>
      <c r="L33" s="1">
        <f ca="1">VLOOKUP($A33,'Base Consumption'!$A$2:$D$33,4,FALSE)*'Profiles, Qc, Autumn, S3'!L33</f>
        <v>0.96542782894647372</v>
      </c>
      <c r="M33" s="1">
        <f ca="1">VLOOKUP($A33,'Base Consumption'!$A$2:$D$33,4,FALSE)*'Profiles, Qc, Autumn, S3'!M33</f>
        <v>1.0678794915268577</v>
      </c>
      <c r="N33" s="1">
        <f ca="1">VLOOKUP($A33,'Base Consumption'!$A$2:$D$33,4,FALSE)*'Profiles, Qc, Autumn, S3'!N33</f>
        <v>1.1028886571140872</v>
      </c>
      <c r="O33" s="1">
        <f ca="1">VLOOKUP($A33,'Base Consumption'!$A$2:$D$33,4,FALSE)*'Profiles, Qc, Autumn, S3'!O33</f>
        <v>1.0008268710177881</v>
      </c>
      <c r="P33" s="1">
        <f ca="1">VLOOKUP($A33,'Base Consumption'!$A$2:$D$33,4,FALSE)*'Profiles, Qc, Autumn, S3'!P33</f>
        <v>0.88180201437587202</v>
      </c>
      <c r="Q33" s="1">
        <f ca="1">VLOOKUP($A33,'Base Consumption'!$A$2:$D$33,4,FALSE)*'Profiles, Qc, Autumn, S3'!Q33</f>
        <v>0.81985356956514943</v>
      </c>
      <c r="R33" s="1">
        <f ca="1">VLOOKUP($A33,'Base Consumption'!$A$2:$D$33,4,FALSE)*'Profiles, Qc, Autumn, S3'!R33</f>
        <v>0.83495800485697247</v>
      </c>
      <c r="S33" s="1">
        <f ca="1">VLOOKUP($A33,'Base Consumption'!$A$2:$D$33,4,FALSE)*'Profiles, Qc, Autumn, S3'!S33</f>
        <v>0.88119119867005669</v>
      </c>
      <c r="T33" s="1">
        <f ca="1">VLOOKUP($A33,'Base Consumption'!$A$2:$D$33,4,FALSE)*'Profiles, Qc, Autumn, S3'!T33</f>
        <v>0.6933382418779962</v>
      </c>
      <c r="U33" s="1">
        <f ca="1">VLOOKUP($A33,'Base Consumption'!$A$2:$D$33,4,FALSE)*'Profiles, Qc, Autumn, S3'!U33</f>
        <v>0.70357569247992557</v>
      </c>
      <c r="V33" s="1">
        <f ca="1">VLOOKUP($A33,'Base Consumption'!$A$2:$D$33,4,FALSE)*'Profiles, Qc, Autumn, S3'!V33</f>
        <v>0.66119475716301257</v>
      </c>
      <c r="W33" s="1">
        <f ca="1">VLOOKUP($A33,'Base Consumption'!$A$2:$D$33,4,FALSE)*'Profiles, Qc, Autumn, S3'!W33</f>
        <v>0.6435877160655511</v>
      </c>
      <c r="X33" s="1">
        <f ca="1">VLOOKUP($A33,'Base Consumption'!$A$2:$D$33,4,FALSE)*'Profiles, Qc, Autumn, S3'!X33</f>
        <v>0.42819512591743331</v>
      </c>
      <c r="Y33" s="1">
        <f ca="1">VLOOKUP($A33,'Base Consumption'!$A$2:$D$33,4,FALSE)*'Profiles, Qc, Autumn, S3'!Y33</f>
        <v>0.46344270252227204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0.32544082370336502</v>
      </c>
      <c r="C2" s="1">
        <v>0.31327874761743313</v>
      </c>
      <c r="D2" s="1">
        <v>0.30212002999361887</v>
      </c>
      <c r="E2" s="1">
        <v>0.31123864920394545</v>
      </c>
      <c r="F2" s="1">
        <v>0.30245618942604013</v>
      </c>
      <c r="G2" s="1">
        <v>0.30285902363467898</v>
      </c>
      <c r="H2" s="1">
        <v>0.30565441054916431</v>
      </c>
      <c r="I2" s="1">
        <v>0.39673836594434819</v>
      </c>
      <c r="J2" s="1">
        <v>0.40467028285245138</v>
      </c>
      <c r="K2" s="1">
        <v>0.40080952306239276</v>
      </c>
      <c r="L2" s="1">
        <v>0.39959264737274702</v>
      </c>
      <c r="M2" s="1">
        <v>0.40799009595787433</v>
      </c>
      <c r="N2" s="1">
        <v>0.40359823121756833</v>
      </c>
      <c r="O2" s="1">
        <v>0.39645371869944118</v>
      </c>
      <c r="P2" s="1">
        <v>0.34487783682583656</v>
      </c>
      <c r="Q2" s="1">
        <v>0.37103450024912732</v>
      </c>
      <c r="R2" s="1">
        <v>0.40338862771017603</v>
      </c>
      <c r="S2" s="1">
        <v>0.39724421632315149</v>
      </c>
      <c r="T2" s="1">
        <v>0.37677482003210239</v>
      </c>
      <c r="U2" s="1">
        <v>0.35930437948544652</v>
      </c>
      <c r="V2" s="1">
        <v>0.35676601608993935</v>
      </c>
      <c r="W2" s="1">
        <v>0.34091054303016621</v>
      </c>
      <c r="X2" s="1">
        <v>0.30789325128130179</v>
      </c>
      <c r="Y2" s="1">
        <v>0.30122270298919207</v>
      </c>
    </row>
    <row r="3" spans="1:25" x14ac:dyDescent="0.3">
      <c r="A3">
        <v>2</v>
      </c>
      <c r="B3" s="1">
        <v>0.11051380156893696</v>
      </c>
      <c r="C3" s="1">
        <v>0.10736855309912205</v>
      </c>
      <c r="D3" s="1">
        <v>0.10280795943274007</v>
      </c>
      <c r="E3" s="1">
        <v>0.10195668838125635</v>
      </c>
      <c r="F3" s="1">
        <v>0.10298117026578529</v>
      </c>
      <c r="G3" s="1">
        <v>0.10995426881608697</v>
      </c>
      <c r="H3" s="1">
        <v>0.13255559851234902</v>
      </c>
      <c r="I3" s="1">
        <v>0.15475351555705907</v>
      </c>
      <c r="J3" s="1">
        <v>0.16823819110792648</v>
      </c>
      <c r="K3" s="1">
        <v>0.17331958031291858</v>
      </c>
      <c r="L3" s="1">
        <v>0.17294466315409737</v>
      </c>
      <c r="M3" s="1">
        <v>0.16882620909742724</v>
      </c>
      <c r="N3" s="1">
        <v>0.1627020965439806</v>
      </c>
      <c r="O3" s="1">
        <v>0.15473072244482006</v>
      </c>
      <c r="P3" s="1">
        <v>0.14410981519637098</v>
      </c>
      <c r="Q3" s="1">
        <v>0.14858268245668405</v>
      </c>
      <c r="R3" s="1">
        <v>0.16527527727994365</v>
      </c>
      <c r="S3" s="1">
        <v>0.19760178921992738</v>
      </c>
      <c r="T3" s="1">
        <v>0.18820479333201856</v>
      </c>
      <c r="U3" s="1">
        <v>0.17384606592472446</v>
      </c>
      <c r="V3" s="1">
        <v>0.16853219600024488</v>
      </c>
      <c r="W3" s="1">
        <v>0.15717968564199891</v>
      </c>
      <c r="X3" s="1">
        <v>0.14385113224364546</v>
      </c>
      <c r="Y3" s="1">
        <v>0.12724287111518379</v>
      </c>
    </row>
    <row r="4" spans="1:25" x14ac:dyDescent="0.3">
      <c r="A4">
        <v>3</v>
      </c>
      <c r="B4" s="1">
        <v>0.26507308543133945</v>
      </c>
      <c r="C4" s="1">
        <v>0.2492313103920426</v>
      </c>
      <c r="D4" s="1">
        <v>0.24117514312569915</v>
      </c>
      <c r="E4" s="1">
        <v>0.24622003914676002</v>
      </c>
      <c r="F4" s="1">
        <v>0.24853631123184119</v>
      </c>
      <c r="G4" s="1">
        <v>0.2841663496221743</v>
      </c>
      <c r="H4" s="1">
        <v>0.45892927012768564</v>
      </c>
      <c r="I4" s="1">
        <v>0.53807429507239013</v>
      </c>
      <c r="J4" s="1">
        <v>0.56216217998002216</v>
      </c>
      <c r="K4" s="1">
        <v>0.5443954658961474</v>
      </c>
      <c r="L4" s="1">
        <v>0.52438631119604739</v>
      </c>
      <c r="M4" s="1">
        <v>0.55783822074553624</v>
      </c>
      <c r="N4" s="1">
        <v>0.51714344902416542</v>
      </c>
      <c r="O4" s="1">
        <v>0.49241013259107419</v>
      </c>
      <c r="P4" s="1">
        <v>0.42587939481259407</v>
      </c>
      <c r="Q4" s="1">
        <v>0.42412036837451816</v>
      </c>
      <c r="R4" s="1">
        <v>0.44193380505653745</v>
      </c>
      <c r="S4" s="1">
        <v>0.47729813713054664</v>
      </c>
      <c r="T4" s="1">
        <v>0.43616784097107747</v>
      </c>
      <c r="U4" s="1">
        <v>0.45325630407342549</v>
      </c>
      <c r="V4" s="1">
        <v>0.44008702144415257</v>
      </c>
      <c r="W4" s="1">
        <v>0.41386359299114012</v>
      </c>
      <c r="X4" s="1">
        <v>0.34380727232255659</v>
      </c>
      <c r="Y4" s="1">
        <v>0.30323514075486269</v>
      </c>
    </row>
    <row r="5" spans="1:25" x14ac:dyDescent="0.3">
      <c r="A5">
        <v>4</v>
      </c>
      <c r="B5" s="1">
        <v>2.6005810844691626E-2</v>
      </c>
      <c r="C5" s="1">
        <v>1.6896011863183145E-2</v>
      </c>
      <c r="D5" s="1">
        <v>1.6903993144655603E-2</v>
      </c>
      <c r="E5" s="1">
        <v>1.505900844870642E-2</v>
      </c>
      <c r="F5" s="1">
        <v>1.5860137524966705E-2</v>
      </c>
      <c r="G5" s="1">
        <v>3.2362416424921797E-2</v>
      </c>
      <c r="H5" s="1">
        <v>6.4894052016544607E-2</v>
      </c>
      <c r="I5" s="1">
        <v>8.0779817434268167E-2</v>
      </c>
      <c r="J5" s="1">
        <v>8.9044072359376766E-2</v>
      </c>
      <c r="K5" s="1">
        <v>8.3388316007392049E-2</v>
      </c>
      <c r="L5" s="1">
        <v>8.2668111504930669E-2</v>
      </c>
      <c r="M5" s="1">
        <v>7.68345762618593E-2</v>
      </c>
      <c r="N5" s="1">
        <v>7.4849434027557046E-2</v>
      </c>
      <c r="O5" s="1">
        <v>7.0495098335264461E-2</v>
      </c>
      <c r="P5" s="1">
        <v>6.7290592286303338E-2</v>
      </c>
      <c r="Q5" s="1">
        <v>6.8823332677224541E-2</v>
      </c>
      <c r="R5" s="1">
        <v>8.6862911821278227E-2</v>
      </c>
      <c r="S5" s="1">
        <v>0.13101373431264099</v>
      </c>
      <c r="T5" s="1">
        <v>0.11777976863789064</v>
      </c>
      <c r="U5" s="1">
        <v>9.9674095211748609E-2</v>
      </c>
      <c r="V5" s="1">
        <v>9.6368166787458312E-2</v>
      </c>
      <c r="W5" s="1">
        <v>8.5787137229347513E-2</v>
      </c>
      <c r="X5" s="1">
        <v>6.4202328648301957E-2</v>
      </c>
      <c r="Y5" s="1">
        <v>4.9909683215800124E-2</v>
      </c>
    </row>
    <row r="6" spans="1:25" x14ac:dyDescent="0.3">
      <c r="A6">
        <v>5</v>
      </c>
      <c r="B6" s="1">
        <v>0.25618211837802629</v>
      </c>
      <c r="C6" s="1">
        <v>0.23301410538992343</v>
      </c>
      <c r="D6" s="1">
        <v>0.21353336444467347</v>
      </c>
      <c r="E6" s="1">
        <v>0.21632921083154374</v>
      </c>
      <c r="F6" s="1">
        <v>0.2211529960234285</v>
      </c>
      <c r="G6" s="1">
        <v>0.24915682663649696</v>
      </c>
      <c r="H6" s="1">
        <v>0.32207515566416722</v>
      </c>
      <c r="I6" s="1">
        <v>0.35671372649155947</v>
      </c>
      <c r="J6" s="1">
        <v>0.36881988642921587</v>
      </c>
      <c r="K6" s="1">
        <v>0.38351321844720004</v>
      </c>
      <c r="L6" s="1">
        <v>0.39430578991182713</v>
      </c>
      <c r="M6" s="1">
        <v>0.40089801046959928</v>
      </c>
      <c r="N6" s="1">
        <v>0.39311833276211411</v>
      </c>
      <c r="O6" s="1">
        <v>0.37409247973404225</v>
      </c>
      <c r="P6" s="1">
        <v>0.37291956570579921</v>
      </c>
      <c r="Q6" s="1">
        <v>0.36989817786318374</v>
      </c>
      <c r="R6" s="1">
        <v>0.39535981751168109</v>
      </c>
      <c r="S6" s="1">
        <v>0.45324883969838609</v>
      </c>
      <c r="T6" s="1">
        <v>0.44734557952089893</v>
      </c>
      <c r="U6" s="1">
        <v>0.43756943071312016</v>
      </c>
      <c r="V6" s="1">
        <v>0.43361410986526661</v>
      </c>
      <c r="W6" s="1">
        <v>0.4048533251638049</v>
      </c>
      <c r="X6" s="1">
        <v>0.36021905772605306</v>
      </c>
      <c r="Y6" s="1">
        <v>0.3264125626707769</v>
      </c>
    </row>
    <row r="7" spans="1:25" x14ac:dyDescent="0.3">
      <c r="A7">
        <v>6</v>
      </c>
      <c r="B7" s="1">
        <v>0.4461043866655231</v>
      </c>
      <c r="C7" s="1">
        <v>0.41946546389869371</v>
      </c>
      <c r="D7" s="1">
        <v>0.40880277748267041</v>
      </c>
      <c r="E7" s="1">
        <v>0.4137808633472575</v>
      </c>
      <c r="F7" s="1">
        <v>0.41831085081964031</v>
      </c>
      <c r="G7" s="1">
        <v>0.45331941793865971</v>
      </c>
      <c r="H7" s="1">
        <v>0.51206510792615567</v>
      </c>
      <c r="I7" s="1">
        <v>0.62094274474202205</v>
      </c>
      <c r="J7" s="1">
        <v>0.65109745584253453</v>
      </c>
      <c r="K7" s="1">
        <v>0.67325423575027987</v>
      </c>
      <c r="L7" s="1">
        <v>0.66238162173473558</v>
      </c>
      <c r="M7" s="1">
        <v>0.67253607631017465</v>
      </c>
      <c r="N7" s="1">
        <v>0.66916044346362857</v>
      </c>
      <c r="O7" s="1">
        <v>0.65922185270682676</v>
      </c>
      <c r="P7" s="1">
        <v>0.61433485699640966</v>
      </c>
      <c r="Q7" s="1">
        <v>0.61578575386876211</v>
      </c>
      <c r="R7" s="1">
        <v>0.59738657399579065</v>
      </c>
      <c r="S7" s="1">
        <v>0.62607305339749908</v>
      </c>
      <c r="T7" s="1">
        <v>0.60657192336516697</v>
      </c>
      <c r="U7" s="1">
        <v>0.59704151228591096</v>
      </c>
      <c r="V7" s="1">
        <v>0.58383850766552847</v>
      </c>
      <c r="W7" s="1">
        <v>0.56380337431473515</v>
      </c>
      <c r="X7" s="1">
        <v>0.50603817993577338</v>
      </c>
      <c r="Y7" s="1">
        <v>0.47011568326998909</v>
      </c>
    </row>
    <row r="8" spans="1:25" x14ac:dyDescent="0.3">
      <c r="A8">
        <v>7</v>
      </c>
      <c r="B8" s="1">
        <v>0.20387824968844026</v>
      </c>
      <c r="C8" s="1">
        <v>0.18790280100457973</v>
      </c>
      <c r="D8" s="1">
        <v>0.18631398241931887</v>
      </c>
      <c r="E8" s="1">
        <v>0.18253387644254662</v>
      </c>
      <c r="F8" s="1">
        <v>0.18891851188947459</v>
      </c>
      <c r="G8" s="1">
        <v>0.21713650381189673</v>
      </c>
      <c r="H8" s="1">
        <v>0.27571670169217133</v>
      </c>
      <c r="I8" s="1">
        <v>0.33717231057690433</v>
      </c>
      <c r="J8" s="1">
        <v>0.3827882428163128</v>
      </c>
      <c r="K8" s="1">
        <v>0.39293644938780298</v>
      </c>
      <c r="L8" s="1">
        <v>0.40139667543873975</v>
      </c>
      <c r="M8" s="1">
        <v>0.40139667543873975</v>
      </c>
      <c r="N8" s="1">
        <v>0.3933717174239007</v>
      </c>
      <c r="O8" s="1">
        <v>0.3825950859588424</v>
      </c>
      <c r="P8" s="1">
        <v>0.3494397740387013</v>
      </c>
      <c r="Q8" s="1">
        <v>0.34084801171027729</v>
      </c>
      <c r="R8" s="1">
        <v>0.36882944304457949</v>
      </c>
      <c r="S8" s="1">
        <v>0.37659485044232333</v>
      </c>
      <c r="T8" s="1">
        <v>0.36424977101814221</v>
      </c>
      <c r="U8" s="1">
        <v>0.3592422727672705</v>
      </c>
      <c r="V8" s="1">
        <v>0.33407238577591891</v>
      </c>
      <c r="W8" s="1">
        <v>0.27659756358573206</v>
      </c>
      <c r="X8" s="1">
        <v>0.25516625160071504</v>
      </c>
      <c r="Y8" s="1">
        <v>0.23446974262246165</v>
      </c>
    </row>
    <row r="9" spans="1:25" x14ac:dyDescent="0.3">
      <c r="A9">
        <v>8</v>
      </c>
      <c r="B9" s="1">
        <v>0.14315819865796034</v>
      </c>
      <c r="C9" s="1">
        <v>0.13562054802924634</v>
      </c>
      <c r="D9" s="1">
        <v>0.13261375663971697</v>
      </c>
      <c r="E9" s="1">
        <v>0.1311860979934765</v>
      </c>
      <c r="F9" s="1">
        <v>0.13898770114883091</v>
      </c>
      <c r="G9" s="1">
        <v>0.16953998508893137</v>
      </c>
      <c r="H9" s="1">
        <v>0.27844297288339409</v>
      </c>
      <c r="I9" s="1">
        <v>0.33493012226024788</v>
      </c>
      <c r="J9" s="1">
        <v>0.34793058160750867</v>
      </c>
      <c r="K9" s="1">
        <v>0.34602788184684846</v>
      </c>
      <c r="L9" s="1">
        <v>0.35877374631488018</v>
      </c>
      <c r="M9" s="1">
        <v>0.35633131213824276</v>
      </c>
      <c r="N9" s="1">
        <v>0.334989794185027</v>
      </c>
      <c r="O9" s="1">
        <v>0.32685308797349344</v>
      </c>
      <c r="P9" s="1">
        <v>0.28901105106365427</v>
      </c>
      <c r="Q9" s="1">
        <v>0.26064670693054626</v>
      </c>
      <c r="R9" s="1">
        <v>0.26761811527886042</v>
      </c>
      <c r="S9" s="1">
        <v>0.29144632854765284</v>
      </c>
      <c r="T9" s="1">
        <v>0.28640133201700779</v>
      </c>
      <c r="U9" s="1">
        <v>0.27718813328794212</v>
      </c>
      <c r="V9" s="1">
        <v>0.27144281264034864</v>
      </c>
      <c r="W9" s="1">
        <v>0.25039331810479115</v>
      </c>
      <c r="X9" s="1">
        <v>0.19770290391285592</v>
      </c>
      <c r="Y9" s="1">
        <v>0.17132569784722232</v>
      </c>
    </row>
    <row r="10" spans="1:25" x14ac:dyDescent="0.3">
      <c r="A10">
        <v>9</v>
      </c>
      <c r="B10" s="1">
        <v>0.15504863631088373</v>
      </c>
      <c r="C10" s="1">
        <v>0.15504863631088373</v>
      </c>
      <c r="D10" s="1">
        <v>0.15504863631088373</v>
      </c>
      <c r="E10" s="1">
        <v>0.15504863631088373</v>
      </c>
      <c r="F10" s="1">
        <v>0.15504863631088373</v>
      </c>
      <c r="G10" s="1">
        <v>0.15504863631088373</v>
      </c>
      <c r="H10" s="1">
        <v>0.15504863631088373</v>
      </c>
      <c r="I10" s="1">
        <v>0.15504863631088373</v>
      </c>
      <c r="J10" s="1">
        <v>0.15504863631088373</v>
      </c>
      <c r="K10" s="1">
        <v>0.15504863631088373</v>
      </c>
      <c r="L10" s="1">
        <v>0.15504863631088373</v>
      </c>
      <c r="M10" s="1">
        <v>0.15504863631088373</v>
      </c>
      <c r="N10" s="1">
        <v>0.15504863631088373</v>
      </c>
      <c r="O10" s="1">
        <v>0.15504863631088373</v>
      </c>
      <c r="P10" s="1">
        <v>0.15504863631088373</v>
      </c>
      <c r="Q10" s="1">
        <v>0.15504863631088373</v>
      </c>
      <c r="R10" s="1">
        <v>0.15504863631088373</v>
      </c>
      <c r="S10" s="1">
        <v>0.15504863631088373</v>
      </c>
      <c r="T10" s="1">
        <v>0.15504863631088373</v>
      </c>
      <c r="U10" s="1">
        <v>0.15504863631088373</v>
      </c>
      <c r="V10" s="1">
        <v>0.15504863631088373</v>
      </c>
      <c r="W10" s="1">
        <v>0.15504863631088373</v>
      </c>
      <c r="X10" s="1">
        <v>0.15504863631088373</v>
      </c>
      <c r="Y10" s="1">
        <v>0.15504863631088373</v>
      </c>
    </row>
    <row r="11" spans="1:25" x14ac:dyDescent="0.3">
      <c r="A11">
        <v>10</v>
      </c>
      <c r="B11" s="1">
        <v>0.16924327874513542</v>
      </c>
      <c r="C11" s="1">
        <v>0.15621436698068</v>
      </c>
      <c r="D11" s="1">
        <v>0.14900773748829671</v>
      </c>
      <c r="E11" s="1">
        <v>0.15049553163413321</v>
      </c>
      <c r="F11" s="1">
        <v>0.15170540652355652</v>
      </c>
      <c r="G11" s="1">
        <v>0.17469272379141465</v>
      </c>
      <c r="H11" s="1">
        <v>0.22848834547372529</v>
      </c>
      <c r="I11" s="1">
        <v>0.26753649944526808</v>
      </c>
      <c r="J11" s="1">
        <v>0.2923251720446654</v>
      </c>
      <c r="K11" s="1">
        <v>0.31199907600103383</v>
      </c>
      <c r="L11" s="1">
        <v>0.30470904816835054</v>
      </c>
      <c r="M11" s="1">
        <v>0.30380719207898649</v>
      </c>
      <c r="N11" s="1">
        <v>0.30296414435246377</v>
      </c>
      <c r="O11" s="1">
        <v>0.28942254550626295</v>
      </c>
      <c r="P11" s="1">
        <v>0.2806510638364122</v>
      </c>
      <c r="Q11" s="1">
        <v>0.26460371387795539</v>
      </c>
      <c r="R11" s="1">
        <v>0.27842766260713858</v>
      </c>
      <c r="S11" s="1">
        <v>0.31652336929778896</v>
      </c>
      <c r="T11" s="1">
        <v>0.30922537249092924</v>
      </c>
      <c r="U11" s="1">
        <v>0.29816300458526568</v>
      </c>
      <c r="V11" s="1">
        <v>0.28623741524367774</v>
      </c>
      <c r="W11" s="1">
        <v>0.2700205876653034</v>
      </c>
      <c r="X11" s="1">
        <v>0.23657057138818649</v>
      </c>
      <c r="Y11" s="1">
        <v>0.20767124140415114</v>
      </c>
    </row>
    <row r="12" spans="1:25" x14ac:dyDescent="0.3">
      <c r="A12">
        <v>11</v>
      </c>
      <c r="B12" s="1">
        <v>6.3527435507374025E-2</v>
      </c>
      <c r="C12" s="1">
        <v>5.8163115925270396E-2</v>
      </c>
      <c r="D12" s="1">
        <v>5.525925455483334E-2</v>
      </c>
      <c r="E12" s="1">
        <v>5.4979054346223431E-2</v>
      </c>
      <c r="F12" s="1">
        <v>5.6696490328597568E-2</v>
      </c>
      <c r="G12" s="1">
        <v>7.0465335191043074E-2</v>
      </c>
      <c r="H12" s="1">
        <v>9.3962865774145518E-2</v>
      </c>
      <c r="I12" s="1">
        <v>0.10386040964748669</v>
      </c>
      <c r="J12" s="1">
        <v>8.3213218055622928E-2</v>
      </c>
      <c r="K12" s="1">
        <v>5.7728340181013693E-2</v>
      </c>
      <c r="L12" s="1">
        <v>0.11232688370237236</v>
      </c>
      <c r="M12" s="1">
        <v>0.1131935942567199</v>
      </c>
      <c r="N12" s="1">
        <v>0.10912505243908073</v>
      </c>
      <c r="O12" s="1">
        <v>0.10478026310607182</v>
      </c>
      <c r="P12" s="1">
        <v>9.8026650821870856E-2</v>
      </c>
      <c r="Q12" s="1">
        <v>0.10075810543593636</v>
      </c>
      <c r="R12" s="1">
        <v>0.1088895830978751</v>
      </c>
      <c r="S12" s="1">
        <v>0.13138510491899094</v>
      </c>
      <c r="T12" s="1">
        <v>0.1236704199905998</v>
      </c>
      <c r="U12" s="1">
        <v>0.11545406506162199</v>
      </c>
      <c r="V12" s="1">
        <v>0.11174862950105172</v>
      </c>
      <c r="W12" s="1">
        <v>0.11110401846199423</v>
      </c>
      <c r="X12" s="1">
        <v>9.7946054442632657E-2</v>
      </c>
      <c r="Y12" s="1">
        <v>8.3902174333475868E-2</v>
      </c>
    </row>
    <row r="13" spans="1:25" x14ac:dyDescent="0.3">
      <c r="A13">
        <v>12</v>
      </c>
      <c r="B13" s="1">
        <v>0.31558354314897058</v>
      </c>
      <c r="C13" s="1">
        <v>0.31407970234033306</v>
      </c>
      <c r="D13" s="1">
        <v>0.31394864194495875</v>
      </c>
      <c r="E13" s="1">
        <v>0.32311586061607367</v>
      </c>
      <c r="F13" s="1">
        <v>0.3215972736155816</v>
      </c>
      <c r="G13" s="1">
        <v>0.33042254432271129</v>
      </c>
      <c r="H13" s="1">
        <v>0.34297616267317843</v>
      </c>
      <c r="I13" s="1">
        <v>0.33257423504047701</v>
      </c>
      <c r="J13" s="1">
        <v>0.2772310939559347</v>
      </c>
      <c r="K13" s="1">
        <v>0.26589513485962685</v>
      </c>
      <c r="L13" s="1">
        <v>0.36206998684598252</v>
      </c>
      <c r="M13" s="1">
        <v>0.33015807488963778</v>
      </c>
      <c r="N13" s="1">
        <v>0.33455856294202557</v>
      </c>
      <c r="O13" s="1">
        <v>0.34199614089554131</v>
      </c>
      <c r="P13" s="1">
        <v>0.34987536821814375</v>
      </c>
      <c r="Q13" s="1">
        <v>0.36095660936226226</v>
      </c>
      <c r="R13" s="1">
        <v>0.39921202988464999</v>
      </c>
      <c r="S13" s="1">
        <v>0.41124424143413779</v>
      </c>
      <c r="T13" s="1">
        <v>0.38453085747513888</v>
      </c>
      <c r="U13" s="1">
        <v>0.36462201749372591</v>
      </c>
      <c r="V13" s="1">
        <v>0.37033720577821716</v>
      </c>
      <c r="W13" s="1">
        <v>0.36931352181671395</v>
      </c>
      <c r="X13" s="1">
        <v>0.37112799672581609</v>
      </c>
      <c r="Y13" s="1">
        <v>0.38918849006824902</v>
      </c>
    </row>
    <row r="14" spans="1:25" x14ac:dyDescent="0.3">
      <c r="A14">
        <v>13</v>
      </c>
      <c r="B14" s="1">
        <v>0.71097931847720586</v>
      </c>
      <c r="C14" s="1">
        <v>0.68579440632862321</v>
      </c>
      <c r="D14" s="1">
        <v>0.69647243584035823</v>
      </c>
      <c r="E14" s="1">
        <v>0.7047686835814847</v>
      </c>
      <c r="F14" s="1">
        <v>0.71639226008347379</v>
      </c>
      <c r="G14" s="1">
        <v>0.73314418838087159</v>
      </c>
      <c r="H14" s="1">
        <v>0.9066796653318836</v>
      </c>
      <c r="I14" s="1">
        <v>0.95182988948969149</v>
      </c>
      <c r="J14" s="1">
        <v>0.96931112353496174</v>
      </c>
      <c r="K14" s="1">
        <v>0.94511768305175214</v>
      </c>
      <c r="L14" s="1">
        <v>0.93229754405220722</v>
      </c>
      <c r="M14" s="1">
        <v>0.96620013242363345</v>
      </c>
      <c r="N14" s="1">
        <v>1</v>
      </c>
      <c r="O14" s="1">
        <v>0.96816009803269987</v>
      </c>
      <c r="P14" s="1">
        <v>0.95055355109929929</v>
      </c>
      <c r="Q14" s="1">
        <v>0.9616987204414057</v>
      </c>
      <c r="R14" s="1">
        <v>0.93063366737091957</v>
      </c>
      <c r="S14" s="1">
        <v>0.97233101604110994</v>
      </c>
      <c r="T14" s="1">
        <v>0.93823468416443623</v>
      </c>
      <c r="U14" s="1">
        <v>0.88417285361788056</v>
      </c>
      <c r="V14" s="1">
        <v>0.89502181506167988</v>
      </c>
      <c r="W14" s="1">
        <v>0.86889115900610669</v>
      </c>
      <c r="X14" s="1">
        <v>0.76706964575952907</v>
      </c>
      <c r="Y14" s="1">
        <v>0.74222633902185919</v>
      </c>
    </row>
    <row r="15" spans="1:25" x14ac:dyDescent="0.3">
      <c r="A15">
        <v>14</v>
      </c>
      <c r="B15" s="1">
        <v>0.32544082370336502</v>
      </c>
      <c r="C15" s="1">
        <v>0.31327874761743313</v>
      </c>
      <c r="D15" s="1">
        <v>0.30212002999361887</v>
      </c>
      <c r="E15" s="1">
        <v>0.31123864920394545</v>
      </c>
      <c r="F15" s="1">
        <v>0.30245618942604013</v>
      </c>
      <c r="G15" s="1">
        <v>0.30285902363467898</v>
      </c>
      <c r="H15" s="1">
        <v>0.30565441054916431</v>
      </c>
      <c r="I15" s="1">
        <v>0.39673836594434819</v>
      </c>
      <c r="J15" s="1">
        <v>0.40467028285245138</v>
      </c>
      <c r="K15" s="1">
        <v>0.40080952306239276</v>
      </c>
      <c r="L15" s="1">
        <v>0.39959264737274702</v>
      </c>
      <c r="M15" s="1">
        <v>0.40799009595787433</v>
      </c>
      <c r="N15" s="1">
        <v>0.40359823121756833</v>
      </c>
      <c r="O15" s="1">
        <v>0.39645371869944118</v>
      </c>
      <c r="P15" s="1">
        <v>0.34487783682583656</v>
      </c>
      <c r="Q15" s="1">
        <v>0.37103450024912732</v>
      </c>
      <c r="R15" s="1">
        <v>0.40338862771017603</v>
      </c>
      <c r="S15" s="1">
        <v>0.39724421632315149</v>
      </c>
      <c r="T15" s="1">
        <v>0.37677482003210239</v>
      </c>
      <c r="U15" s="1">
        <v>0.35930437948544652</v>
      </c>
      <c r="V15" s="1">
        <v>0.35676601608993935</v>
      </c>
      <c r="W15" s="1">
        <v>0.34091054303016621</v>
      </c>
      <c r="X15" s="1">
        <v>0.30789325128130179</v>
      </c>
      <c r="Y15" s="1">
        <v>0.30122270298919207</v>
      </c>
    </row>
    <row r="16" spans="1:25" x14ac:dyDescent="0.3">
      <c r="A16">
        <v>15</v>
      </c>
      <c r="B16" s="1">
        <v>0.11051380156893696</v>
      </c>
      <c r="C16" s="1">
        <v>0.10736855309912205</v>
      </c>
      <c r="D16" s="1">
        <v>0.10280795943274007</v>
      </c>
      <c r="E16" s="1">
        <v>0.10195668838125635</v>
      </c>
      <c r="F16" s="1">
        <v>0.10298117026578529</v>
      </c>
      <c r="G16" s="1">
        <v>0.10995426881608697</v>
      </c>
      <c r="H16" s="1">
        <v>0.13255559851234902</v>
      </c>
      <c r="I16" s="1">
        <v>0.15475351555705907</v>
      </c>
      <c r="J16" s="1">
        <v>0.16823819110792648</v>
      </c>
      <c r="K16" s="1">
        <v>0.17331958031291858</v>
      </c>
      <c r="L16" s="1">
        <v>0.17294466315409737</v>
      </c>
      <c r="M16" s="1">
        <v>0.16882620909742724</v>
      </c>
      <c r="N16" s="1">
        <v>0.1627020965439806</v>
      </c>
      <c r="O16" s="1">
        <v>0.15473072244482006</v>
      </c>
      <c r="P16" s="1">
        <v>0.14410981519637098</v>
      </c>
      <c r="Q16" s="1">
        <v>0.14858268245668405</v>
      </c>
      <c r="R16" s="1">
        <v>0.16527527727994365</v>
      </c>
      <c r="S16" s="1">
        <v>0.19760178921992738</v>
      </c>
      <c r="T16" s="1">
        <v>0.18820479333201856</v>
      </c>
      <c r="U16" s="1">
        <v>0.17384606592472446</v>
      </c>
      <c r="V16" s="1">
        <v>0.16853219600024488</v>
      </c>
      <c r="W16" s="1">
        <v>0.15717968564199891</v>
      </c>
      <c r="X16" s="1">
        <v>0.14385113224364546</v>
      </c>
      <c r="Y16" s="1">
        <v>0.12724287111518379</v>
      </c>
    </row>
    <row r="17" spans="1:25" x14ac:dyDescent="0.3">
      <c r="A17">
        <v>16</v>
      </c>
      <c r="B17" s="1">
        <v>0.26507308543133945</v>
      </c>
      <c r="C17" s="1">
        <v>0.2492313103920426</v>
      </c>
      <c r="D17" s="1">
        <v>0.24117514312569915</v>
      </c>
      <c r="E17" s="1">
        <v>0.24622003914676002</v>
      </c>
      <c r="F17" s="1">
        <v>0.24853631123184119</v>
      </c>
      <c r="G17" s="1">
        <v>0.2841663496221743</v>
      </c>
      <c r="H17" s="1">
        <v>0.45892927012768564</v>
      </c>
      <c r="I17" s="1">
        <v>0.53807429507239013</v>
      </c>
      <c r="J17" s="1">
        <v>0.56216217998002216</v>
      </c>
      <c r="K17" s="1">
        <v>0.5443954658961474</v>
      </c>
      <c r="L17" s="1">
        <v>0.52438631119604739</v>
      </c>
      <c r="M17" s="1">
        <v>0.55783822074553624</v>
      </c>
      <c r="N17" s="1">
        <v>0.51714344902416542</v>
      </c>
      <c r="O17" s="1">
        <v>0.49241013259107419</v>
      </c>
      <c r="P17" s="1">
        <v>0.42587939481259407</v>
      </c>
      <c r="Q17" s="1">
        <v>0.42412036837451816</v>
      </c>
      <c r="R17" s="1">
        <v>0.44193380505653745</v>
      </c>
      <c r="S17" s="1">
        <v>0.47729813713054664</v>
      </c>
      <c r="T17" s="1">
        <v>0.43616784097107747</v>
      </c>
      <c r="U17" s="1">
        <v>0.45325630407342549</v>
      </c>
      <c r="V17" s="1">
        <v>0.44008702144415257</v>
      </c>
      <c r="W17" s="1">
        <v>0.41386359299114012</v>
      </c>
      <c r="X17" s="1">
        <v>0.34380727232255659</v>
      </c>
      <c r="Y17" s="1">
        <v>0.30323514075486269</v>
      </c>
    </row>
    <row r="18" spans="1:25" x14ac:dyDescent="0.3">
      <c r="A18">
        <v>17</v>
      </c>
      <c r="B18" s="1">
        <v>2.6005810844691626E-2</v>
      </c>
      <c r="C18" s="1">
        <v>1.6896011863183145E-2</v>
      </c>
      <c r="D18" s="1">
        <v>1.6903993144655603E-2</v>
      </c>
      <c r="E18" s="1">
        <v>1.505900844870642E-2</v>
      </c>
      <c r="F18" s="1">
        <v>1.5860137524966705E-2</v>
      </c>
      <c r="G18" s="1">
        <v>3.2362416424921797E-2</v>
      </c>
      <c r="H18" s="1">
        <v>6.4894052016544607E-2</v>
      </c>
      <c r="I18" s="1">
        <v>8.0779817434268167E-2</v>
      </c>
      <c r="J18" s="1">
        <v>8.9044072359376766E-2</v>
      </c>
      <c r="K18" s="1">
        <v>8.3388316007392049E-2</v>
      </c>
      <c r="L18" s="1">
        <v>8.2668111504930669E-2</v>
      </c>
      <c r="M18" s="1">
        <v>7.68345762618593E-2</v>
      </c>
      <c r="N18" s="1">
        <v>7.4849434027557046E-2</v>
      </c>
      <c r="O18" s="1">
        <v>7.0495098335264461E-2</v>
      </c>
      <c r="P18" s="1">
        <v>6.7290592286303338E-2</v>
      </c>
      <c r="Q18" s="1">
        <v>6.8823332677224541E-2</v>
      </c>
      <c r="R18" s="1">
        <v>8.6862911821278227E-2</v>
      </c>
      <c r="S18" s="1">
        <v>0.13101373431264099</v>
      </c>
      <c r="T18" s="1">
        <v>0.11777976863789064</v>
      </c>
      <c r="U18" s="1">
        <v>9.9674095211748609E-2</v>
      </c>
      <c r="V18" s="1">
        <v>9.6368166787458312E-2</v>
      </c>
      <c r="W18" s="1">
        <v>8.5787137229347513E-2</v>
      </c>
      <c r="X18" s="1">
        <v>6.4202328648301957E-2</v>
      </c>
      <c r="Y18" s="1">
        <v>4.9909683215800124E-2</v>
      </c>
    </row>
    <row r="19" spans="1:25" x14ac:dyDescent="0.3">
      <c r="A19">
        <v>18</v>
      </c>
      <c r="B19" s="1">
        <v>0.25618211837802629</v>
      </c>
      <c r="C19" s="1">
        <v>0.23301410538992343</v>
      </c>
      <c r="D19" s="1">
        <v>0.21353336444467347</v>
      </c>
      <c r="E19" s="1">
        <v>0.21632921083154374</v>
      </c>
      <c r="F19" s="1">
        <v>0.2211529960234285</v>
      </c>
      <c r="G19" s="1">
        <v>0.24915682663649696</v>
      </c>
      <c r="H19" s="1">
        <v>0.32207515566416722</v>
      </c>
      <c r="I19" s="1">
        <v>0.35671372649155947</v>
      </c>
      <c r="J19" s="1">
        <v>0.36881988642921587</v>
      </c>
      <c r="K19" s="1">
        <v>0.38351321844720004</v>
      </c>
      <c r="L19" s="1">
        <v>0.39430578991182713</v>
      </c>
      <c r="M19" s="1">
        <v>0.40089801046959928</v>
      </c>
      <c r="N19" s="1">
        <v>0.39311833276211411</v>
      </c>
      <c r="O19" s="1">
        <v>0.37409247973404225</v>
      </c>
      <c r="P19" s="1">
        <v>0.37291956570579921</v>
      </c>
      <c r="Q19" s="1">
        <v>0.36989817786318374</v>
      </c>
      <c r="R19" s="1">
        <v>0.39535981751168109</v>
      </c>
      <c r="S19" s="1">
        <v>0.45324883969838609</v>
      </c>
      <c r="T19" s="1">
        <v>0.44734557952089893</v>
      </c>
      <c r="U19" s="1">
        <v>0.43756943071312016</v>
      </c>
      <c r="V19" s="1">
        <v>0.43361410986526661</v>
      </c>
      <c r="W19" s="1">
        <v>0.4048533251638049</v>
      </c>
      <c r="X19" s="1">
        <v>0.36021905772605306</v>
      </c>
      <c r="Y19" s="1">
        <v>0.3264125626707769</v>
      </c>
    </row>
    <row r="20" spans="1:25" x14ac:dyDescent="0.3">
      <c r="A20">
        <v>19</v>
      </c>
      <c r="B20" s="1">
        <v>0.4461043866655231</v>
      </c>
      <c r="C20" s="1">
        <v>0.41946546389869371</v>
      </c>
      <c r="D20" s="1">
        <v>0.40880277748267041</v>
      </c>
      <c r="E20" s="1">
        <v>0.4137808633472575</v>
      </c>
      <c r="F20" s="1">
        <v>0.41831085081964031</v>
      </c>
      <c r="G20" s="1">
        <v>0.45331941793865971</v>
      </c>
      <c r="H20" s="1">
        <v>0.51206510792615567</v>
      </c>
      <c r="I20" s="1">
        <v>0.62094274474202205</v>
      </c>
      <c r="J20" s="1">
        <v>0.65109745584253453</v>
      </c>
      <c r="K20" s="1">
        <v>0.67325423575027987</v>
      </c>
      <c r="L20" s="1">
        <v>0.66238162173473558</v>
      </c>
      <c r="M20" s="1">
        <v>0.67253607631017465</v>
      </c>
      <c r="N20" s="1">
        <v>0.66916044346362857</v>
      </c>
      <c r="O20" s="1">
        <v>0.65922185270682676</v>
      </c>
      <c r="P20" s="1">
        <v>0.61433485699640966</v>
      </c>
      <c r="Q20" s="1">
        <v>0.61578575386876211</v>
      </c>
      <c r="R20" s="1">
        <v>0.59738657399579065</v>
      </c>
      <c r="S20" s="1">
        <v>0.62607305339749908</v>
      </c>
      <c r="T20" s="1">
        <v>0.60657192336516697</v>
      </c>
      <c r="U20" s="1">
        <v>0.59704151228591096</v>
      </c>
      <c r="V20" s="1">
        <v>0.58383850766552847</v>
      </c>
      <c r="W20" s="1">
        <v>0.56380337431473515</v>
      </c>
      <c r="X20" s="1">
        <v>0.50603817993577338</v>
      </c>
      <c r="Y20" s="1">
        <v>0.47011568326998909</v>
      </c>
    </row>
    <row r="21" spans="1:25" x14ac:dyDescent="0.3">
      <c r="A21">
        <v>20</v>
      </c>
      <c r="B21" s="1">
        <v>0.20387824968844026</v>
      </c>
      <c r="C21" s="1">
        <v>0.18790280100457973</v>
      </c>
      <c r="D21" s="1">
        <v>0.18631398241931887</v>
      </c>
      <c r="E21" s="1">
        <v>0.18253387644254662</v>
      </c>
      <c r="F21" s="1">
        <v>0.18891851188947459</v>
      </c>
      <c r="G21" s="1">
        <v>0.21713650381189673</v>
      </c>
      <c r="H21" s="1">
        <v>0.27571670169217133</v>
      </c>
      <c r="I21" s="1">
        <v>0.33717231057690433</v>
      </c>
      <c r="J21" s="1">
        <v>0.3827882428163128</v>
      </c>
      <c r="K21" s="1">
        <v>0.39293644938780298</v>
      </c>
      <c r="L21" s="1">
        <v>0.40139667543873975</v>
      </c>
      <c r="M21" s="1">
        <v>0.40139667543873975</v>
      </c>
      <c r="N21" s="1">
        <v>0.3933717174239007</v>
      </c>
      <c r="O21" s="1">
        <v>0.3825950859588424</v>
      </c>
      <c r="P21" s="1">
        <v>0.3494397740387013</v>
      </c>
      <c r="Q21" s="1">
        <v>0.34084801171027729</v>
      </c>
      <c r="R21" s="1">
        <v>0.36882944304457949</v>
      </c>
      <c r="S21" s="1">
        <v>0.37659485044232333</v>
      </c>
      <c r="T21" s="1">
        <v>0.36424977101814221</v>
      </c>
      <c r="U21" s="1">
        <v>0.3592422727672705</v>
      </c>
      <c r="V21" s="1">
        <v>0.33407238577591891</v>
      </c>
      <c r="W21" s="1">
        <v>0.27659756358573206</v>
      </c>
      <c r="X21" s="1">
        <v>0.25516625160071504</v>
      </c>
      <c r="Y21" s="1">
        <v>0.23446974262246165</v>
      </c>
    </row>
    <row r="22" spans="1:25" x14ac:dyDescent="0.3">
      <c r="A22">
        <v>21</v>
      </c>
      <c r="B22" s="1">
        <v>0.14315819865796034</v>
      </c>
      <c r="C22" s="1">
        <v>0.13562054802924634</v>
      </c>
      <c r="D22" s="1">
        <v>0.13261375663971697</v>
      </c>
      <c r="E22" s="1">
        <v>0.1311860979934765</v>
      </c>
      <c r="F22" s="1">
        <v>0.13898770114883091</v>
      </c>
      <c r="G22" s="1">
        <v>0.16953998508893137</v>
      </c>
      <c r="H22" s="1">
        <v>0.27844297288339409</v>
      </c>
      <c r="I22" s="1">
        <v>0.33493012226024788</v>
      </c>
      <c r="J22" s="1">
        <v>0.34793058160750867</v>
      </c>
      <c r="K22" s="1">
        <v>0.34602788184684846</v>
      </c>
      <c r="L22" s="1">
        <v>0.35877374631488018</v>
      </c>
      <c r="M22" s="1">
        <v>0.35633131213824276</v>
      </c>
      <c r="N22" s="1">
        <v>0.334989794185027</v>
      </c>
      <c r="O22" s="1">
        <v>0.32685308797349344</v>
      </c>
      <c r="P22" s="1">
        <v>0.28901105106365427</v>
      </c>
      <c r="Q22" s="1">
        <v>0.26064670693054626</v>
      </c>
      <c r="R22" s="1">
        <v>0.26761811527886042</v>
      </c>
      <c r="S22" s="1">
        <v>0.29144632854765284</v>
      </c>
      <c r="T22" s="1">
        <v>0.28640133201700779</v>
      </c>
      <c r="U22" s="1">
        <v>0.27718813328794212</v>
      </c>
      <c r="V22" s="1">
        <v>0.27144281264034864</v>
      </c>
      <c r="W22" s="1">
        <v>0.25039331810479115</v>
      </c>
      <c r="X22" s="1">
        <v>0.19770290391285592</v>
      </c>
      <c r="Y22" s="1">
        <v>0.17132569784722232</v>
      </c>
    </row>
    <row r="23" spans="1:25" x14ac:dyDescent="0.3">
      <c r="A23">
        <v>22</v>
      </c>
      <c r="B23" s="1">
        <v>0.15504863631088373</v>
      </c>
      <c r="C23" s="1">
        <v>0.15504863631088373</v>
      </c>
      <c r="D23" s="1">
        <v>0.15504863631088373</v>
      </c>
      <c r="E23" s="1">
        <v>0.15504863631088373</v>
      </c>
      <c r="F23" s="1">
        <v>0.15504863631088373</v>
      </c>
      <c r="G23" s="1">
        <v>0.15504863631088373</v>
      </c>
      <c r="H23" s="1">
        <v>0.15504863631088373</v>
      </c>
      <c r="I23" s="1">
        <v>0.15504863631088373</v>
      </c>
      <c r="J23" s="1">
        <v>0.15504863631088373</v>
      </c>
      <c r="K23" s="1">
        <v>0.15504863631088373</v>
      </c>
      <c r="L23" s="1">
        <v>0.15504863631088373</v>
      </c>
      <c r="M23" s="1">
        <v>0.15504863631088373</v>
      </c>
      <c r="N23" s="1">
        <v>0.15504863631088373</v>
      </c>
      <c r="O23" s="1">
        <v>0.15504863631088373</v>
      </c>
      <c r="P23" s="1">
        <v>0.15504863631088373</v>
      </c>
      <c r="Q23" s="1">
        <v>0.15504863631088373</v>
      </c>
      <c r="R23" s="1">
        <v>0.15504863631088373</v>
      </c>
      <c r="S23" s="1">
        <v>0.15504863631088373</v>
      </c>
      <c r="T23" s="1">
        <v>0.15504863631088373</v>
      </c>
      <c r="U23" s="1">
        <v>0.15504863631088373</v>
      </c>
      <c r="V23" s="1">
        <v>0.15504863631088373</v>
      </c>
      <c r="W23" s="1">
        <v>0.15504863631088373</v>
      </c>
      <c r="X23" s="1">
        <v>0.15504863631088373</v>
      </c>
      <c r="Y23" s="1">
        <v>0.15504863631088373</v>
      </c>
    </row>
    <row r="24" spans="1:25" x14ac:dyDescent="0.3">
      <c r="A24">
        <v>23</v>
      </c>
      <c r="B24" s="1">
        <v>0.16924327874513542</v>
      </c>
      <c r="C24" s="1">
        <v>0.15621436698068</v>
      </c>
      <c r="D24" s="1">
        <v>0.14900773748829671</v>
      </c>
      <c r="E24" s="1">
        <v>0.15049553163413321</v>
      </c>
      <c r="F24" s="1">
        <v>0.15170540652355652</v>
      </c>
      <c r="G24" s="1">
        <v>0.17469272379141465</v>
      </c>
      <c r="H24" s="1">
        <v>0.22848834547372529</v>
      </c>
      <c r="I24" s="1">
        <v>0.26753649944526808</v>
      </c>
      <c r="J24" s="1">
        <v>0.2923251720446654</v>
      </c>
      <c r="K24" s="1">
        <v>0.31199907600103383</v>
      </c>
      <c r="L24" s="1">
        <v>0.30470904816835054</v>
      </c>
      <c r="M24" s="1">
        <v>0.30380719207898649</v>
      </c>
      <c r="N24" s="1">
        <v>0.30296414435246377</v>
      </c>
      <c r="O24" s="1">
        <v>0.28942254550626295</v>
      </c>
      <c r="P24" s="1">
        <v>0.2806510638364122</v>
      </c>
      <c r="Q24" s="1">
        <v>0.26460371387795539</v>
      </c>
      <c r="R24" s="1">
        <v>0.27842766260713858</v>
      </c>
      <c r="S24" s="1">
        <v>0.31652336929778896</v>
      </c>
      <c r="T24" s="1">
        <v>0.30922537249092924</v>
      </c>
      <c r="U24" s="1">
        <v>0.29816300458526568</v>
      </c>
      <c r="V24" s="1">
        <v>0.28623741524367774</v>
      </c>
      <c r="W24" s="1">
        <v>0.2700205876653034</v>
      </c>
      <c r="X24" s="1">
        <v>0.23657057138818649</v>
      </c>
      <c r="Y24" s="1">
        <v>0.20767124140415114</v>
      </c>
    </row>
    <row r="25" spans="1:25" x14ac:dyDescent="0.3">
      <c r="A25">
        <v>24</v>
      </c>
      <c r="B25" s="1">
        <v>6.3527435507374025E-2</v>
      </c>
      <c r="C25" s="1">
        <v>5.8163115925270396E-2</v>
      </c>
      <c r="D25" s="1">
        <v>5.525925455483334E-2</v>
      </c>
      <c r="E25" s="1">
        <v>5.4979054346223431E-2</v>
      </c>
      <c r="F25" s="1">
        <v>5.6696490328597568E-2</v>
      </c>
      <c r="G25" s="1">
        <v>7.0465335191043074E-2</v>
      </c>
      <c r="H25" s="1">
        <v>9.3962865774145518E-2</v>
      </c>
      <c r="I25" s="1">
        <v>0.10386040964748669</v>
      </c>
      <c r="J25" s="1">
        <v>8.3213218055622928E-2</v>
      </c>
      <c r="K25" s="1">
        <v>5.7728340181013693E-2</v>
      </c>
      <c r="L25" s="1">
        <v>0.11232688370237236</v>
      </c>
      <c r="M25" s="1">
        <v>0.1131935942567199</v>
      </c>
      <c r="N25" s="1">
        <v>0.10912505243908073</v>
      </c>
      <c r="O25" s="1">
        <v>0.10478026310607182</v>
      </c>
      <c r="P25" s="1">
        <v>9.8026650821870856E-2</v>
      </c>
      <c r="Q25" s="1">
        <v>0.10075810543593636</v>
      </c>
      <c r="R25" s="1">
        <v>0.1088895830978751</v>
      </c>
      <c r="S25" s="1">
        <v>0.13138510491899094</v>
      </c>
      <c r="T25" s="1">
        <v>0.1236704199905998</v>
      </c>
      <c r="U25" s="1">
        <v>0.11545406506162199</v>
      </c>
      <c r="V25" s="1">
        <v>0.11174862950105172</v>
      </c>
      <c r="W25" s="1">
        <v>0.11110401846199423</v>
      </c>
      <c r="X25" s="1">
        <v>9.7946054442632657E-2</v>
      </c>
      <c r="Y25" s="1">
        <v>8.3902174333475868E-2</v>
      </c>
    </row>
    <row r="26" spans="1:25" x14ac:dyDescent="0.3">
      <c r="A26">
        <v>25</v>
      </c>
      <c r="B26" s="1">
        <v>0.31558354314897058</v>
      </c>
      <c r="C26" s="1">
        <v>0.31407970234033306</v>
      </c>
      <c r="D26" s="1">
        <v>0.31394864194495875</v>
      </c>
      <c r="E26" s="1">
        <v>0.32311586061607367</v>
      </c>
      <c r="F26" s="1">
        <v>0.3215972736155816</v>
      </c>
      <c r="G26" s="1">
        <v>0.33042254432271129</v>
      </c>
      <c r="H26" s="1">
        <v>0.34297616267317843</v>
      </c>
      <c r="I26" s="1">
        <v>0.33257423504047701</v>
      </c>
      <c r="J26" s="1">
        <v>0.2772310939559347</v>
      </c>
      <c r="K26" s="1">
        <v>0.26589513485962685</v>
      </c>
      <c r="L26" s="1">
        <v>0.36206998684598252</v>
      </c>
      <c r="M26" s="1">
        <v>0.33015807488963778</v>
      </c>
      <c r="N26" s="1">
        <v>0.33455856294202557</v>
      </c>
      <c r="O26" s="1">
        <v>0.34199614089554131</v>
      </c>
      <c r="P26" s="1">
        <v>0.34987536821814375</v>
      </c>
      <c r="Q26" s="1">
        <v>0.36095660936226226</v>
      </c>
      <c r="R26" s="1">
        <v>0.39921202988464999</v>
      </c>
      <c r="S26" s="1">
        <v>0.41124424143413779</v>
      </c>
      <c r="T26" s="1">
        <v>0.38453085747513888</v>
      </c>
      <c r="U26" s="1">
        <v>0.36462201749372591</v>
      </c>
      <c r="V26" s="1">
        <v>0.37033720577821716</v>
      </c>
      <c r="W26" s="1">
        <v>0.36931352181671395</v>
      </c>
      <c r="X26" s="1">
        <v>0.37112799672581609</v>
      </c>
      <c r="Y26" s="1">
        <v>0.38918849006824902</v>
      </c>
    </row>
    <row r="27" spans="1:25" x14ac:dyDescent="0.3">
      <c r="A27">
        <v>26</v>
      </c>
      <c r="B27" s="1">
        <v>0.71097931847720586</v>
      </c>
      <c r="C27" s="1">
        <v>0.68579440632862321</v>
      </c>
      <c r="D27" s="1">
        <v>0.69647243584035823</v>
      </c>
      <c r="E27" s="1">
        <v>0.7047686835814847</v>
      </c>
      <c r="F27" s="1">
        <v>0.71639226008347379</v>
      </c>
      <c r="G27" s="1">
        <v>0.73314418838087159</v>
      </c>
      <c r="H27" s="1">
        <v>0.9066796653318836</v>
      </c>
      <c r="I27" s="1">
        <v>0.95182988948969149</v>
      </c>
      <c r="J27" s="1">
        <v>0.96931112353496174</v>
      </c>
      <c r="K27" s="1">
        <v>0.94511768305175214</v>
      </c>
      <c r="L27" s="1">
        <v>0.93229754405220722</v>
      </c>
      <c r="M27" s="1">
        <v>0.96620013242363345</v>
      </c>
      <c r="N27" s="1">
        <v>1</v>
      </c>
      <c r="O27" s="1">
        <v>0.96816009803269987</v>
      </c>
      <c r="P27" s="1">
        <v>0.95055355109929929</v>
      </c>
      <c r="Q27" s="1">
        <v>0.9616987204414057</v>
      </c>
      <c r="R27" s="1">
        <v>0.93063366737091957</v>
      </c>
      <c r="S27" s="1">
        <v>0.97233101604110994</v>
      </c>
      <c r="T27" s="1">
        <v>0.93823468416443623</v>
      </c>
      <c r="U27" s="1">
        <v>0.88417285361788056</v>
      </c>
      <c r="V27" s="1">
        <v>0.89502181506167988</v>
      </c>
      <c r="W27" s="1">
        <v>0.86889115900610669</v>
      </c>
      <c r="X27" s="1">
        <v>0.76706964575952907</v>
      </c>
      <c r="Y27" s="1">
        <v>0.74222633902185919</v>
      </c>
    </row>
    <row r="28" spans="1:25" x14ac:dyDescent="0.3">
      <c r="A28">
        <v>27</v>
      </c>
      <c r="B28" s="1">
        <v>0.32544082370336502</v>
      </c>
      <c r="C28" s="1">
        <v>0.31327874761743313</v>
      </c>
      <c r="D28" s="1">
        <v>0.30212002999361887</v>
      </c>
      <c r="E28" s="1">
        <v>0.31123864920394545</v>
      </c>
      <c r="F28" s="1">
        <v>0.30245618942604013</v>
      </c>
      <c r="G28" s="1">
        <v>0.30285902363467898</v>
      </c>
      <c r="H28" s="1">
        <v>0.30565441054916431</v>
      </c>
      <c r="I28" s="1">
        <v>0.39673836594434819</v>
      </c>
      <c r="J28" s="1">
        <v>0.40467028285245138</v>
      </c>
      <c r="K28" s="1">
        <v>0.40080952306239276</v>
      </c>
      <c r="L28" s="1">
        <v>0.39959264737274702</v>
      </c>
      <c r="M28" s="1">
        <v>0.40799009595787433</v>
      </c>
      <c r="N28" s="1">
        <v>0.40359823121756833</v>
      </c>
      <c r="O28" s="1">
        <v>0.39645371869944118</v>
      </c>
      <c r="P28" s="1">
        <v>0.34487783682583656</v>
      </c>
      <c r="Q28" s="1">
        <v>0.37103450024912732</v>
      </c>
      <c r="R28" s="1">
        <v>0.40338862771017603</v>
      </c>
      <c r="S28" s="1">
        <v>0.39724421632315149</v>
      </c>
      <c r="T28" s="1">
        <v>0.37677482003210239</v>
      </c>
      <c r="U28" s="1">
        <v>0.35930437948544652</v>
      </c>
      <c r="V28" s="1">
        <v>0.35676601608993935</v>
      </c>
      <c r="W28" s="1">
        <v>0.34091054303016621</v>
      </c>
      <c r="X28" s="1">
        <v>0.30789325128130179</v>
      </c>
      <c r="Y28" s="1">
        <v>0.30122270298919207</v>
      </c>
    </row>
    <row r="29" spans="1:25" x14ac:dyDescent="0.3">
      <c r="A29">
        <v>28</v>
      </c>
      <c r="B29" s="1">
        <v>0.11051380156893696</v>
      </c>
      <c r="C29" s="1">
        <v>0.10736855309912205</v>
      </c>
      <c r="D29" s="1">
        <v>0.10280795943274007</v>
      </c>
      <c r="E29" s="1">
        <v>0.10195668838125635</v>
      </c>
      <c r="F29" s="1">
        <v>0.10298117026578529</v>
      </c>
      <c r="G29" s="1">
        <v>0.10995426881608697</v>
      </c>
      <c r="H29" s="1">
        <v>0.13255559851234902</v>
      </c>
      <c r="I29" s="1">
        <v>0.15475351555705907</v>
      </c>
      <c r="J29" s="1">
        <v>0.16823819110792648</v>
      </c>
      <c r="K29" s="1">
        <v>0.17331958031291858</v>
      </c>
      <c r="L29" s="1">
        <v>0.17294466315409737</v>
      </c>
      <c r="M29" s="1">
        <v>0.16882620909742724</v>
      </c>
      <c r="N29" s="1">
        <v>0.1627020965439806</v>
      </c>
      <c r="O29" s="1">
        <v>0.15473072244482006</v>
      </c>
      <c r="P29" s="1">
        <v>0.14410981519637098</v>
      </c>
      <c r="Q29" s="1">
        <v>0.14858268245668405</v>
      </c>
      <c r="R29" s="1">
        <v>0.16527527727994365</v>
      </c>
      <c r="S29" s="1">
        <v>0.19760178921992738</v>
      </c>
      <c r="T29" s="1">
        <v>0.18820479333201856</v>
      </c>
      <c r="U29" s="1">
        <v>0.17384606592472446</v>
      </c>
      <c r="V29" s="1">
        <v>0.16853219600024488</v>
      </c>
      <c r="W29" s="1">
        <v>0.15717968564199891</v>
      </c>
      <c r="X29" s="1">
        <v>0.14385113224364546</v>
      </c>
      <c r="Y29" s="1">
        <v>0.12724287111518379</v>
      </c>
    </row>
    <row r="30" spans="1:25" x14ac:dyDescent="0.3">
      <c r="A30">
        <v>29</v>
      </c>
      <c r="B30" s="1">
        <v>0.26507308543133945</v>
      </c>
      <c r="C30" s="1">
        <v>0.2492313103920426</v>
      </c>
      <c r="D30" s="1">
        <v>0.24117514312569915</v>
      </c>
      <c r="E30" s="1">
        <v>0.24622003914676002</v>
      </c>
      <c r="F30" s="1">
        <v>0.24853631123184119</v>
      </c>
      <c r="G30" s="1">
        <v>0.2841663496221743</v>
      </c>
      <c r="H30" s="1">
        <v>0.45892927012768564</v>
      </c>
      <c r="I30" s="1">
        <v>0.53807429507239013</v>
      </c>
      <c r="J30" s="1">
        <v>0.56216217998002216</v>
      </c>
      <c r="K30" s="1">
        <v>0.5443954658961474</v>
      </c>
      <c r="L30" s="1">
        <v>0.52438631119604739</v>
      </c>
      <c r="M30" s="1">
        <v>0.55783822074553624</v>
      </c>
      <c r="N30" s="1">
        <v>0.51714344902416542</v>
      </c>
      <c r="O30" s="1">
        <v>0.49241013259107419</v>
      </c>
      <c r="P30" s="1">
        <v>0.42587939481259407</v>
      </c>
      <c r="Q30" s="1">
        <v>0.42412036837451816</v>
      </c>
      <c r="R30" s="1">
        <v>0.44193380505653745</v>
      </c>
      <c r="S30" s="1">
        <v>0.47729813713054664</v>
      </c>
      <c r="T30" s="1">
        <v>0.43616784097107747</v>
      </c>
      <c r="U30" s="1">
        <v>0.45325630407342549</v>
      </c>
      <c r="V30" s="1">
        <v>0.44008702144415257</v>
      </c>
      <c r="W30" s="1">
        <v>0.41386359299114012</v>
      </c>
      <c r="X30" s="1">
        <v>0.34380727232255659</v>
      </c>
      <c r="Y30" s="1">
        <v>0.30323514075486269</v>
      </c>
    </row>
    <row r="31" spans="1:25" x14ac:dyDescent="0.3">
      <c r="A31">
        <v>30</v>
      </c>
      <c r="B31" s="1">
        <v>2.6005810844691626E-2</v>
      </c>
      <c r="C31" s="1">
        <v>1.6896011863183145E-2</v>
      </c>
      <c r="D31" s="1">
        <v>1.6903993144655603E-2</v>
      </c>
      <c r="E31" s="1">
        <v>1.505900844870642E-2</v>
      </c>
      <c r="F31" s="1">
        <v>1.5860137524966705E-2</v>
      </c>
      <c r="G31" s="1">
        <v>3.2362416424921797E-2</v>
      </c>
      <c r="H31" s="1">
        <v>6.4894052016544607E-2</v>
      </c>
      <c r="I31" s="1">
        <v>8.0779817434268167E-2</v>
      </c>
      <c r="J31" s="1">
        <v>8.9044072359376766E-2</v>
      </c>
      <c r="K31" s="1">
        <v>8.3388316007392049E-2</v>
      </c>
      <c r="L31" s="1">
        <v>8.2668111504930669E-2</v>
      </c>
      <c r="M31" s="1">
        <v>7.68345762618593E-2</v>
      </c>
      <c r="N31" s="1">
        <v>7.4849434027557046E-2</v>
      </c>
      <c r="O31" s="1">
        <v>7.0495098335264461E-2</v>
      </c>
      <c r="P31" s="1">
        <v>6.7290592286303338E-2</v>
      </c>
      <c r="Q31" s="1">
        <v>6.8823332677224541E-2</v>
      </c>
      <c r="R31" s="1">
        <v>8.6862911821278227E-2</v>
      </c>
      <c r="S31" s="1">
        <v>0.13101373431264099</v>
      </c>
      <c r="T31" s="1">
        <v>0.11777976863789064</v>
      </c>
      <c r="U31" s="1">
        <v>9.9674095211748609E-2</v>
      </c>
      <c r="V31" s="1">
        <v>9.6368166787458312E-2</v>
      </c>
      <c r="W31" s="1">
        <v>8.5787137229347513E-2</v>
      </c>
      <c r="X31" s="1">
        <v>6.4202328648301957E-2</v>
      </c>
      <c r="Y31" s="1">
        <v>4.9909683215800124E-2</v>
      </c>
    </row>
    <row r="32" spans="1:25" x14ac:dyDescent="0.3">
      <c r="A32">
        <v>31</v>
      </c>
      <c r="B32" s="1">
        <v>0.25618211837802629</v>
      </c>
      <c r="C32" s="1">
        <v>0.23301410538992343</v>
      </c>
      <c r="D32" s="1">
        <v>0.21353336444467347</v>
      </c>
      <c r="E32" s="1">
        <v>0.21632921083154374</v>
      </c>
      <c r="F32" s="1">
        <v>0.2211529960234285</v>
      </c>
      <c r="G32" s="1">
        <v>0.24915682663649696</v>
      </c>
      <c r="H32" s="1">
        <v>0.32207515566416722</v>
      </c>
      <c r="I32" s="1">
        <v>0.35671372649155947</v>
      </c>
      <c r="J32" s="1">
        <v>0.36881988642921587</v>
      </c>
      <c r="K32" s="1">
        <v>0.38351321844720004</v>
      </c>
      <c r="L32" s="1">
        <v>0.39430578991182713</v>
      </c>
      <c r="M32" s="1">
        <v>0.40089801046959928</v>
      </c>
      <c r="N32" s="1">
        <v>0.39311833276211411</v>
      </c>
      <c r="O32" s="1">
        <v>0.37409247973404225</v>
      </c>
      <c r="P32" s="1">
        <v>0.37291956570579921</v>
      </c>
      <c r="Q32" s="1">
        <v>0.36989817786318374</v>
      </c>
      <c r="R32" s="1">
        <v>0.39535981751168109</v>
      </c>
      <c r="S32" s="1">
        <v>0.45324883969838609</v>
      </c>
      <c r="T32" s="1">
        <v>0.44734557952089893</v>
      </c>
      <c r="U32" s="1">
        <v>0.43756943071312016</v>
      </c>
      <c r="V32" s="1">
        <v>0.43361410986526661</v>
      </c>
      <c r="W32" s="1">
        <v>0.4048533251638049</v>
      </c>
      <c r="X32" s="1">
        <v>0.36021905772605306</v>
      </c>
      <c r="Y32" s="1">
        <v>0.3264125626707769</v>
      </c>
    </row>
    <row r="33" spans="1:25" x14ac:dyDescent="0.3">
      <c r="A33">
        <v>32</v>
      </c>
      <c r="B33" s="1">
        <v>0.4461043866655231</v>
      </c>
      <c r="C33" s="1">
        <v>0.41946546389869371</v>
      </c>
      <c r="D33" s="1">
        <v>0.40880277748267041</v>
      </c>
      <c r="E33" s="1">
        <v>0.4137808633472575</v>
      </c>
      <c r="F33" s="1">
        <v>0.41831085081964031</v>
      </c>
      <c r="G33" s="1">
        <v>0.45331941793865971</v>
      </c>
      <c r="H33" s="1">
        <v>0.51206510792615567</v>
      </c>
      <c r="I33" s="1">
        <v>0.62094274474202205</v>
      </c>
      <c r="J33" s="1">
        <v>0.65109745584253453</v>
      </c>
      <c r="K33" s="1">
        <v>0.67325423575027987</v>
      </c>
      <c r="L33" s="1">
        <v>0.66238162173473558</v>
      </c>
      <c r="M33" s="1">
        <v>0.67253607631017465</v>
      </c>
      <c r="N33" s="1">
        <v>0.66916044346362857</v>
      </c>
      <c r="O33" s="1">
        <v>0.65922185270682676</v>
      </c>
      <c r="P33" s="1">
        <v>0.61433485699640966</v>
      </c>
      <c r="Q33" s="1">
        <v>0.61578575386876211</v>
      </c>
      <c r="R33" s="1">
        <v>0.59738657399579065</v>
      </c>
      <c r="S33" s="1">
        <v>0.62607305339749908</v>
      </c>
      <c r="T33" s="1">
        <v>0.60657192336516697</v>
      </c>
      <c r="U33" s="1">
        <v>0.59704151228591096</v>
      </c>
      <c r="V33" s="1">
        <v>0.58383850766552847</v>
      </c>
      <c r="W33" s="1">
        <v>0.56380337431473515</v>
      </c>
      <c r="X33" s="1">
        <v>0.50603817993577338</v>
      </c>
      <c r="Y33" s="1">
        <v>0.47011568326998909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S1'!B2*Main!$B$6</f>
        <v>0.37425694725886977</v>
      </c>
      <c r="C2" s="1">
        <f>'Profiles, Pc, Winter, S1'!C2*Main!$B$6</f>
        <v>0.36027055976004807</v>
      </c>
      <c r="D2" s="1">
        <f>'Profiles, Pc, Winter, S1'!D2*Main!$B$6</f>
        <v>0.3474380344926617</v>
      </c>
      <c r="E2" s="1">
        <f>'Profiles, Pc, Winter, S1'!E2*Main!$B$6</f>
        <v>0.35792444658453726</v>
      </c>
      <c r="F2" s="1">
        <f>'Profiles, Pc, Winter, S1'!F2*Main!$B$6</f>
        <v>0.34782461783994612</v>
      </c>
      <c r="G2" s="1">
        <f>'Profiles, Pc, Winter, S1'!G2*Main!$B$6</f>
        <v>0.3482878771798808</v>
      </c>
      <c r="H2" s="1">
        <f>'Profiles, Pc, Winter, S1'!H2*Main!$B$6</f>
        <v>0.35150257213153896</v>
      </c>
      <c r="I2" s="1">
        <f>'Profiles, Pc, Winter, S1'!I2*Main!$B$6</f>
        <v>0.45624912083600039</v>
      </c>
      <c r="J2" s="1">
        <f>'Profiles, Pc, Winter, S1'!J2*Main!$B$6</f>
        <v>0.46537082528031903</v>
      </c>
      <c r="K2" s="1">
        <f>'Profiles, Pc, Winter, S1'!K2*Main!$B$6</f>
        <v>0.46093095152175162</v>
      </c>
      <c r="L2" s="1">
        <f>'Profiles, Pc, Winter, S1'!L2*Main!$B$6</f>
        <v>0.45953154447865902</v>
      </c>
      <c r="M2" s="1">
        <f>'Profiles, Pc, Winter, S1'!M2*Main!$B$6</f>
        <v>0.46918861035155546</v>
      </c>
      <c r="N2" s="1">
        <f>'Profiles, Pc, Winter, S1'!N2*Main!$B$6</f>
        <v>0.46413796590020356</v>
      </c>
      <c r="O2" s="1">
        <f>'Profiles, Pc, Winter, S1'!O2*Main!$B$6</f>
        <v>0.45592177650435733</v>
      </c>
      <c r="P2" s="1">
        <f>'Profiles, Pc, Winter, S1'!P2*Main!$B$6</f>
        <v>0.39660951234971203</v>
      </c>
      <c r="Q2" s="1">
        <f>'Profiles, Pc, Winter, S1'!Q2*Main!$B$6</f>
        <v>0.42668967528649637</v>
      </c>
      <c r="R2" s="1">
        <f>'Profiles, Pc, Winter, S1'!R2*Main!$B$6</f>
        <v>0.46389692186670239</v>
      </c>
      <c r="S2" s="1">
        <f>'Profiles, Pc, Winter, S1'!S2*Main!$B$6</f>
        <v>0.45683084877162417</v>
      </c>
      <c r="T2" s="1">
        <f>'Profiles, Pc, Winter, S1'!T2*Main!$B$6</f>
        <v>0.43329104303691773</v>
      </c>
      <c r="U2" s="1">
        <f>'Profiles, Pc, Winter, S1'!U2*Main!$B$6</f>
        <v>0.41320003640826347</v>
      </c>
      <c r="V2" s="1">
        <f>'Profiles, Pc, Winter, S1'!V2*Main!$B$6</f>
        <v>0.41028091850343024</v>
      </c>
      <c r="W2" s="1">
        <f>'Profiles, Pc, Winter, S1'!W2*Main!$B$6</f>
        <v>0.39204712448469109</v>
      </c>
      <c r="X2" s="1">
        <f>'Profiles, Pc, Winter, S1'!X2*Main!$B$6</f>
        <v>0.35407723897349702</v>
      </c>
      <c r="Y2" s="1">
        <f>'Profiles, Pc, Winter, S1'!Y2*Main!$B$6</f>
        <v>0.34640610843757086</v>
      </c>
    </row>
    <row r="3" spans="1:25" x14ac:dyDescent="0.3">
      <c r="A3">
        <v>2</v>
      </c>
      <c r="B3" s="1">
        <f>'Profiles, Pc, Winter, S1'!B3*Main!$B$6</f>
        <v>0.1270908718042775</v>
      </c>
      <c r="C3" s="1">
        <f>'Profiles, Pc, Winter, S1'!C3*Main!$B$6</f>
        <v>0.12347383606399034</v>
      </c>
      <c r="D3" s="1">
        <f>'Profiles, Pc, Winter, S1'!D3*Main!$B$6</f>
        <v>0.11822915334765108</v>
      </c>
      <c r="E3" s="1">
        <f>'Profiles, Pc, Winter, S1'!E3*Main!$B$6</f>
        <v>0.11725019163844479</v>
      </c>
      <c r="F3" s="1">
        <f>'Profiles, Pc, Winter, S1'!F3*Main!$B$6</f>
        <v>0.11842834580565308</v>
      </c>
      <c r="G3" s="1">
        <f>'Profiles, Pc, Winter, S1'!G3*Main!$B$6</f>
        <v>0.1264474091385</v>
      </c>
      <c r="H3" s="1">
        <f>'Profiles, Pc, Winter, S1'!H3*Main!$B$6</f>
        <v>0.15243893828920135</v>
      </c>
      <c r="I3" s="1">
        <f>'Profiles, Pc, Winter, S1'!I3*Main!$B$6</f>
        <v>0.17796654289061792</v>
      </c>
      <c r="J3" s="1">
        <f>'Profiles, Pc, Winter, S1'!J3*Main!$B$6</f>
        <v>0.19347391977411543</v>
      </c>
      <c r="K3" s="1">
        <f>'Profiles, Pc, Winter, S1'!K3*Main!$B$6</f>
        <v>0.19931751735985634</v>
      </c>
      <c r="L3" s="1">
        <f>'Profiles, Pc, Winter, S1'!L3*Main!$B$6</f>
        <v>0.19888636262721196</v>
      </c>
      <c r="M3" s="1">
        <f>'Profiles, Pc, Winter, S1'!M3*Main!$B$6</f>
        <v>0.19415014046204132</v>
      </c>
      <c r="N3" s="1">
        <f>'Profiles, Pc, Winter, S1'!N3*Main!$B$6</f>
        <v>0.18710741102557768</v>
      </c>
      <c r="O3" s="1">
        <f>'Profiles, Pc, Winter, S1'!O3*Main!$B$6</f>
        <v>0.17794033081154306</v>
      </c>
      <c r="P3" s="1">
        <f>'Profiles, Pc, Winter, S1'!P3*Main!$B$6</f>
        <v>0.1657262874758266</v>
      </c>
      <c r="Q3" s="1">
        <f>'Profiles, Pc, Winter, S1'!Q3*Main!$B$6</f>
        <v>0.17087008482518665</v>
      </c>
      <c r="R3" s="1">
        <f>'Profiles, Pc, Winter, S1'!R3*Main!$B$6</f>
        <v>0.19006656887193518</v>
      </c>
      <c r="S3" s="1">
        <f>'Profiles, Pc, Winter, S1'!S3*Main!$B$6</f>
        <v>0.22724205760291646</v>
      </c>
      <c r="T3" s="1">
        <f>'Profiles, Pc, Winter, S1'!T3*Main!$B$6</f>
        <v>0.21643551233182132</v>
      </c>
      <c r="U3" s="1">
        <f>'Profiles, Pc, Winter, S1'!U3*Main!$B$6</f>
        <v>0.1999229758134331</v>
      </c>
      <c r="V3" s="1">
        <f>'Profiles, Pc, Winter, S1'!V3*Main!$B$6</f>
        <v>0.19381202540028161</v>
      </c>
      <c r="W3" s="1">
        <f>'Profiles, Pc, Winter, S1'!W3*Main!$B$6</f>
        <v>0.18075663848829873</v>
      </c>
      <c r="X3" s="1">
        <f>'Profiles, Pc, Winter, S1'!X3*Main!$B$6</f>
        <v>0.16542880208019226</v>
      </c>
      <c r="Y3" s="1">
        <f>'Profiles, Pc, Winter, S1'!Y3*Main!$B$6</f>
        <v>0.14632930178246134</v>
      </c>
    </row>
    <row r="4" spans="1:25" x14ac:dyDescent="0.3">
      <c r="A4">
        <v>3</v>
      </c>
      <c r="B4" s="1">
        <f>'Profiles, Pc, Winter, S1'!B4*Main!$B$6</f>
        <v>0.30483404824604032</v>
      </c>
      <c r="C4" s="1">
        <f>'Profiles, Pc, Winter, S1'!C4*Main!$B$6</f>
        <v>0.28661600695084899</v>
      </c>
      <c r="D4" s="1">
        <f>'Profiles, Pc, Winter, S1'!D4*Main!$B$6</f>
        <v>0.27735141459455398</v>
      </c>
      <c r="E4" s="1">
        <f>'Profiles, Pc, Winter, S1'!E4*Main!$B$6</f>
        <v>0.28315304501877403</v>
      </c>
      <c r="F4" s="1">
        <f>'Profiles, Pc, Winter, S1'!F4*Main!$B$6</f>
        <v>0.28581675791661737</v>
      </c>
      <c r="G4" s="1">
        <f>'Profiles, Pc, Winter, S1'!G4*Main!$B$6</f>
        <v>0.32679130206550039</v>
      </c>
      <c r="H4" s="1">
        <f>'Profiles, Pc, Winter, S1'!H4*Main!$B$6</f>
        <v>0.52776866064683847</v>
      </c>
      <c r="I4" s="1">
        <f>'Profiles, Pc, Winter, S1'!I4*Main!$B$6</f>
        <v>0.61878543933324859</v>
      </c>
      <c r="J4" s="1">
        <f>'Profiles, Pc, Winter, S1'!J4*Main!$B$6</f>
        <v>0.64648650697702548</v>
      </c>
      <c r="K4" s="1">
        <f>'Profiles, Pc, Winter, S1'!K4*Main!$B$6</f>
        <v>0.6260547857805695</v>
      </c>
      <c r="L4" s="1">
        <f>'Profiles, Pc, Winter, S1'!L4*Main!$B$6</f>
        <v>0.60304425787545446</v>
      </c>
      <c r="M4" s="1">
        <f>'Profiles, Pc, Winter, S1'!M4*Main!$B$6</f>
        <v>0.64151395385736665</v>
      </c>
      <c r="N4" s="1">
        <f>'Profiles, Pc, Winter, S1'!N4*Main!$B$6</f>
        <v>0.5947149663777902</v>
      </c>
      <c r="O4" s="1">
        <f>'Profiles, Pc, Winter, S1'!O4*Main!$B$6</f>
        <v>0.56627165247973532</v>
      </c>
      <c r="P4" s="1">
        <f>'Profiles, Pc, Winter, S1'!P4*Main!$B$6</f>
        <v>0.48976130403448315</v>
      </c>
      <c r="Q4" s="1">
        <f>'Profiles, Pc, Winter, S1'!Q4*Main!$B$6</f>
        <v>0.48773842363069586</v>
      </c>
      <c r="R4" s="1">
        <f>'Profiles, Pc, Winter, S1'!R4*Main!$B$6</f>
        <v>0.50822387581501804</v>
      </c>
      <c r="S4" s="1">
        <f>'Profiles, Pc, Winter, S1'!S4*Main!$B$6</f>
        <v>0.54889285770012863</v>
      </c>
      <c r="T4" s="1">
        <f>'Profiles, Pc, Winter, S1'!T4*Main!$B$6</f>
        <v>0.50159301711673909</v>
      </c>
      <c r="U4" s="1">
        <f>'Profiles, Pc, Winter, S1'!U4*Main!$B$6</f>
        <v>0.52124474968443923</v>
      </c>
      <c r="V4" s="1">
        <f>'Profiles, Pc, Winter, S1'!V4*Main!$B$6</f>
        <v>0.50610007466077545</v>
      </c>
      <c r="W4" s="1">
        <f>'Profiles, Pc, Winter, S1'!W4*Main!$B$6</f>
        <v>0.47594313193981108</v>
      </c>
      <c r="X4" s="1">
        <f>'Profiles, Pc, Winter, S1'!X4*Main!$B$6</f>
        <v>0.39537836317094005</v>
      </c>
      <c r="Y4" s="1">
        <f>'Profiles, Pc, Winter, S1'!Y4*Main!$B$6</f>
        <v>0.34872041186809205</v>
      </c>
    </row>
    <row r="5" spans="1:25" x14ac:dyDescent="0.3">
      <c r="A5">
        <v>4</v>
      </c>
      <c r="B5" s="1">
        <f>'Profiles, Pc, Winter, S1'!B5*Main!$B$6</f>
        <v>2.9906682471395368E-2</v>
      </c>
      <c r="C5" s="1">
        <f>'Profiles, Pc, Winter, S1'!C5*Main!$B$6</f>
        <v>1.9430413642660616E-2</v>
      </c>
      <c r="D5" s="1">
        <f>'Profiles, Pc, Winter, S1'!D5*Main!$B$6</f>
        <v>1.9439592116353942E-2</v>
      </c>
      <c r="E5" s="1">
        <f>'Profiles, Pc, Winter, S1'!E5*Main!$B$6</f>
        <v>1.7317859716012383E-2</v>
      </c>
      <c r="F5" s="1">
        <f>'Profiles, Pc, Winter, S1'!F5*Main!$B$6</f>
        <v>1.8239158153711708E-2</v>
      </c>
      <c r="G5" s="1">
        <f>'Profiles, Pc, Winter, S1'!G5*Main!$B$6</f>
        <v>3.7216778888660061E-2</v>
      </c>
      <c r="H5" s="1">
        <f>'Profiles, Pc, Winter, S1'!H5*Main!$B$6</f>
        <v>7.4628159819026291E-2</v>
      </c>
      <c r="I5" s="1">
        <f>'Profiles, Pc, Winter, S1'!I5*Main!$B$6</f>
        <v>9.2896790049408387E-2</v>
      </c>
      <c r="J5" s="1">
        <f>'Profiles, Pc, Winter, S1'!J5*Main!$B$6</f>
        <v>0.10240068321328327</v>
      </c>
      <c r="K5" s="1">
        <f>'Profiles, Pc, Winter, S1'!K5*Main!$B$6</f>
        <v>9.5896563408500848E-2</v>
      </c>
      <c r="L5" s="1">
        <f>'Profiles, Pc, Winter, S1'!L5*Main!$B$6</f>
        <v>9.5068328230670268E-2</v>
      </c>
      <c r="M5" s="1">
        <f>'Profiles, Pc, Winter, S1'!M5*Main!$B$6</f>
        <v>8.8359762701138184E-2</v>
      </c>
      <c r="N5" s="1">
        <f>'Profiles, Pc, Winter, S1'!N5*Main!$B$6</f>
        <v>8.60768491316906E-2</v>
      </c>
      <c r="O5" s="1">
        <f>'Profiles, Pc, Winter, S1'!O5*Main!$B$6</f>
        <v>8.1069363085554125E-2</v>
      </c>
      <c r="P5" s="1">
        <f>'Profiles, Pc, Winter, S1'!P5*Main!$B$6</f>
        <v>7.738418112924883E-2</v>
      </c>
      <c r="Q5" s="1">
        <f>'Profiles, Pc, Winter, S1'!Q5*Main!$B$6</f>
        <v>7.914683257880821E-2</v>
      </c>
      <c r="R5" s="1">
        <f>'Profiles, Pc, Winter, S1'!R5*Main!$B$6</f>
        <v>9.9892348594469951E-2</v>
      </c>
      <c r="S5" s="1">
        <f>'Profiles, Pc, Winter, S1'!S5*Main!$B$6</f>
        <v>0.15066579445953712</v>
      </c>
      <c r="T5" s="1">
        <f>'Profiles, Pc, Winter, S1'!T5*Main!$B$6</f>
        <v>0.13544673393357423</v>
      </c>
      <c r="U5" s="1">
        <f>'Profiles, Pc, Winter, S1'!U5*Main!$B$6</f>
        <v>0.11462520949351089</v>
      </c>
      <c r="V5" s="1">
        <f>'Profiles, Pc, Winter, S1'!V5*Main!$B$6</f>
        <v>0.11082339180557706</v>
      </c>
      <c r="W5" s="1">
        <f>'Profiles, Pc, Winter, S1'!W5*Main!$B$6</f>
        <v>9.8655207813749632E-2</v>
      </c>
      <c r="X5" s="1">
        <f>'Profiles, Pc, Winter, S1'!X5*Main!$B$6</f>
        <v>7.3832677945547251E-2</v>
      </c>
      <c r="Y5" s="1">
        <f>'Profiles, Pc, Winter, S1'!Y5*Main!$B$6</f>
        <v>5.7396135698170141E-2</v>
      </c>
    </row>
    <row r="6" spans="1:25" x14ac:dyDescent="0.3">
      <c r="A6">
        <v>5</v>
      </c>
      <c r="B6" s="1">
        <f>'Profiles, Pc, Winter, S1'!B6*Main!$B$6</f>
        <v>0.29460943613473023</v>
      </c>
      <c r="C6" s="1">
        <f>'Profiles, Pc, Winter, S1'!C6*Main!$B$6</f>
        <v>0.2679662211984119</v>
      </c>
      <c r="D6" s="1">
        <f>'Profiles, Pc, Winter, S1'!D6*Main!$B$6</f>
        <v>0.24556336911137447</v>
      </c>
      <c r="E6" s="1">
        <f>'Profiles, Pc, Winter, S1'!E6*Main!$B$6</f>
        <v>0.24877859245627529</v>
      </c>
      <c r="F6" s="1">
        <f>'Profiles, Pc, Winter, S1'!F6*Main!$B$6</f>
        <v>0.25432594542694276</v>
      </c>
      <c r="G6" s="1">
        <f>'Profiles, Pc, Winter, S1'!G6*Main!$B$6</f>
        <v>0.28653035063197146</v>
      </c>
      <c r="H6" s="1">
        <f>'Profiles, Pc, Winter, S1'!H6*Main!$B$6</f>
        <v>0.37038642901379226</v>
      </c>
      <c r="I6" s="1">
        <f>'Profiles, Pc, Winter, S1'!I6*Main!$B$6</f>
        <v>0.41022078546529334</v>
      </c>
      <c r="J6" s="1">
        <f>'Profiles, Pc, Winter, S1'!J6*Main!$B$6</f>
        <v>0.42414286939359824</v>
      </c>
      <c r="K6" s="1">
        <f>'Profiles, Pc, Winter, S1'!K6*Main!$B$6</f>
        <v>0.44104020121428</v>
      </c>
      <c r="L6" s="1">
        <f>'Profiles, Pc, Winter, S1'!L6*Main!$B$6</f>
        <v>0.45345165839860119</v>
      </c>
      <c r="M6" s="1">
        <f>'Profiles, Pc, Winter, S1'!M6*Main!$B$6</f>
        <v>0.46103271204003915</v>
      </c>
      <c r="N6" s="1">
        <f>'Profiles, Pc, Winter, S1'!N6*Main!$B$6</f>
        <v>0.45208608267643119</v>
      </c>
      <c r="O6" s="1">
        <f>'Profiles, Pc, Winter, S1'!O6*Main!$B$6</f>
        <v>0.43020635169414856</v>
      </c>
      <c r="P6" s="1">
        <f>'Profiles, Pc, Winter, S1'!P6*Main!$B$6</f>
        <v>0.42885750056166905</v>
      </c>
      <c r="Q6" s="1">
        <f>'Profiles, Pc, Winter, S1'!Q6*Main!$B$6</f>
        <v>0.42538290454266126</v>
      </c>
      <c r="R6" s="1">
        <f>'Profiles, Pc, Winter, S1'!R6*Main!$B$6</f>
        <v>0.45466379013843322</v>
      </c>
      <c r="S6" s="1">
        <f>'Profiles, Pc, Winter, S1'!S6*Main!$B$6</f>
        <v>0.52123616565314401</v>
      </c>
      <c r="T6" s="1">
        <f>'Profiles, Pc, Winter, S1'!T6*Main!$B$6</f>
        <v>0.51444741644903369</v>
      </c>
      <c r="U6" s="1">
        <f>'Profiles, Pc, Winter, S1'!U6*Main!$B$6</f>
        <v>0.50320484532008813</v>
      </c>
      <c r="V6" s="1">
        <f>'Profiles, Pc, Winter, S1'!V6*Main!$B$6</f>
        <v>0.49865622634505657</v>
      </c>
      <c r="W6" s="1">
        <f>'Profiles, Pc, Winter, S1'!W6*Main!$B$6</f>
        <v>0.46558132393837559</v>
      </c>
      <c r="X6" s="1">
        <f>'Profiles, Pc, Winter, S1'!X6*Main!$B$6</f>
        <v>0.41425191638496101</v>
      </c>
      <c r="Y6" s="1">
        <f>'Profiles, Pc, Winter, S1'!Y6*Main!$B$6</f>
        <v>0.37537444707139339</v>
      </c>
    </row>
    <row r="7" spans="1:25" x14ac:dyDescent="0.3">
      <c r="A7">
        <v>6</v>
      </c>
      <c r="B7" s="1">
        <f>'Profiles, Pc, Winter, S1'!B7*Main!$B$6</f>
        <v>0.51302004466535156</v>
      </c>
      <c r="C7" s="1">
        <f>'Profiles, Pc, Winter, S1'!C7*Main!$B$6</f>
        <v>0.48238528348349774</v>
      </c>
      <c r="D7" s="1">
        <f>'Profiles, Pc, Winter, S1'!D7*Main!$B$6</f>
        <v>0.47012319410507092</v>
      </c>
      <c r="E7" s="1">
        <f>'Profiles, Pc, Winter, S1'!E7*Main!$B$6</f>
        <v>0.47584799284934609</v>
      </c>
      <c r="F7" s="1">
        <f>'Profiles, Pc, Winter, S1'!F7*Main!$B$6</f>
        <v>0.48105747844258634</v>
      </c>
      <c r="G7" s="1">
        <f>'Profiles, Pc, Winter, S1'!G7*Main!$B$6</f>
        <v>0.52131733062945862</v>
      </c>
      <c r="H7" s="1">
        <f>'Profiles, Pc, Winter, S1'!H7*Main!$B$6</f>
        <v>0.58887487411507899</v>
      </c>
      <c r="I7" s="1">
        <f>'Profiles, Pc, Winter, S1'!I7*Main!$B$6</f>
        <v>0.71408415645332535</v>
      </c>
      <c r="J7" s="1">
        <f>'Profiles, Pc, Winter, S1'!J7*Main!$B$6</f>
        <v>0.74876207421891461</v>
      </c>
      <c r="K7" s="1">
        <f>'Profiles, Pc, Winter, S1'!K7*Main!$B$6</f>
        <v>0.77424237111282179</v>
      </c>
      <c r="L7" s="1">
        <f>'Profiles, Pc, Winter, S1'!L7*Main!$B$6</f>
        <v>0.76173886499494581</v>
      </c>
      <c r="M7" s="1">
        <f>'Profiles, Pc, Winter, S1'!M7*Main!$B$6</f>
        <v>0.7734164877567008</v>
      </c>
      <c r="N7" s="1">
        <f>'Profiles, Pc, Winter, S1'!N7*Main!$B$6</f>
        <v>0.76953450998317285</v>
      </c>
      <c r="O7" s="1">
        <f>'Profiles, Pc, Winter, S1'!O7*Main!$B$6</f>
        <v>0.75810513061285068</v>
      </c>
      <c r="P7" s="1">
        <f>'Profiles, Pc, Winter, S1'!P7*Main!$B$6</f>
        <v>0.70648508554587108</v>
      </c>
      <c r="Q7" s="1">
        <f>'Profiles, Pc, Winter, S1'!Q7*Main!$B$6</f>
        <v>0.70815361694907641</v>
      </c>
      <c r="R7" s="1">
        <f>'Profiles, Pc, Winter, S1'!R7*Main!$B$6</f>
        <v>0.68699456009515925</v>
      </c>
      <c r="S7" s="1">
        <f>'Profiles, Pc, Winter, S1'!S7*Main!$B$6</f>
        <v>0.71998401140712387</v>
      </c>
      <c r="T7" s="1">
        <f>'Profiles, Pc, Winter, S1'!T7*Main!$B$6</f>
        <v>0.69755771186994198</v>
      </c>
      <c r="U7" s="1">
        <f>'Profiles, Pc, Winter, S1'!U7*Main!$B$6</f>
        <v>0.68659773912879751</v>
      </c>
      <c r="V7" s="1">
        <f>'Profiles, Pc, Winter, S1'!V7*Main!$B$6</f>
        <v>0.67141428381535773</v>
      </c>
      <c r="W7" s="1">
        <f>'Profiles, Pc, Winter, S1'!W7*Main!$B$6</f>
        <v>0.64837388046194533</v>
      </c>
      <c r="X7" s="1">
        <f>'Profiles, Pc, Winter, S1'!X7*Main!$B$6</f>
        <v>0.58194390692613929</v>
      </c>
      <c r="Y7" s="1">
        <f>'Profiles, Pc, Winter, S1'!Y7*Main!$B$6</f>
        <v>0.54063303576048738</v>
      </c>
    </row>
    <row r="8" spans="1:25" x14ac:dyDescent="0.3">
      <c r="A8">
        <v>7</v>
      </c>
      <c r="B8" s="1">
        <f>'Profiles, Pc, Winter, S1'!B8*Main!$B$6</f>
        <v>0.23445998714170629</v>
      </c>
      <c r="C8" s="1">
        <f>'Profiles, Pc, Winter, S1'!C8*Main!$B$6</f>
        <v>0.21608822115526669</v>
      </c>
      <c r="D8" s="1">
        <f>'Profiles, Pc, Winter, S1'!D8*Main!$B$6</f>
        <v>0.2142610797822167</v>
      </c>
      <c r="E8" s="1">
        <f>'Profiles, Pc, Winter, S1'!E8*Main!$B$6</f>
        <v>0.20991395790892861</v>
      </c>
      <c r="F8" s="1">
        <f>'Profiles, Pc, Winter, S1'!F8*Main!$B$6</f>
        <v>0.21725628867289576</v>
      </c>
      <c r="G8" s="1">
        <f>'Profiles, Pc, Winter, S1'!G8*Main!$B$6</f>
        <v>0.24970697938368122</v>
      </c>
      <c r="H8" s="1">
        <f>'Profiles, Pc, Winter, S1'!H8*Main!$B$6</f>
        <v>0.31707420694599703</v>
      </c>
      <c r="I8" s="1">
        <f>'Profiles, Pc, Winter, S1'!I8*Main!$B$6</f>
        <v>0.38774815716343997</v>
      </c>
      <c r="J8" s="1">
        <f>'Profiles, Pc, Winter, S1'!J8*Main!$B$6</f>
        <v>0.44020647923875966</v>
      </c>
      <c r="K8" s="1">
        <f>'Profiles, Pc, Winter, S1'!K8*Main!$B$6</f>
        <v>0.45187691679597342</v>
      </c>
      <c r="L8" s="1">
        <f>'Profiles, Pc, Winter, S1'!L8*Main!$B$6</f>
        <v>0.46160617675455068</v>
      </c>
      <c r="M8" s="1">
        <f>'Profiles, Pc, Winter, S1'!M8*Main!$B$6</f>
        <v>0.46160617675455068</v>
      </c>
      <c r="N8" s="1">
        <f>'Profiles, Pc, Winter, S1'!N8*Main!$B$6</f>
        <v>0.45237747503748577</v>
      </c>
      <c r="O8" s="1">
        <f>'Profiles, Pc, Winter, S1'!O8*Main!$B$6</f>
        <v>0.43998434885266874</v>
      </c>
      <c r="P8" s="1">
        <f>'Profiles, Pc, Winter, S1'!P8*Main!$B$6</f>
        <v>0.40185574014450648</v>
      </c>
      <c r="Q8" s="1">
        <f>'Profiles, Pc, Winter, S1'!Q8*Main!$B$6</f>
        <v>0.39197521346681885</v>
      </c>
      <c r="R8" s="1">
        <f>'Profiles, Pc, Winter, S1'!R8*Main!$B$6</f>
        <v>0.42415385950126638</v>
      </c>
      <c r="S8" s="1">
        <f>'Profiles, Pc, Winter, S1'!S8*Main!$B$6</f>
        <v>0.43308407800867177</v>
      </c>
      <c r="T8" s="1">
        <f>'Profiles, Pc, Winter, S1'!T8*Main!$B$6</f>
        <v>0.41888723667086353</v>
      </c>
      <c r="U8" s="1">
        <f>'Profiles, Pc, Winter, S1'!U8*Main!$B$6</f>
        <v>0.41312861368236103</v>
      </c>
      <c r="V8" s="1">
        <f>'Profiles, Pc, Winter, S1'!V8*Main!$B$6</f>
        <v>0.38418324364230672</v>
      </c>
      <c r="W8" s="1">
        <f>'Profiles, Pc, Winter, S1'!W8*Main!$B$6</f>
        <v>0.31808719812359187</v>
      </c>
      <c r="X8" s="1">
        <f>'Profiles, Pc, Winter, S1'!X8*Main!$B$6</f>
        <v>0.29344118934082225</v>
      </c>
      <c r="Y8" s="1">
        <f>'Profiles, Pc, Winter, S1'!Y8*Main!$B$6</f>
        <v>0.26964020401583089</v>
      </c>
    </row>
    <row r="9" spans="1:25" x14ac:dyDescent="0.3">
      <c r="A9">
        <v>8</v>
      </c>
      <c r="B9" s="1">
        <f>'Profiles, Pc, Winter, S1'!B9*Main!$B$6</f>
        <v>0.16463192845665436</v>
      </c>
      <c r="C9" s="1">
        <f>'Profiles, Pc, Winter, S1'!C9*Main!$B$6</f>
        <v>0.15596363023363327</v>
      </c>
      <c r="D9" s="1">
        <f>'Profiles, Pc, Winter, S1'!D9*Main!$B$6</f>
        <v>0.15250582013567451</v>
      </c>
      <c r="E9" s="1">
        <f>'Profiles, Pc, Winter, S1'!E9*Main!$B$6</f>
        <v>0.15086401269249797</v>
      </c>
      <c r="F9" s="1">
        <f>'Profiles, Pc, Winter, S1'!F9*Main!$B$6</f>
        <v>0.15983585632115554</v>
      </c>
      <c r="G9" s="1">
        <f>'Profiles, Pc, Winter, S1'!G9*Main!$B$6</f>
        <v>0.19497098285227105</v>
      </c>
      <c r="H9" s="1">
        <f>'Profiles, Pc, Winter, S1'!H9*Main!$B$6</f>
        <v>0.3202094188159032</v>
      </c>
      <c r="I9" s="1">
        <f>'Profiles, Pc, Winter, S1'!I9*Main!$B$6</f>
        <v>0.38516964059928505</v>
      </c>
      <c r="J9" s="1">
        <f>'Profiles, Pc, Winter, S1'!J9*Main!$B$6</f>
        <v>0.40012016884863494</v>
      </c>
      <c r="K9" s="1">
        <f>'Profiles, Pc, Winter, S1'!K9*Main!$B$6</f>
        <v>0.39793206412387572</v>
      </c>
      <c r="L9" s="1">
        <f>'Profiles, Pc, Winter, S1'!L9*Main!$B$6</f>
        <v>0.41258980826211217</v>
      </c>
      <c r="M9" s="1">
        <f>'Profiles, Pc, Winter, S1'!M9*Main!$B$6</f>
        <v>0.40978100895897912</v>
      </c>
      <c r="N9" s="1">
        <f>'Profiles, Pc, Winter, S1'!N9*Main!$B$6</f>
        <v>0.38523826331278105</v>
      </c>
      <c r="O9" s="1">
        <f>'Profiles, Pc, Winter, S1'!O9*Main!$B$6</f>
        <v>0.37588105116951742</v>
      </c>
      <c r="P9" s="1">
        <f>'Profiles, Pc, Winter, S1'!P9*Main!$B$6</f>
        <v>0.33236270872320239</v>
      </c>
      <c r="Q9" s="1">
        <f>'Profiles, Pc, Winter, S1'!Q9*Main!$B$6</f>
        <v>0.2997437129701282</v>
      </c>
      <c r="R9" s="1">
        <f>'Profiles, Pc, Winter, S1'!R9*Main!$B$6</f>
        <v>0.30776083257068948</v>
      </c>
      <c r="S9" s="1">
        <f>'Profiles, Pc, Winter, S1'!S9*Main!$B$6</f>
        <v>0.33516327782980077</v>
      </c>
      <c r="T9" s="1">
        <f>'Profiles, Pc, Winter, S1'!T9*Main!$B$6</f>
        <v>0.32936153181955896</v>
      </c>
      <c r="U9" s="1">
        <f>'Profiles, Pc, Winter, S1'!U9*Main!$B$6</f>
        <v>0.3187663532811334</v>
      </c>
      <c r="V9" s="1">
        <f>'Profiles, Pc, Winter, S1'!V9*Main!$B$6</f>
        <v>0.31215923453640093</v>
      </c>
      <c r="W9" s="1">
        <f>'Profiles, Pc, Winter, S1'!W9*Main!$B$6</f>
        <v>0.28795231582050979</v>
      </c>
      <c r="X9" s="1">
        <f>'Profiles, Pc, Winter, S1'!X9*Main!$B$6</f>
        <v>0.22735833949978429</v>
      </c>
      <c r="Y9" s="1">
        <f>'Profiles, Pc, Winter, S1'!Y9*Main!$B$6</f>
        <v>0.19702455252430565</v>
      </c>
    </row>
    <row r="10" spans="1:25" x14ac:dyDescent="0.3">
      <c r="A10">
        <v>9</v>
      </c>
      <c r="B10" s="1">
        <f>'Profiles, Pc, Winter, S1'!B10*Main!$B$6</f>
        <v>0.17830593175751627</v>
      </c>
      <c r="C10" s="1">
        <f>'Profiles, Pc, Winter, S1'!C10*Main!$B$6</f>
        <v>0.17830593175751627</v>
      </c>
      <c r="D10" s="1">
        <f>'Profiles, Pc, Winter, S1'!D10*Main!$B$6</f>
        <v>0.17830593175751627</v>
      </c>
      <c r="E10" s="1">
        <f>'Profiles, Pc, Winter, S1'!E10*Main!$B$6</f>
        <v>0.17830593175751627</v>
      </c>
      <c r="F10" s="1">
        <f>'Profiles, Pc, Winter, S1'!F10*Main!$B$6</f>
        <v>0.17830593175751627</v>
      </c>
      <c r="G10" s="1">
        <f>'Profiles, Pc, Winter, S1'!G10*Main!$B$6</f>
        <v>0.17830593175751627</v>
      </c>
      <c r="H10" s="1">
        <f>'Profiles, Pc, Winter, S1'!H10*Main!$B$6</f>
        <v>0.17830593175751627</v>
      </c>
      <c r="I10" s="1">
        <f>'Profiles, Pc, Winter, S1'!I10*Main!$B$6</f>
        <v>0.17830593175751627</v>
      </c>
      <c r="J10" s="1">
        <f>'Profiles, Pc, Winter, S1'!J10*Main!$B$6</f>
        <v>0.17830593175751627</v>
      </c>
      <c r="K10" s="1">
        <f>'Profiles, Pc, Winter, S1'!K10*Main!$B$6</f>
        <v>0.17830593175751627</v>
      </c>
      <c r="L10" s="1">
        <f>'Profiles, Pc, Winter, S1'!L10*Main!$B$6</f>
        <v>0.17830593175751627</v>
      </c>
      <c r="M10" s="1">
        <f>'Profiles, Pc, Winter, S1'!M10*Main!$B$6</f>
        <v>0.17830593175751627</v>
      </c>
      <c r="N10" s="1">
        <f>'Profiles, Pc, Winter, S1'!N10*Main!$B$6</f>
        <v>0.17830593175751627</v>
      </c>
      <c r="O10" s="1">
        <f>'Profiles, Pc, Winter, S1'!O10*Main!$B$6</f>
        <v>0.17830593175751627</v>
      </c>
      <c r="P10" s="1">
        <f>'Profiles, Pc, Winter, S1'!P10*Main!$B$6</f>
        <v>0.17830593175751627</v>
      </c>
      <c r="Q10" s="1">
        <f>'Profiles, Pc, Winter, S1'!Q10*Main!$B$6</f>
        <v>0.17830593175751627</v>
      </c>
      <c r="R10" s="1">
        <f>'Profiles, Pc, Winter, S1'!R10*Main!$B$6</f>
        <v>0.17830593175751627</v>
      </c>
      <c r="S10" s="1">
        <f>'Profiles, Pc, Winter, S1'!S10*Main!$B$6</f>
        <v>0.17830593175751627</v>
      </c>
      <c r="T10" s="1">
        <f>'Profiles, Pc, Winter, S1'!T10*Main!$B$6</f>
        <v>0.17830593175751627</v>
      </c>
      <c r="U10" s="1">
        <f>'Profiles, Pc, Winter, S1'!U10*Main!$B$6</f>
        <v>0.17830593175751627</v>
      </c>
      <c r="V10" s="1">
        <f>'Profiles, Pc, Winter, S1'!V10*Main!$B$6</f>
        <v>0.17830593175751627</v>
      </c>
      <c r="W10" s="1">
        <f>'Profiles, Pc, Winter, S1'!W10*Main!$B$6</f>
        <v>0.17830593175751627</v>
      </c>
      <c r="X10" s="1">
        <f>'Profiles, Pc, Winter, S1'!X10*Main!$B$6</f>
        <v>0.17830593175751627</v>
      </c>
      <c r="Y10" s="1">
        <f>'Profiles, Pc, Winter, S1'!Y10*Main!$B$6</f>
        <v>0.17830593175751627</v>
      </c>
    </row>
    <row r="11" spans="1:25" x14ac:dyDescent="0.3">
      <c r="A11">
        <v>10</v>
      </c>
      <c r="B11" s="1">
        <f>'Profiles, Pc, Winter, S1'!B11*Main!$B$6</f>
        <v>0.19462977055690572</v>
      </c>
      <c r="C11" s="1">
        <f>'Profiles, Pc, Winter, S1'!C11*Main!$B$6</f>
        <v>0.179646522027782</v>
      </c>
      <c r="D11" s="1">
        <f>'Profiles, Pc, Winter, S1'!D11*Main!$B$6</f>
        <v>0.1713588981115412</v>
      </c>
      <c r="E11" s="1">
        <f>'Profiles, Pc, Winter, S1'!E11*Main!$B$6</f>
        <v>0.17306986137925318</v>
      </c>
      <c r="F11" s="1">
        <f>'Profiles, Pc, Winter, S1'!F11*Main!$B$6</f>
        <v>0.17446121750208998</v>
      </c>
      <c r="G11" s="1">
        <f>'Profiles, Pc, Winter, S1'!G11*Main!$B$6</f>
        <v>0.20089663236012684</v>
      </c>
      <c r="H11" s="1">
        <f>'Profiles, Pc, Winter, S1'!H11*Main!$B$6</f>
        <v>0.26276159729478404</v>
      </c>
      <c r="I11" s="1">
        <f>'Profiles, Pc, Winter, S1'!I11*Main!$B$6</f>
        <v>0.30766697436205825</v>
      </c>
      <c r="J11" s="1">
        <f>'Profiles, Pc, Winter, S1'!J11*Main!$B$6</f>
        <v>0.33617394785136517</v>
      </c>
      <c r="K11" s="1">
        <f>'Profiles, Pc, Winter, S1'!K11*Main!$B$6</f>
        <v>0.3587989374011889</v>
      </c>
      <c r="L11" s="1">
        <f>'Profiles, Pc, Winter, S1'!L11*Main!$B$6</f>
        <v>0.35041540539360311</v>
      </c>
      <c r="M11" s="1">
        <f>'Profiles, Pc, Winter, S1'!M11*Main!$B$6</f>
        <v>0.34937827089083445</v>
      </c>
      <c r="N11" s="1">
        <f>'Profiles, Pc, Winter, S1'!N11*Main!$B$6</f>
        <v>0.34840876600533333</v>
      </c>
      <c r="O11" s="1">
        <f>'Profiles, Pc, Winter, S1'!O11*Main!$B$6</f>
        <v>0.33283592733220235</v>
      </c>
      <c r="P11" s="1">
        <f>'Profiles, Pc, Winter, S1'!P11*Main!$B$6</f>
        <v>0.32274872341187399</v>
      </c>
      <c r="Q11" s="1">
        <f>'Profiles, Pc, Winter, S1'!Q11*Main!$B$6</f>
        <v>0.30429427095964867</v>
      </c>
      <c r="R11" s="1">
        <f>'Profiles, Pc, Winter, S1'!R11*Main!$B$6</f>
        <v>0.32019181199820934</v>
      </c>
      <c r="S11" s="1">
        <f>'Profiles, Pc, Winter, S1'!S11*Main!$B$6</f>
        <v>0.36400187469245726</v>
      </c>
      <c r="T11" s="1">
        <f>'Profiles, Pc, Winter, S1'!T11*Main!$B$6</f>
        <v>0.35560917836456862</v>
      </c>
      <c r="U11" s="1">
        <f>'Profiles, Pc, Winter, S1'!U11*Main!$B$6</f>
        <v>0.34288745527305553</v>
      </c>
      <c r="V11" s="1">
        <f>'Profiles, Pc, Winter, S1'!V11*Main!$B$6</f>
        <v>0.32917302753022937</v>
      </c>
      <c r="W11" s="1">
        <f>'Profiles, Pc, Winter, S1'!W11*Main!$B$6</f>
        <v>0.31052367581509888</v>
      </c>
      <c r="X11" s="1">
        <f>'Profiles, Pc, Winter, S1'!X11*Main!$B$6</f>
        <v>0.27205615709641445</v>
      </c>
      <c r="Y11" s="1">
        <f>'Profiles, Pc, Winter, S1'!Y11*Main!$B$6</f>
        <v>0.23882192761477378</v>
      </c>
    </row>
    <row r="12" spans="1:25" x14ac:dyDescent="0.3">
      <c r="A12">
        <v>11</v>
      </c>
      <c r="B12" s="1">
        <f>'Profiles, Pc, Winter, S1'!B12*Main!$B$6</f>
        <v>7.3056550833480116E-2</v>
      </c>
      <c r="C12" s="1">
        <f>'Profiles, Pc, Winter, S1'!C12*Main!$B$6</f>
        <v>6.6887583314060944E-2</v>
      </c>
      <c r="D12" s="1">
        <f>'Profiles, Pc, Winter, S1'!D12*Main!$B$6</f>
        <v>6.3548142738058339E-2</v>
      </c>
      <c r="E12" s="1">
        <f>'Profiles, Pc, Winter, S1'!E12*Main!$B$6</f>
        <v>6.3225912498156941E-2</v>
      </c>
      <c r="F12" s="1">
        <f>'Profiles, Pc, Winter, S1'!F12*Main!$B$6</f>
        <v>6.5200963877887194E-2</v>
      </c>
      <c r="G12" s="1">
        <f>'Profiles, Pc, Winter, S1'!G12*Main!$B$6</f>
        <v>8.1035135469699524E-2</v>
      </c>
      <c r="H12" s="1">
        <f>'Profiles, Pc, Winter, S1'!H12*Main!$B$6</f>
        <v>0.10805729564026734</v>
      </c>
      <c r="I12" s="1">
        <f>'Profiles, Pc, Winter, S1'!I12*Main!$B$6</f>
        <v>0.11943947109460969</v>
      </c>
      <c r="J12" s="1">
        <f>'Profiles, Pc, Winter, S1'!J12*Main!$B$6</f>
        <v>9.5695200763966357E-2</v>
      </c>
      <c r="K12" s="1">
        <f>'Profiles, Pc, Winter, S1'!K12*Main!$B$6</f>
        <v>6.6387591208165744E-2</v>
      </c>
      <c r="L12" s="1">
        <f>'Profiles, Pc, Winter, S1'!L12*Main!$B$6</f>
        <v>0.1291759162577282</v>
      </c>
      <c r="M12" s="1">
        <f>'Profiles, Pc, Winter, S1'!M12*Main!$B$6</f>
        <v>0.13017263339522789</v>
      </c>
      <c r="N12" s="1">
        <f>'Profiles, Pc, Winter, S1'!N12*Main!$B$6</f>
        <v>0.12549381030494283</v>
      </c>
      <c r="O12" s="1">
        <f>'Profiles, Pc, Winter, S1'!O12*Main!$B$6</f>
        <v>0.12049730257198257</v>
      </c>
      <c r="P12" s="1">
        <f>'Profiles, Pc, Winter, S1'!P12*Main!$B$6</f>
        <v>0.11273064844515147</v>
      </c>
      <c r="Q12" s="1">
        <f>'Profiles, Pc, Winter, S1'!Q12*Main!$B$6</f>
        <v>0.11587182125132681</v>
      </c>
      <c r="R12" s="1">
        <f>'Profiles, Pc, Winter, S1'!R12*Main!$B$6</f>
        <v>0.12522302056255635</v>
      </c>
      <c r="S12" s="1">
        <f>'Profiles, Pc, Winter, S1'!S12*Main!$B$6</f>
        <v>0.15109287065683957</v>
      </c>
      <c r="T12" s="1">
        <f>'Profiles, Pc, Winter, S1'!T12*Main!$B$6</f>
        <v>0.14222098298918975</v>
      </c>
      <c r="U12" s="1">
        <f>'Profiles, Pc, Winter, S1'!U12*Main!$B$6</f>
        <v>0.13277217482086529</v>
      </c>
      <c r="V12" s="1">
        <f>'Profiles, Pc, Winter, S1'!V12*Main!$B$6</f>
        <v>0.12851092392620947</v>
      </c>
      <c r="W12" s="1">
        <f>'Profiles, Pc, Winter, S1'!W12*Main!$B$6</f>
        <v>0.12776962123129335</v>
      </c>
      <c r="X12" s="1">
        <f>'Profiles, Pc, Winter, S1'!X12*Main!$B$6</f>
        <v>0.11263796260902754</v>
      </c>
      <c r="Y12" s="1">
        <f>'Profiles, Pc, Winter, S1'!Y12*Main!$B$6</f>
        <v>9.6487500483497246E-2</v>
      </c>
    </row>
    <row r="13" spans="1:25" x14ac:dyDescent="0.3">
      <c r="A13">
        <v>12</v>
      </c>
      <c r="B13" s="1">
        <f>'Profiles, Pc, Winter, S1'!B13*Main!$B$6</f>
        <v>0.36292107462131612</v>
      </c>
      <c r="C13" s="1">
        <f>'Profiles, Pc, Winter, S1'!C13*Main!$B$6</f>
        <v>0.36119165769138301</v>
      </c>
      <c r="D13" s="1">
        <f>'Profiles, Pc, Winter, S1'!D13*Main!$B$6</f>
        <v>0.36104093823670252</v>
      </c>
      <c r="E13" s="1">
        <f>'Profiles, Pc, Winter, S1'!E13*Main!$B$6</f>
        <v>0.37158323970848467</v>
      </c>
      <c r="F13" s="1">
        <f>'Profiles, Pc, Winter, S1'!F13*Main!$B$6</f>
        <v>0.36983686465791882</v>
      </c>
      <c r="G13" s="1">
        <f>'Profiles, Pc, Winter, S1'!G13*Main!$B$6</f>
        <v>0.37998592597111797</v>
      </c>
      <c r="H13" s="1">
        <f>'Profiles, Pc, Winter, S1'!H13*Main!$B$6</f>
        <v>0.39442258707415517</v>
      </c>
      <c r="I13" s="1">
        <f>'Profiles, Pc, Winter, S1'!I13*Main!$B$6</f>
        <v>0.3824603702965485</v>
      </c>
      <c r="J13" s="1">
        <f>'Profiles, Pc, Winter, S1'!J13*Main!$B$6</f>
        <v>0.31881575804932488</v>
      </c>
      <c r="K13" s="1">
        <f>'Profiles, Pc, Winter, S1'!K13*Main!$B$6</f>
        <v>0.30577940508857088</v>
      </c>
      <c r="L13" s="1">
        <f>'Profiles, Pc, Winter, S1'!L13*Main!$B$6</f>
        <v>0.41638048487287987</v>
      </c>
      <c r="M13" s="1">
        <f>'Profiles, Pc, Winter, S1'!M13*Main!$B$6</f>
        <v>0.3796817861230834</v>
      </c>
      <c r="N13" s="1">
        <f>'Profiles, Pc, Winter, S1'!N13*Main!$B$6</f>
        <v>0.38474234738332935</v>
      </c>
      <c r="O13" s="1">
        <f>'Profiles, Pc, Winter, S1'!O13*Main!$B$6</f>
        <v>0.39329556202987248</v>
      </c>
      <c r="P13" s="1">
        <f>'Profiles, Pc, Winter, S1'!P13*Main!$B$6</f>
        <v>0.40235667345086529</v>
      </c>
      <c r="Q13" s="1">
        <f>'Profiles, Pc, Winter, S1'!Q13*Main!$B$6</f>
        <v>0.41510010076660159</v>
      </c>
      <c r="R13" s="1">
        <f>'Profiles, Pc, Winter, S1'!R13*Main!$B$6</f>
        <v>0.45909383436734746</v>
      </c>
      <c r="S13" s="1">
        <f>'Profiles, Pc, Winter, S1'!S13*Main!$B$6</f>
        <v>0.4729308776492584</v>
      </c>
      <c r="T13" s="1">
        <f>'Profiles, Pc, Winter, S1'!T13*Main!$B$6</f>
        <v>0.44221048609640967</v>
      </c>
      <c r="U13" s="1">
        <f>'Profiles, Pc, Winter, S1'!U13*Main!$B$6</f>
        <v>0.41931532011778477</v>
      </c>
      <c r="V13" s="1">
        <f>'Profiles, Pc, Winter, S1'!V13*Main!$B$6</f>
        <v>0.4258877866449497</v>
      </c>
      <c r="W13" s="1">
        <f>'Profiles, Pc, Winter, S1'!W13*Main!$B$6</f>
        <v>0.42471055008922104</v>
      </c>
      <c r="X13" s="1">
        <f>'Profiles, Pc, Winter, S1'!X13*Main!$B$6</f>
        <v>0.42679719623468848</v>
      </c>
      <c r="Y13" s="1">
        <f>'Profiles, Pc, Winter, S1'!Y13*Main!$B$6</f>
        <v>0.44756676357848635</v>
      </c>
    </row>
    <row r="14" spans="1:25" x14ac:dyDescent="0.3">
      <c r="A14">
        <v>13</v>
      </c>
      <c r="B14" s="1">
        <f>'Profiles, Pc, Winter, S1'!B14*Main!$B$6</f>
        <v>0.81762621624878662</v>
      </c>
      <c r="C14" s="1">
        <f>'Profiles, Pc, Winter, S1'!C14*Main!$B$6</f>
        <v>0.78866356727791664</v>
      </c>
      <c r="D14" s="1">
        <f>'Profiles, Pc, Winter, S1'!D14*Main!$B$6</f>
        <v>0.80094330121641188</v>
      </c>
      <c r="E14" s="1">
        <f>'Profiles, Pc, Winter, S1'!E14*Main!$B$6</f>
        <v>0.81048398611870731</v>
      </c>
      <c r="F14" s="1">
        <f>'Profiles, Pc, Winter, S1'!F14*Main!$B$6</f>
        <v>0.82385109909599474</v>
      </c>
      <c r="G14" s="1">
        <f>'Profiles, Pc, Winter, S1'!G14*Main!$B$6</f>
        <v>0.84311581663800228</v>
      </c>
      <c r="H14" s="1">
        <f>'Profiles, Pc, Winter, S1'!H14*Main!$B$6</f>
        <v>1.042681615131666</v>
      </c>
      <c r="I14" s="1">
        <f>'Profiles, Pc, Winter, S1'!I14*Main!$B$6</f>
        <v>1.0946043729131452</v>
      </c>
      <c r="J14" s="1">
        <f>'Profiles, Pc, Winter, S1'!J14*Main!$B$6</f>
        <v>1.114707792065206</v>
      </c>
      <c r="K14" s="1">
        <f>'Profiles, Pc, Winter, S1'!K14*Main!$B$6</f>
        <v>1.0868853355095149</v>
      </c>
      <c r="L14" s="1">
        <f>'Profiles, Pc, Winter, S1'!L14*Main!$B$6</f>
        <v>1.0721421756600382</v>
      </c>
      <c r="M14" s="1">
        <f>'Profiles, Pc, Winter, S1'!M14*Main!$B$6</f>
        <v>1.1111301522871784</v>
      </c>
      <c r="N14" s="1">
        <f>'Profiles, Pc, Winter, S1'!N14*Main!$B$6</f>
        <v>1.1499999999999999</v>
      </c>
      <c r="O14" s="1">
        <f>'Profiles, Pc, Winter, S1'!O14*Main!$B$6</f>
        <v>1.1133841127376047</v>
      </c>
      <c r="P14" s="1">
        <f>'Profiles, Pc, Winter, S1'!P14*Main!$B$6</f>
        <v>1.0931365837641942</v>
      </c>
      <c r="Q14" s="1">
        <f>'Profiles, Pc, Winter, S1'!Q14*Main!$B$6</f>
        <v>1.1059535285076165</v>
      </c>
      <c r="R14" s="1">
        <f>'Profiles, Pc, Winter, S1'!R14*Main!$B$6</f>
        <v>1.0702287174765575</v>
      </c>
      <c r="S14" s="1">
        <f>'Profiles, Pc, Winter, S1'!S14*Main!$B$6</f>
        <v>1.1181806684472764</v>
      </c>
      <c r="T14" s="1">
        <f>'Profiles, Pc, Winter, S1'!T14*Main!$B$6</f>
        <v>1.0789698867891016</v>
      </c>
      <c r="U14" s="1">
        <f>'Profiles, Pc, Winter, S1'!U14*Main!$B$6</f>
        <v>1.0167987816605626</v>
      </c>
      <c r="V14" s="1">
        <f>'Profiles, Pc, Winter, S1'!V14*Main!$B$6</f>
        <v>1.0292750873209318</v>
      </c>
      <c r="W14" s="1">
        <f>'Profiles, Pc, Winter, S1'!W14*Main!$B$6</f>
        <v>0.99922483285702257</v>
      </c>
      <c r="X14" s="1">
        <f>'Profiles, Pc, Winter, S1'!X14*Main!$B$6</f>
        <v>0.88213009262345832</v>
      </c>
      <c r="Y14" s="1">
        <f>'Profiles, Pc, Winter, S1'!Y14*Main!$B$6</f>
        <v>0.85356028987513799</v>
      </c>
    </row>
    <row r="15" spans="1:25" x14ac:dyDescent="0.3">
      <c r="A15">
        <v>14</v>
      </c>
      <c r="B15" s="1">
        <f>'Profiles, Pc, Winter, S1'!B15*Main!$B$6</f>
        <v>0.37425694725886977</v>
      </c>
      <c r="C15" s="1">
        <f>'Profiles, Pc, Winter, S1'!C15*Main!$B$6</f>
        <v>0.36027055976004807</v>
      </c>
      <c r="D15" s="1">
        <f>'Profiles, Pc, Winter, S1'!D15*Main!$B$6</f>
        <v>0.3474380344926617</v>
      </c>
      <c r="E15" s="1">
        <f>'Profiles, Pc, Winter, S1'!E15*Main!$B$6</f>
        <v>0.35792444658453726</v>
      </c>
      <c r="F15" s="1">
        <f>'Profiles, Pc, Winter, S1'!F15*Main!$B$6</f>
        <v>0.34782461783994612</v>
      </c>
      <c r="G15" s="1">
        <f>'Profiles, Pc, Winter, S1'!G15*Main!$B$6</f>
        <v>0.3482878771798808</v>
      </c>
      <c r="H15" s="1">
        <f>'Profiles, Pc, Winter, S1'!H15*Main!$B$6</f>
        <v>0.35150257213153896</v>
      </c>
      <c r="I15" s="1">
        <f>'Profiles, Pc, Winter, S1'!I15*Main!$B$6</f>
        <v>0.45624912083600039</v>
      </c>
      <c r="J15" s="1">
        <f>'Profiles, Pc, Winter, S1'!J15*Main!$B$6</f>
        <v>0.46537082528031903</v>
      </c>
      <c r="K15" s="1">
        <f>'Profiles, Pc, Winter, S1'!K15*Main!$B$6</f>
        <v>0.46093095152175162</v>
      </c>
      <c r="L15" s="1">
        <f>'Profiles, Pc, Winter, S1'!L15*Main!$B$6</f>
        <v>0.45953154447865902</v>
      </c>
      <c r="M15" s="1">
        <f>'Profiles, Pc, Winter, S1'!M15*Main!$B$6</f>
        <v>0.46918861035155546</v>
      </c>
      <c r="N15" s="1">
        <f>'Profiles, Pc, Winter, S1'!N15*Main!$B$6</f>
        <v>0.46413796590020356</v>
      </c>
      <c r="O15" s="1">
        <f>'Profiles, Pc, Winter, S1'!O15*Main!$B$6</f>
        <v>0.45592177650435733</v>
      </c>
      <c r="P15" s="1">
        <f>'Profiles, Pc, Winter, S1'!P15*Main!$B$6</f>
        <v>0.39660951234971203</v>
      </c>
      <c r="Q15" s="1">
        <f>'Profiles, Pc, Winter, S1'!Q15*Main!$B$6</f>
        <v>0.42668967528649637</v>
      </c>
      <c r="R15" s="1">
        <f>'Profiles, Pc, Winter, S1'!R15*Main!$B$6</f>
        <v>0.46389692186670239</v>
      </c>
      <c r="S15" s="1">
        <f>'Profiles, Pc, Winter, S1'!S15*Main!$B$6</f>
        <v>0.45683084877162417</v>
      </c>
      <c r="T15" s="1">
        <f>'Profiles, Pc, Winter, S1'!T15*Main!$B$6</f>
        <v>0.43329104303691773</v>
      </c>
      <c r="U15" s="1">
        <f>'Profiles, Pc, Winter, S1'!U15*Main!$B$6</f>
        <v>0.41320003640826347</v>
      </c>
      <c r="V15" s="1">
        <f>'Profiles, Pc, Winter, S1'!V15*Main!$B$6</f>
        <v>0.41028091850343024</v>
      </c>
      <c r="W15" s="1">
        <f>'Profiles, Pc, Winter, S1'!W15*Main!$B$6</f>
        <v>0.39204712448469109</v>
      </c>
      <c r="X15" s="1">
        <f>'Profiles, Pc, Winter, S1'!X15*Main!$B$6</f>
        <v>0.35407723897349702</v>
      </c>
      <c r="Y15" s="1">
        <f>'Profiles, Pc, Winter, S1'!Y15*Main!$B$6</f>
        <v>0.34640610843757086</v>
      </c>
    </row>
    <row r="16" spans="1:25" x14ac:dyDescent="0.3">
      <c r="A16">
        <v>15</v>
      </c>
      <c r="B16" s="1">
        <f>'Profiles, Pc, Winter, S1'!B16*Main!$B$6</f>
        <v>0.1270908718042775</v>
      </c>
      <c r="C16" s="1">
        <f>'Profiles, Pc, Winter, S1'!C16*Main!$B$6</f>
        <v>0.12347383606399034</v>
      </c>
      <c r="D16" s="1">
        <f>'Profiles, Pc, Winter, S1'!D16*Main!$B$6</f>
        <v>0.11822915334765108</v>
      </c>
      <c r="E16" s="1">
        <f>'Profiles, Pc, Winter, S1'!E16*Main!$B$6</f>
        <v>0.11725019163844479</v>
      </c>
      <c r="F16" s="1">
        <f>'Profiles, Pc, Winter, S1'!F16*Main!$B$6</f>
        <v>0.11842834580565308</v>
      </c>
      <c r="G16" s="1">
        <f>'Profiles, Pc, Winter, S1'!G16*Main!$B$6</f>
        <v>0.1264474091385</v>
      </c>
      <c r="H16" s="1">
        <f>'Profiles, Pc, Winter, S1'!H16*Main!$B$6</f>
        <v>0.15243893828920135</v>
      </c>
      <c r="I16" s="1">
        <f>'Profiles, Pc, Winter, S1'!I16*Main!$B$6</f>
        <v>0.17796654289061792</v>
      </c>
      <c r="J16" s="1">
        <f>'Profiles, Pc, Winter, S1'!J16*Main!$B$6</f>
        <v>0.19347391977411543</v>
      </c>
      <c r="K16" s="1">
        <f>'Profiles, Pc, Winter, S1'!K16*Main!$B$6</f>
        <v>0.19931751735985634</v>
      </c>
      <c r="L16" s="1">
        <f>'Profiles, Pc, Winter, S1'!L16*Main!$B$6</f>
        <v>0.19888636262721196</v>
      </c>
      <c r="M16" s="1">
        <f>'Profiles, Pc, Winter, S1'!M16*Main!$B$6</f>
        <v>0.19415014046204132</v>
      </c>
      <c r="N16" s="1">
        <f>'Profiles, Pc, Winter, S1'!N16*Main!$B$6</f>
        <v>0.18710741102557768</v>
      </c>
      <c r="O16" s="1">
        <f>'Profiles, Pc, Winter, S1'!O16*Main!$B$6</f>
        <v>0.17794033081154306</v>
      </c>
      <c r="P16" s="1">
        <f>'Profiles, Pc, Winter, S1'!P16*Main!$B$6</f>
        <v>0.1657262874758266</v>
      </c>
      <c r="Q16" s="1">
        <f>'Profiles, Pc, Winter, S1'!Q16*Main!$B$6</f>
        <v>0.17087008482518665</v>
      </c>
      <c r="R16" s="1">
        <f>'Profiles, Pc, Winter, S1'!R16*Main!$B$6</f>
        <v>0.19006656887193518</v>
      </c>
      <c r="S16" s="1">
        <f>'Profiles, Pc, Winter, S1'!S16*Main!$B$6</f>
        <v>0.22724205760291646</v>
      </c>
      <c r="T16" s="1">
        <f>'Profiles, Pc, Winter, S1'!T16*Main!$B$6</f>
        <v>0.21643551233182132</v>
      </c>
      <c r="U16" s="1">
        <f>'Profiles, Pc, Winter, S1'!U16*Main!$B$6</f>
        <v>0.1999229758134331</v>
      </c>
      <c r="V16" s="1">
        <f>'Profiles, Pc, Winter, S1'!V16*Main!$B$6</f>
        <v>0.19381202540028161</v>
      </c>
      <c r="W16" s="1">
        <f>'Profiles, Pc, Winter, S1'!W16*Main!$B$6</f>
        <v>0.18075663848829873</v>
      </c>
      <c r="X16" s="1">
        <f>'Profiles, Pc, Winter, S1'!X16*Main!$B$6</f>
        <v>0.16542880208019226</v>
      </c>
      <c r="Y16" s="1">
        <f>'Profiles, Pc, Winter, S1'!Y16*Main!$B$6</f>
        <v>0.14632930178246134</v>
      </c>
    </row>
    <row r="17" spans="1:25" x14ac:dyDescent="0.3">
      <c r="A17">
        <v>16</v>
      </c>
      <c r="B17" s="1">
        <f>'Profiles, Pc, Winter, S1'!B17*Main!$B$6</f>
        <v>0.30483404824604032</v>
      </c>
      <c r="C17" s="1">
        <f>'Profiles, Pc, Winter, S1'!C17*Main!$B$6</f>
        <v>0.28661600695084899</v>
      </c>
      <c r="D17" s="1">
        <f>'Profiles, Pc, Winter, S1'!D17*Main!$B$6</f>
        <v>0.27735141459455398</v>
      </c>
      <c r="E17" s="1">
        <f>'Profiles, Pc, Winter, S1'!E17*Main!$B$6</f>
        <v>0.28315304501877403</v>
      </c>
      <c r="F17" s="1">
        <f>'Profiles, Pc, Winter, S1'!F17*Main!$B$6</f>
        <v>0.28581675791661737</v>
      </c>
      <c r="G17" s="1">
        <f>'Profiles, Pc, Winter, S1'!G17*Main!$B$6</f>
        <v>0.32679130206550039</v>
      </c>
      <c r="H17" s="1">
        <f>'Profiles, Pc, Winter, S1'!H17*Main!$B$6</f>
        <v>0.52776866064683847</v>
      </c>
      <c r="I17" s="1">
        <f>'Profiles, Pc, Winter, S1'!I17*Main!$B$6</f>
        <v>0.61878543933324859</v>
      </c>
      <c r="J17" s="1">
        <f>'Profiles, Pc, Winter, S1'!J17*Main!$B$6</f>
        <v>0.64648650697702548</v>
      </c>
      <c r="K17" s="1">
        <f>'Profiles, Pc, Winter, S1'!K17*Main!$B$6</f>
        <v>0.6260547857805695</v>
      </c>
      <c r="L17" s="1">
        <f>'Profiles, Pc, Winter, S1'!L17*Main!$B$6</f>
        <v>0.60304425787545446</v>
      </c>
      <c r="M17" s="1">
        <f>'Profiles, Pc, Winter, S1'!M17*Main!$B$6</f>
        <v>0.64151395385736665</v>
      </c>
      <c r="N17" s="1">
        <f>'Profiles, Pc, Winter, S1'!N17*Main!$B$6</f>
        <v>0.5947149663777902</v>
      </c>
      <c r="O17" s="1">
        <f>'Profiles, Pc, Winter, S1'!O17*Main!$B$6</f>
        <v>0.56627165247973532</v>
      </c>
      <c r="P17" s="1">
        <f>'Profiles, Pc, Winter, S1'!P17*Main!$B$6</f>
        <v>0.48976130403448315</v>
      </c>
      <c r="Q17" s="1">
        <f>'Profiles, Pc, Winter, S1'!Q17*Main!$B$6</f>
        <v>0.48773842363069586</v>
      </c>
      <c r="R17" s="1">
        <f>'Profiles, Pc, Winter, S1'!R17*Main!$B$6</f>
        <v>0.50822387581501804</v>
      </c>
      <c r="S17" s="1">
        <f>'Profiles, Pc, Winter, S1'!S17*Main!$B$6</f>
        <v>0.54889285770012863</v>
      </c>
      <c r="T17" s="1">
        <f>'Profiles, Pc, Winter, S1'!T17*Main!$B$6</f>
        <v>0.50159301711673909</v>
      </c>
      <c r="U17" s="1">
        <f>'Profiles, Pc, Winter, S1'!U17*Main!$B$6</f>
        <v>0.52124474968443923</v>
      </c>
      <c r="V17" s="1">
        <f>'Profiles, Pc, Winter, S1'!V17*Main!$B$6</f>
        <v>0.50610007466077545</v>
      </c>
      <c r="W17" s="1">
        <f>'Profiles, Pc, Winter, S1'!W17*Main!$B$6</f>
        <v>0.47594313193981108</v>
      </c>
      <c r="X17" s="1">
        <f>'Profiles, Pc, Winter, S1'!X17*Main!$B$6</f>
        <v>0.39537836317094005</v>
      </c>
      <c r="Y17" s="1">
        <f>'Profiles, Pc, Winter, S1'!Y17*Main!$B$6</f>
        <v>0.34872041186809205</v>
      </c>
    </row>
    <row r="18" spans="1:25" x14ac:dyDescent="0.3">
      <c r="A18">
        <v>17</v>
      </c>
      <c r="B18" s="1">
        <f>'Profiles, Pc, Winter, S1'!B18*Main!$B$6</f>
        <v>2.9906682471395368E-2</v>
      </c>
      <c r="C18" s="1">
        <f>'Profiles, Pc, Winter, S1'!C18*Main!$B$6</f>
        <v>1.9430413642660616E-2</v>
      </c>
      <c r="D18" s="1">
        <f>'Profiles, Pc, Winter, S1'!D18*Main!$B$6</f>
        <v>1.9439592116353942E-2</v>
      </c>
      <c r="E18" s="1">
        <f>'Profiles, Pc, Winter, S1'!E18*Main!$B$6</f>
        <v>1.7317859716012383E-2</v>
      </c>
      <c r="F18" s="1">
        <f>'Profiles, Pc, Winter, S1'!F18*Main!$B$6</f>
        <v>1.8239158153711708E-2</v>
      </c>
      <c r="G18" s="1">
        <f>'Profiles, Pc, Winter, S1'!G18*Main!$B$6</f>
        <v>3.7216778888660061E-2</v>
      </c>
      <c r="H18" s="1">
        <f>'Profiles, Pc, Winter, S1'!H18*Main!$B$6</f>
        <v>7.4628159819026291E-2</v>
      </c>
      <c r="I18" s="1">
        <f>'Profiles, Pc, Winter, S1'!I18*Main!$B$6</f>
        <v>9.2896790049408387E-2</v>
      </c>
      <c r="J18" s="1">
        <f>'Profiles, Pc, Winter, S1'!J18*Main!$B$6</f>
        <v>0.10240068321328327</v>
      </c>
      <c r="K18" s="1">
        <f>'Profiles, Pc, Winter, S1'!K18*Main!$B$6</f>
        <v>9.5896563408500848E-2</v>
      </c>
      <c r="L18" s="1">
        <f>'Profiles, Pc, Winter, S1'!L18*Main!$B$6</f>
        <v>9.5068328230670268E-2</v>
      </c>
      <c r="M18" s="1">
        <f>'Profiles, Pc, Winter, S1'!M18*Main!$B$6</f>
        <v>8.8359762701138184E-2</v>
      </c>
      <c r="N18" s="1">
        <f>'Profiles, Pc, Winter, S1'!N18*Main!$B$6</f>
        <v>8.60768491316906E-2</v>
      </c>
      <c r="O18" s="1">
        <f>'Profiles, Pc, Winter, S1'!O18*Main!$B$6</f>
        <v>8.1069363085554125E-2</v>
      </c>
      <c r="P18" s="1">
        <f>'Profiles, Pc, Winter, S1'!P18*Main!$B$6</f>
        <v>7.738418112924883E-2</v>
      </c>
      <c r="Q18" s="1">
        <f>'Profiles, Pc, Winter, S1'!Q18*Main!$B$6</f>
        <v>7.914683257880821E-2</v>
      </c>
      <c r="R18" s="1">
        <f>'Profiles, Pc, Winter, S1'!R18*Main!$B$6</f>
        <v>9.9892348594469951E-2</v>
      </c>
      <c r="S18" s="1">
        <f>'Profiles, Pc, Winter, S1'!S18*Main!$B$6</f>
        <v>0.15066579445953712</v>
      </c>
      <c r="T18" s="1">
        <f>'Profiles, Pc, Winter, S1'!T18*Main!$B$6</f>
        <v>0.13544673393357423</v>
      </c>
      <c r="U18" s="1">
        <f>'Profiles, Pc, Winter, S1'!U18*Main!$B$6</f>
        <v>0.11462520949351089</v>
      </c>
      <c r="V18" s="1">
        <f>'Profiles, Pc, Winter, S1'!V18*Main!$B$6</f>
        <v>0.11082339180557706</v>
      </c>
      <c r="W18" s="1">
        <f>'Profiles, Pc, Winter, S1'!W18*Main!$B$6</f>
        <v>9.8655207813749632E-2</v>
      </c>
      <c r="X18" s="1">
        <f>'Profiles, Pc, Winter, S1'!X18*Main!$B$6</f>
        <v>7.3832677945547251E-2</v>
      </c>
      <c r="Y18" s="1">
        <f>'Profiles, Pc, Winter, S1'!Y18*Main!$B$6</f>
        <v>5.7396135698170141E-2</v>
      </c>
    </row>
    <row r="19" spans="1:25" x14ac:dyDescent="0.3">
      <c r="A19">
        <v>18</v>
      </c>
      <c r="B19" s="1">
        <f>'Profiles, Pc, Winter, S1'!B19*Main!$B$6</f>
        <v>0.29460943613473023</v>
      </c>
      <c r="C19" s="1">
        <f>'Profiles, Pc, Winter, S1'!C19*Main!$B$6</f>
        <v>0.2679662211984119</v>
      </c>
      <c r="D19" s="1">
        <f>'Profiles, Pc, Winter, S1'!D19*Main!$B$6</f>
        <v>0.24556336911137447</v>
      </c>
      <c r="E19" s="1">
        <f>'Profiles, Pc, Winter, S1'!E19*Main!$B$6</f>
        <v>0.24877859245627529</v>
      </c>
      <c r="F19" s="1">
        <f>'Profiles, Pc, Winter, S1'!F19*Main!$B$6</f>
        <v>0.25432594542694276</v>
      </c>
      <c r="G19" s="1">
        <f>'Profiles, Pc, Winter, S1'!G19*Main!$B$6</f>
        <v>0.28653035063197146</v>
      </c>
      <c r="H19" s="1">
        <f>'Profiles, Pc, Winter, S1'!H19*Main!$B$6</f>
        <v>0.37038642901379226</v>
      </c>
      <c r="I19" s="1">
        <f>'Profiles, Pc, Winter, S1'!I19*Main!$B$6</f>
        <v>0.41022078546529334</v>
      </c>
      <c r="J19" s="1">
        <f>'Profiles, Pc, Winter, S1'!J19*Main!$B$6</f>
        <v>0.42414286939359824</v>
      </c>
      <c r="K19" s="1">
        <f>'Profiles, Pc, Winter, S1'!K19*Main!$B$6</f>
        <v>0.44104020121428</v>
      </c>
      <c r="L19" s="1">
        <f>'Profiles, Pc, Winter, S1'!L19*Main!$B$6</f>
        <v>0.45345165839860119</v>
      </c>
      <c r="M19" s="1">
        <f>'Profiles, Pc, Winter, S1'!M19*Main!$B$6</f>
        <v>0.46103271204003915</v>
      </c>
      <c r="N19" s="1">
        <f>'Profiles, Pc, Winter, S1'!N19*Main!$B$6</f>
        <v>0.45208608267643119</v>
      </c>
      <c r="O19" s="1">
        <f>'Profiles, Pc, Winter, S1'!O19*Main!$B$6</f>
        <v>0.43020635169414856</v>
      </c>
      <c r="P19" s="1">
        <f>'Profiles, Pc, Winter, S1'!P19*Main!$B$6</f>
        <v>0.42885750056166905</v>
      </c>
      <c r="Q19" s="1">
        <f>'Profiles, Pc, Winter, S1'!Q19*Main!$B$6</f>
        <v>0.42538290454266126</v>
      </c>
      <c r="R19" s="1">
        <f>'Profiles, Pc, Winter, S1'!R19*Main!$B$6</f>
        <v>0.45466379013843322</v>
      </c>
      <c r="S19" s="1">
        <f>'Profiles, Pc, Winter, S1'!S19*Main!$B$6</f>
        <v>0.52123616565314401</v>
      </c>
      <c r="T19" s="1">
        <f>'Profiles, Pc, Winter, S1'!T19*Main!$B$6</f>
        <v>0.51444741644903369</v>
      </c>
      <c r="U19" s="1">
        <f>'Profiles, Pc, Winter, S1'!U19*Main!$B$6</f>
        <v>0.50320484532008813</v>
      </c>
      <c r="V19" s="1">
        <f>'Profiles, Pc, Winter, S1'!V19*Main!$B$6</f>
        <v>0.49865622634505657</v>
      </c>
      <c r="W19" s="1">
        <f>'Profiles, Pc, Winter, S1'!W19*Main!$B$6</f>
        <v>0.46558132393837559</v>
      </c>
      <c r="X19" s="1">
        <f>'Profiles, Pc, Winter, S1'!X19*Main!$B$6</f>
        <v>0.41425191638496101</v>
      </c>
      <c r="Y19" s="1">
        <f>'Profiles, Pc, Winter, S1'!Y19*Main!$B$6</f>
        <v>0.37537444707139339</v>
      </c>
    </row>
    <row r="20" spans="1:25" x14ac:dyDescent="0.3">
      <c r="A20">
        <v>19</v>
      </c>
      <c r="B20" s="1">
        <f>'Profiles, Pc, Winter, S1'!B20*Main!$B$6</f>
        <v>0.51302004466535156</v>
      </c>
      <c r="C20" s="1">
        <f>'Profiles, Pc, Winter, S1'!C20*Main!$B$6</f>
        <v>0.48238528348349774</v>
      </c>
      <c r="D20" s="1">
        <f>'Profiles, Pc, Winter, S1'!D20*Main!$B$6</f>
        <v>0.47012319410507092</v>
      </c>
      <c r="E20" s="1">
        <f>'Profiles, Pc, Winter, S1'!E20*Main!$B$6</f>
        <v>0.47584799284934609</v>
      </c>
      <c r="F20" s="1">
        <f>'Profiles, Pc, Winter, S1'!F20*Main!$B$6</f>
        <v>0.48105747844258634</v>
      </c>
      <c r="G20" s="1">
        <f>'Profiles, Pc, Winter, S1'!G20*Main!$B$6</f>
        <v>0.52131733062945862</v>
      </c>
      <c r="H20" s="1">
        <f>'Profiles, Pc, Winter, S1'!H20*Main!$B$6</f>
        <v>0.58887487411507899</v>
      </c>
      <c r="I20" s="1">
        <f>'Profiles, Pc, Winter, S1'!I20*Main!$B$6</f>
        <v>0.71408415645332535</v>
      </c>
      <c r="J20" s="1">
        <f>'Profiles, Pc, Winter, S1'!J20*Main!$B$6</f>
        <v>0.74876207421891461</v>
      </c>
      <c r="K20" s="1">
        <f>'Profiles, Pc, Winter, S1'!K20*Main!$B$6</f>
        <v>0.77424237111282179</v>
      </c>
      <c r="L20" s="1">
        <f>'Profiles, Pc, Winter, S1'!L20*Main!$B$6</f>
        <v>0.76173886499494581</v>
      </c>
      <c r="M20" s="1">
        <f>'Profiles, Pc, Winter, S1'!M20*Main!$B$6</f>
        <v>0.7734164877567008</v>
      </c>
      <c r="N20" s="1">
        <f>'Profiles, Pc, Winter, S1'!N20*Main!$B$6</f>
        <v>0.76953450998317285</v>
      </c>
      <c r="O20" s="1">
        <f>'Profiles, Pc, Winter, S1'!O20*Main!$B$6</f>
        <v>0.75810513061285068</v>
      </c>
      <c r="P20" s="1">
        <f>'Profiles, Pc, Winter, S1'!P20*Main!$B$6</f>
        <v>0.70648508554587108</v>
      </c>
      <c r="Q20" s="1">
        <f>'Profiles, Pc, Winter, S1'!Q20*Main!$B$6</f>
        <v>0.70815361694907641</v>
      </c>
      <c r="R20" s="1">
        <f>'Profiles, Pc, Winter, S1'!R20*Main!$B$6</f>
        <v>0.68699456009515925</v>
      </c>
      <c r="S20" s="1">
        <f>'Profiles, Pc, Winter, S1'!S20*Main!$B$6</f>
        <v>0.71998401140712387</v>
      </c>
      <c r="T20" s="1">
        <f>'Profiles, Pc, Winter, S1'!T20*Main!$B$6</f>
        <v>0.69755771186994198</v>
      </c>
      <c r="U20" s="1">
        <f>'Profiles, Pc, Winter, S1'!U20*Main!$B$6</f>
        <v>0.68659773912879751</v>
      </c>
      <c r="V20" s="1">
        <f>'Profiles, Pc, Winter, S1'!V20*Main!$B$6</f>
        <v>0.67141428381535773</v>
      </c>
      <c r="W20" s="1">
        <f>'Profiles, Pc, Winter, S1'!W20*Main!$B$6</f>
        <v>0.64837388046194533</v>
      </c>
      <c r="X20" s="1">
        <f>'Profiles, Pc, Winter, S1'!X20*Main!$B$6</f>
        <v>0.58194390692613929</v>
      </c>
      <c r="Y20" s="1">
        <f>'Profiles, Pc, Winter, S1'!Y20*Main!$B$6</f>
        <v>0.54063303576048738</v>
      </c>
    </row>
    <row r="21" spans="1:25" x14ac:dyDescent="0.3">
      <c r="A21">
        <v>20</v>
      </c>
      <c r="B21" s="1">
        <f>'Profiles, Pc, Winter, S1'!B21*Main!$B$6</f>
        <v>0.23445998714170629</v>
      </c>
      <c r="C21" s="1">
        <f>'Profiles, Pc, Winter, S1'!C21*Main!$B$6</f>
        <v>0.21608822115526669</v>
      </c>
      <c r="D21" s="1">
        <f>'Profiles, Pc, Winter, S1'!D21*Main!$B$6</f>
        <v>0.2142610797822167</v>
      </c>
      <c r="E21" s="1">
        <f>'Profiles, Pc, Winter, S1'!E21*Main!$B$6</f>
        <v>0.20991395790892861</v>
      </c>
      <c r="F21" s="1">
        <f>'Profiles, Pc, Winter, S1'!F21*Main!$B$6</f>
        <v>0.21725628867289576</v>
      </c>
      <c r="G21" s="1">
        <f>'Profiles, Pc, Winter, S1'!G21*Main!$B$6</f>
        <v>0.24970697938368122</v>
      </c>
      <c r="H21" s="1">
        <f>'Profiles, Pc, Winter, S1'!H21*Main!$B$6</f>
        <v>0.31707420694599703</v>
      </c>
      <c r="I21" s="1">
        <f>'Profiles, Pc, Winter, S1'!I21*Main!$B$6</f>
        <v>0.38774815716343997</v>
      </c>
      <c r="J21" s="1">
        <f>'Profiles, Pc, Winter, S1'!J21*Main!$B$6</f>
        <v>0.44020647923875966</v>
      </c>
      <c r="K21" s="1">
        <f>'Profiles, Pc, Winter, S1'!K21*Main!$B$6</f>
        <v>0.45187691679597342</v>
      </c>
      <c r="L21" s="1">
        <f>'Profiles, Pc, Winter, S1'!L21*Main!$B$6</f>
        <v>0.46160617675455068</v>
      </c>
      <c r="M21" s="1">
        <f>'Profiles, Pc, Winter, S1'!M21*Main!$B$6</f>
        <v>0.46160617675455068</v>
      </c>
      <c r="N21" s="1">
        <f>'Profiles, Pc, Winter, S1'!N21*Main!$B$6</f>
        <v>0.45237747503748577</v>
      </c>
      <c r="O21" s="1">
        <f>'Profiles, Pc, Winter, S1'!O21*Main!$B$6</f>
        <v>0.43998434885266874</v>
      </c>
      <c r="P21" s="1">
        <f>'Profiles, Pc, Winter, S1'!P21*Main!$B$6</f>
        <v>0.40185574014450648</v>
      </c>
      <c r="Q21" s="1">
        <f>'Profiles, Pc, Winter, S1'!Q21*Main!$B$6</f>
        <v>0.39197521346681885</v>
      </c>
      <c r="R21" s="1">
        <f>'Profiles, Pc, Winter, S1'!R21*Main!$B$6</f>
        <v>0.42415385950126638</v>
      </c>
      <c r="S21" s="1">
        <f>'Profiles, Pc, Winter, S1'!S21*Main!$B$6</f>
        <v>0.43308407800867177</v>
      </c>
      <c r="T21" s="1">
        <f>'Profiles, Pc, Winter, S1'!T21*Main!$B$6</f>
        <v>0.41888723667086353</v>
      </c>
      <c r="U21" s="1">
        <f>'Profiles, Pc, Winter, S1'!U21*Main!$B$6</f>
        <v>0.41312861368236103</v>
      </c>
      <c r="V21" s="1">
        <f>'Profiles, Pc, Winter, S1'!V21*Main!$B$6</f>
        <v>0.38418324364230672</v>
      </c>
      <c r="W21" s="1">
        <f>'Profiles, Pc, Winter, S1'!W21*Main!$B$6</f>
        <v>0.31808719812359187</v>
      </c>
      <c r="X21" s="1">
        <f>'Profiles, Pc, Winter, S1'!X21*Main!$B$6</f>
        <v>0.29344118934082225</v>
      </c>
      <c r="Y21" s="1">
        <f>'Profiles, Pc, Winter, S1'!Y21*Main!$B$6</f>
        <v>0.26964020401583089</v>
      </c>
    </row>
    <row r="22" spans="1:25" x14ac:dyDescent="0.3">
      <c r="A22">
        <v>21</v>
      </c>
      <c r="B22" s="1">
        <f>'Profiles, Pc, Winter, S1'!B22*Main!$B$6</f>
        <v>0.16463192845665436</v>
      </c>
      <c r="C22" s="1">
        <f>'Profiles, Pc, Winter, S1'!C22*Main!$B$6</f>
        <v>0.15596363023363327</v>
      </c>
      <c r="D22" s="1">
        <f>'Profiles, Pc, Winter, S1'!D22*Main!$B$6</f>
        <v>0.15250582013567451</v>
      </c>
      <c r="E22" s="1">
        <f>'Profiles, Pc, Winter, S1'!E22*Main!$B$6</f>
        <v>0.15086401269249797</v>
      </c>
      <c r="F22" s="1">
        <f>'Profiles, Pc, Winter, S1'!F22*Main!$B$6</f>
        <v>0.15983585632115554</v>
      </c>
      <c r="G22" s="1">
        <f>'Profiles, Pc, Winter, S1'!G22*Main!$B$6</f>
        <v>0.19497098285227105</v>
      </c>
      <c r="H22" s="1">
        <f>'Profiles, Pc, Winter, S1'!H22*Main!$B$6</f>
        <v>0.3202094188159032</v>
      </c>
      <c r="I22" s="1">
        <f>'Profiles, Pc, Winter, S1'!I22*Main!$B$6</f>
        <v>0.38516964059928505</v>
      </c>
      <c r="J22" s="1">
        <f>'Profiles, Pc, Winter, S1'!J22*Main!$B$6</f>
        <v>0.40012016884863494</v>
      </c>
      <c r="K22" s="1">
        <f>'Profiles, Pc, Winter, S1'!K22*Main!$B$6</f>
        <v>0.39793206412387572</v>
      </c>
      <c r="L22" s="1">
        <f>'Profiles, Pc, Winter, S1'!L22*Main!$B$6</f>
        <v>0.41258980826211217</v>
      </c>
      <c r="M22" s="1">
        <f>'Profiles, Pc, Winter, S1'!M22*Main!$B$6</f>
        <v>0.40978100895897912</v>
      </c>
      <c r="N22" s="1">
        <f>'Profiles, Pc, Winter, S1'!N22*Main!$B$6</f>
        <v>0.38523826331278105</v>
      </c>
      <c r="O22" s="1">
        <f>'Profiles, Pc, Winter, S1'!O22*Main!$B$6</f>
        <v>0.37588105116951742</v>
      </c>
      <c r="P22" s="1">
        <f>'Profiles, Pc, Winter, S1'!P22*Main!$B$6</f>
        <v>0.33236270872320239</v>
      </c>
      <c r="Q22" s="1">
        <f>'Profiles, Pc, Winter, S1'!Q22*Main!$B$6</f>
        <v>0.2997437129701282</v>
      </c>
      <c r="R22" s="1">
        <f>'Profiles, Pc, Winter, S1'!R22*Main!$B$6</f>
        <v>0.30776083257068948</v>
      </c>
      <c r="S22" s="1">
        <f>'Profiles, Pc, Winter, S1'!S22*Main!$B$6</f>
        <v>0.33516327782980077</v>
      </c>
      <c r="T22" s="1">
        <f>'Profiles, Pc, Winter, S1'!T22*Main!$B$6</f>
        <v>0.32936153181955896</v>
      </c>
      <c r="U22" s="1">
        <f>'Profiles, Pc, Winter, S1'!U22*Main!$B$6</f>
        <v>0.3187663532811334</v>
      </c>
      <c r="V22" s="1">
        <f>'Profiles, Pc, Winter, S1'!V22*Main!$B$6</f>
        <v>0.31215923453640093</v>
      </c>
      <c r="W22" s="1">
        <f>'Profiles, Pc, Winter, S1'!W22*Main!$B$6</f>
        <v>0.28795231582050979</v>
      </c>
      <c r="X22" s="1">
        <f>'Profiles, Pc, Winter, S1'!X22*Main!$B$6</f>
        <v>0.22735833949978429</v>
      </c>
      <c r="Y22" s="1">
        <f>'Profiles, Pc, Winter, S1'!Y22*Main!$B$6</f>
        <v>0.19702455252430565</v>
      </c>
    </row>
    <row r="23" spans="1:25" x14ac:dyDescent="0.3">
      <c r="A23">
        <v>22</v>
      </c>
      <c r="B23" s="1">
        <f>'Profiles, Pc, Winter, S1'!B23*Main!$B$6</f>
        <v>0.17830593175751627</v>
      </c>
      <c r="C23" s="1">
        <f>'Profiles, Pc, Winter, S1'!C23*Main!$B$6</f>
        <v>0.17830593175751627</v>
      </c>
      <c r="D23" s="1">
        <f>'Profiles, Pc, Winter, S1'!D23*Main!$B$6</f>
        <v>0.17830593175751627</v>
      </c>
      <c r="E23" s="1">
        <f>'Profiles, Pc, Winter, S1'!E23*Main!$B$6</f>
        <v>0.17830593175751627</v>
      </c>
      <c r="F23" s="1">
        <f>'Profiles, Pc, Winter, S1'!F23*Main!$B$6</f>
        <v>0.17830593175751627</v>
      </c>
      <c r="G23" s="1">
        <f>'Profiles, Pc, Winter, S1'!G23*Main!$B$6</f>
        <v>0.17830593175751627</v>
      </c>
      <c r="H23" s="1">
        <f>'Profiles, Pc, Winter, S1'!H23*Main!$B$6</f>
        <v>0.17830593175751627</v>
      </c>
      <c r="I23" s="1">
        <f>'Profiles, Pc, Winter, S1'!I23*Main!$B$6</f>
        <v>0.17830593175751627</v>
      </c>
      <c r="J23" s="1">
        <f>'Profiles, Pc, Winter, S1'!J23*Main!$B$6</f>
        <v>0.17830593175751627</v>
      </c>
      <c r="K23" s="1">
        <f>'Profiles, Pc, Winter, S1'!K23*Main!$B$6</f>
        <v>0.17830593175751627</v>
      </c>
      <c r="L23" s="1">
        <f>'Profiles, Pc, Winter, S1'!L23*Main!$B$6</f>
        <v>0.17830593175751627</v>
      </c>
      <c r="M23" s="1">
        <f>'Profiles, Pc, Winter, S1'!M23*Main!$B$6</f>
        <v>0.17830593175751627</v>
      </c>
      <c r="N23" s="1">
        <f>'Profiles, Pc, Winter, S1'!N23*Main!$B$6</f>
        <v>0.17830593175751627</v>
      </c>
      <c r="O23" s="1">
        <f>'Profiles, Pc, Winter, S1'!O23*Main!$B$6</f>
        <v>0.17830593175751627</v>
      </c>
      <c r="P23" s="1">
        <f>'Profiles, Pc, Winter, S1'!P23*Main!$B$6</f>
        <v>0.17830593175751627</v>
      </c>
      <c r="Q23" s="1">
        <f>'Profiles, Pc, Winter, S1'!Q23*Main!$B$6</f>
        <v>0.17830593175751627</v>
      </c>
      <c r="R23" s="1">
        <f>'Profiles, Pc, Winter, S1'!R23*Main!$B$6</f>
        <v>0.17830593175751627</v>
      </c>
      <c r="S23" s="1">
        <f>'Profiles, Pc, Winter, S1'!S23*Main!$B$6</f>
        <v>0.17830593175751627</v>
      </c>
      <c r="T23" s="1">
        <f>'Profiles, Pc, Winter, S1'!T23*Main!$B$6</f>
        <v>0.17830593175751627</v>
      </c>
      <c r="U23" s="1">
        <f>'Profiles, Pc, Winter, S1'!U23*Main!$B$6</f>
        <v>0.17830593175751627</v>
      </c>
      <c r="V23" s="1">
        <f>'Profiles, Pc, Winter, S1'!V23*Main!$B$6</f>
        <v>0.17830593175751627</v>
      </c>
      <c r="W23" s="1">
        <f>'Profiles, Pc, Winter, S1'!W23*Main!$B$6</f>
        <v>0.17830593175751627</v>
      </c>
      <c r="X23" s="1">
        <f>'Profiles, Pc, Winter, S1'!X23*Main!$B$6</f>
        <v>0.17830593175751627</v>
      </c>
      <c r="Y23" s="1">
        <f>'Profiles, Pc, Winter, S1'!Y23*Main!$B$6</f>
        <v>0.17830593175751627</v>
      </c>
    </row>
    <row r="24" spans="1:25" x14ac:dyDescent="0.3">
      <c r="A24">
        <v>23</v>
      </c>
      <c r="B24" s="1">
        <f>'Profiles, Pc, Winter, S1'!B24*Main!$B$6</f>
        <v>0.19462977055690572</v>
      </c>
      <c r="C24" s="1">
        <f>'Profiles, Pc, Winter, S1'!C24*Main!$B$6</f>
        <v>0.179646522027782</v>
      </c>
      <c r="D24" s="1">
        <f>'Profiles, Pc, Winter, S1'!D24*Main!$B$6</f>
        <v>0.1713588981115412</v>
      </c>
      <c r="E24" s="1">
        <f>'Profiles, Pc, Winter, S1'!E24*Main!$B$6</f>
        <v>0.17306986137925318</v>
      </c>
      <c r="F24" s="1">
        <f>'Profiles, Pc, Winter, S1'!F24*Main!$B$6</f>
        <v>0.17446121750208998</v>
      </c>
      <c r="G24" s="1">
        <f>'Profiles, Pc, Winter, S1'!G24*Main!$B$6</f>
        <v>0.20089663236012684</v>
      </c>
      <c r="H24" s="1">
        <f>'Profiles, Pc, Winter, S1'!H24*Main!$B$6</f>
        <v>0.26276159729478404</v>
      </c>
      <c r="I24" s="1">
        <f>'Profiles, Pc, Winter, S1'!I24*Main!$B$6</f>
        <v>0.30766697436205825</v>
      </c>
      <c r="J24" s="1">
        <f>'Profiles, Pc, Winter, S1'!J24*Main!$B$6</f>
        <v>0.33617394785136517</v>
      </c>
      <c r="K24" s="1">
        <f>'Profiles, Pc, Winter, S1'!K24*Main!$B$6</f>
        <v>0.3587989374011889</v>
      </c>
      <c r="L24" s="1">
        <f>'Profiles, Pc, Winter, S1'!L24*Main!$B$6</f>
        <v>0.35041540539360311</v>
      </c>
      <c r="M24" s="1">
        <f>'Profiles, Pc, Winter, S1'!M24*Main!$B$6</f>
        <v>0.34937827089083445</v>
      </c>
      <c r="N24" s="1">
        <f>'Profiles, Pc, Winter, S1'!N24*Main!$B$6</f>
        <v>0.34840876600533333</v>
      </c>
      <c r="O24" s="1">
        <f>'Profiles, Pc, Winter, S1'!O24*Main!$B$6</f>
        <v>0.33283592733220235</v>
      </c>
      <c r="P24" s="1">
        <f>'Profiles, Pc, Winter, S1'!P24*Main!$B$6</f>
        <v>0.32274872341187399</v>
      </c>
      <c r="Q24" s="1">
        <f>'Profiles, Pc, Winter, S1'!Q24*Main!$B$6</f>
        <v>0.30429427095964867</v>
      </c>
      <c r="R24" s="1">
        <f>'Profiles, Pc, Winter, S1'!R24*Main!$B$6</f>
        <v>0.32019181199820934</v>
      </c>
      <c r="S24" s="1">
        <f>'Profiles, Pc, Winter, S1'!S24*Main!$B$6</f>
        <v>0.36400187469245726</v>
      </c>
      <c r="T24" s="1">
        <f>'Profiles, Pc, Winter, S1'!T24*Main!$B$6</f>
        <v>0.35560917836456862</v>
      </c>
      <c r="U24" s="1">
        <f>'Profiles, Pc, Winter, S1'!U24*Main!$B$6</f>
        <v>0.34288745527305553</v>
      </c>
      <c r="V24" s="1">
        <f>'Profiles, Pc, Winter, S1'!V24*Main!$B$6</f>
        <v>0.32917302753022937</v>
      </c>
      <c r="W24" s="1">
        <f>'Profiles, Pc, Winter, S1'!W24*Main!$B$6</f>
        <v>0.31052367581509888</v>
      </c>
      <c r="X24" s="1">
        <f>'Profiles, Pc, Winter, S1'!X24*Main!$B$6</f>
        <v>0.27205615709641445</v>
      </c>
      <c r="Y24" s="1">
        <f>'Profiles, Pc, Winter, S1'!Y24*Main!$B$6</f>
        <v>0.23882192761477378</v>
      </c>
    </row>
    <row r="25" spans="1:25" x14ac:dyDescent="0.3">
      <c r="A25">
        <v>24</v>
      </c>
      <c r="B25" s="1">
        <f>'Profiles, Pc, Winter, S1'!B25*Main!$B$6</f>
        <v>7.3056550833480116E-2</v>
      </c>
      <c r="C25" s="1">
        <f>'Profiles, Pc, Winter, S1'!C25*Main!$B$6</f>
        <v>6.6887583314060944E-2</v>
      </c>
      <c r="D25" s="1">
        <f>'Profiles, Pc, Winter, S1'!D25*Main!$B$6</f>
        <v>6.3548142738058339E-2</v>
      </c>
      <c r="E25" s="1">
        <f>'Profiles, Pc, Winter, S1'!E25*Main!$B$6</f>
        <v>6.3225912498156941E-2</v>
      </c>
      <c r="F25" s="1">
        <f>'Profiles, Pc, Winter, S1'!F25*Main!$B$6</f>
        <v>6.5200963877887194E-2</v>
      </c>
      <c r="G25" s="1">
        <f>'Profiles, Pc, Winter, S1'!G25*Main!$B$6</f>
        <v>8.1035135469699524E-2</v>
      </c>
      <c r="H25" s="1">
        <f>'Profiles, Pc, Winter, S1'!H25*Main!$B$6</f>
        <v>0.10805729564026734</v>
      </c>
      <c r="I25" s="1">
        <f>'Profiles, Pc, Winter, S1'!I25*Main!$B$6</f>
        <v>0.11943947109460969</v>
      </c>
      <c r="J25" s="1">
        <f>'Profiles, Pc, Winter, S1'!J25*Main!$B$6</f>
        <v>9.5695200763966357E-2</v>
      </c>
      <c r="K25" s="1">
        <f>'Profiles, Pc, Winter, S1'!K25*Main!$B$6</f>
        <v>6.6387591208165744E-2</v>
      </c>
      <c r="L25" s="1">
        <f>'Profiles, Pc, Winter, S1'!L25*Main!$B$6</f>
        <v>0.1291759162577282</v>
      </c>
      <c r="M25" s="1">
        <f>'Profiles, Pc, Winter, S1'!M25*Main!$B$6</f>
        <v>0.13017263339522789</v>
      </c>
      <c r="N25" s="1">
        <f>'Profiles, Pc, Winter, S1'!N25*Main!$B$6</f>
        <v>0.12549381030494283</v>
      </c>
      <c r="O25" s="1">
        <f>'Profiles, Pc, Winter, S1'!O25*Main!$B$6</f>
        <v>0.12049730257198257</v>
      </c>
      <c r="P25" s="1">
        <f>'Profiles, Pc, Winter, S1'!P25*Main!$B$6</f>
        <v>0.11273064844515147</v>
      </c>
      <c r="Q25" s="1">
        <f>'Profiles, Pc, Winter, S1'!Q25*Main!$B$6</f>
        <v>0.11587182125132681</v>
      </c>
      <c r="R25" s="1">
        <f>'Profiles, Pc, Winter, S1'!R25*Main!$B$6</f>
        <v>0.12522302056255635</v>
      </c>
      <c r="S25" s="1">
        <f>'Profiles, Pc, Winter, S1'!S25*Main!$B$6</f>
        <v>0.15109287065683957</v>
      </c>
      <c r="T25" s="1">
        <f>'Profiles, Pc, Winter, S1'!T25*Main!$B$6</f>
        <v>0.14222098298918975</v>
      </c>
      <c r="U25" s="1">
        <f>'Profiles, Pc, Winter, S1'!U25*Main!$B$6</f>
        <v>0.13277217482086529</v>
      </c>
      <c r="V25" s="1">
        <f>'Profiles, Pc, Winter, S1'!V25*Main!$B$6</f>
        <v>0.12851092392620947</v>
      </c>
      <c r="W25" s="1">
        <f>'Profiles, Pc, Winter, S1'!W25*Main!$B$6</f>
        <v>0.12776962123129335</v>
      </c>
      <c r="X25" s="1">
        <f>'Profiles, Pc, Winter, S1'!X25*Main!$B$6</f>
        <v>0.11263796260902754</v>
      </c>
      <c r="Y25" s="1">
        <f>'Profiles, Pc, Winter, S1'!Y25*Main!$B$6</f>
        <v>9.6487500483497246E-2</v>
      </c>
    </row>
    <row r="26" spans="1:25" x14ac:dyDescent="0.3">
      <c r="A26">
        <v>25</v>
      </c>
      <c r="B26" s="1">
        <f>'Profiles, Pc, Winter, S1'!B26*Main!$B$6</f>
        <v>0.36292107462131612</v>
      </c>
      <c r="C26" s="1">
        <f>'Profiles, Pc, Winter, S1'!C26*Main!$B$6</f>
        <v>0.36119165769138301</v>
      </c>
      <c r="D26" s="1">
        <f>'Profiles, Pc, Winter, S1'!D26*Main!$B$6</f>
        <v>0.36104093823670252</v>
      </c>
      <c r="E26" s="1">
        <f>'Profiles, Pc, Winter, S1'!E26*Main!$B$6</f>
        <v>0.37158323970848467</v>
      </c>
      <c r="F26" s="1">
        <f>'Profiles, Pc, Winter, S1'!F26*Main!$B$6</f>
        <v>0.36983686465791882</v>
      </c>
      <c r="G26" s="1">
        <f>'Profiles, Pc, Winter, S1'!G26*Main!$B$6</f>
        <v>0.37998592597111797</v>
      </c>
      <c r="H26" s="1">
        <f>'Profiles, Pc, Winter, S1'!H26*Main!$B$6</f>
        <v>0.39442258707415517</v>
      </c>
      <c r="I26" s="1">
        <f>'Profiles, Pc, Winter, S1'!I26*Main!$B$6</f>
        <v>0.3824603702965485</v>
      </c>
      <c r="J26" s="1">
        <f>'Profiles, Pc, Winter, S1'!J26*Main!$B$6</f>
        <v>0.31881575804932488</v>
      </c>
      <c r="K26" s="1">
        <f>'Profiles, Pc, Winter, S1'!K26*Main!$B$6</f>
        <v>0.30577940508857088</v>
      </c>
      <c r="L26" s="1">
        <f>'Profiles, Pc, Winter, S1'!L26*Main!$B$6</f>
        <v>0.41638048487287987</v>
      </c>
      <c r="M26" s="1">
        <f>'Profiles, Pc, Winter, S1'!M26*Main!$B$6</f>
        <v>0.3796817861230834</v>
      </c>
      <c r="N26" s="1">
        <f>'Profiles, Pc, Winter, S1'!N26*Main!$B$6</f>
        <v>0.38474234738332935</v>
      </c>
      <c r="O26" s="1">
        <f>'Profiles, Pc, Winter, S1'!O26*Main!$B$6</f>
        <v>0.39329556202987248</v>
      </c>
      <c r="P26" s="1">
        <f>'Profiles, Pc, Winter, S1'!P26*Main!$B$6</f>
        <v>0.40235667345086529</v>
      </c>
      <c r="Q26" s="1">
        <f>'Profiles, Pc, Winter, S1'!Q26*Main!$B$6</f>
        <v>0.41510010076660159</v>
      </c>
      <c r="R26" s="1">
        <f>'Profiles, Pc, Winter, S1'!R26*Main!$B$6</f>
        <v>0.45909383436734746</v>
      </c>
      <c r="S26" s="1">
        <f>'Profiles, Pc, Winter, S1'!S26*Main!$B$6</f>
        <v>0.4729308776492584</v>
      </c>
      <c r="T26" s="1">
        <f>'Profiles, Pc, Winter, S1'!T26*Main!$B$6</f>
        <v>0.44221048609640967</v>
      </c>
      <c r="U26" s="1">
        <f>'Profiles, Pc, Winter, S1'!U26*Main!$B$6</f>
        <v>0.41931532011778477</v>
      </c>
      <c r="V26" s="1">
        <f>'Profiles, Pc, Winter, S1'!V26*Main!$B$6</f>
        <v>0.4258877866449497</v>
      </c>
      <c r="W26" s="1">
        <f>'Profiles, Pc, Winter, S1'!W26*Main!$B$6</f>
        <v>0.42471055008922104</v>
      </c>
      <c r="X26" s="1">
        <f>'Profiles, Pc, Winter, S1'!X26*Main!$B$6</f>
        <v>0.42679719623468848</v>
      </c>
      <c r="Y26" s="1">
        <f>'Profiles, Pc, Winter, S1'!Y26*Main!$B$6</f>
        <v>0.44756676357848635</v>
      </c>
    </row>
    <row r="27" spans="1:25" x14ac:dyDescent="0.3">
      <c r="A27">
        <v>26</v>
      </c>
      <c r="B27" s="1">
        <f>'Profiles, Pc, Winter, S1'!B27*Main!$B$6</f>
        <v>0.81762621624878662</v>
      </c>
      <c r="C27" s="1">
        <f>'Profiles, Pc, Winter, S1'!C27*Main!$B$6</f>
        <v>0.78866356727791664</v>
      </c>
      <c r="D27" s="1">
        <f>'Profiles, Pc, Winter, S1'!D27*Main!$B$6</f>
        <v>0.80094330121641188</v>
      </c>
      <c r="E27" s="1">
        <f>'Profiles, Pc, Winter, S1'!E27*Main!$B$6</f>
        <v>0.81048398611870731</v>
      </c>
      <c r="F27" s="1">
        <f>'Profiles, Pc, Winter, S1'!F27*Main!$B$6</f>
        <v>0.82385109909599474</v>
      </c>
      <c r="G27" s="1">
        <f>'Profiles, Pc, Winter, S1'!G27*Main!$B$6</f>
        <v>0.84311581663800228</v>
      </c>
      <c r="H27" s="1">
        <f>'Profiles, Pc, Winter, S1'!H27*Main!$B$6</f>
        <v>1.042681615131666</v>
      </c>
      <c r="I27" s="1">
        <f>'Profiles, Pc, Winter, S1'!I27*Main!$B$6</f>
        <v>1.0946043729131452</v>
      </c>
      <c r="J27" s="1">
        <f>'Profiles, Pc, Winter, S1'!J27*Main!$B$6</f>
        <v>1.114707792065206</v>
      </c>
      <c r="K27" s="1">
        <f>'Profiles, Pc, Winter, S1'!K27*Main!$B$6</f>
        <v>1.0868853355095149</v>
      </c>
      <c r="L27" s="1">
        <f>'Profiles, Pc, Winter, S1'!L27*Main!$B$6</f>
        <v>1.0721421756600382</v>
      </c>
      <c r="M27" s="1">
        <f>'Profiles, Pc, Winter, S1'!M27*Main!$B$6</f>
        <v>1.1111301522871784</v>
      </c>
      <c r="N27" s="1">
        <f>'Profiles, Pc, Winter, S1'!N27*Main!$B$6</f>
        <v>1.1499999999999999</v>
      </c>
      <c r="O27" s="1">
        <f>'Profiles, Pc, Winter, S1'!O27*Main!$B$6</f>
        <v>1.1133841127376047</v>
      </c>
      <c r="P27" s="1">
        <f>'Profiles, Pc, Winter, S1'!P27*Main!$B$6</f>
        <v>1.0931365837641942</v>
      </c>
      <c r="Q27" s="1">
        <f>'Profiles, Pc, Winter, S1'!Q27*Main!$B$6</f>
        <v>1.1059535285076165</v>
      </c>
      <c r="R27" s="1">
        <f>'Profiles, Pc, Winter, S1'!R27*Main!$B$6</f>
        <v>1.0702287174765575</v>
      </c>
      <c r="S27" s="1">
        <f>'Profiles, Pc, Winter, S1'!S27*Main!$B$6</f>
        <v>1.1181806684472764</v>
      </c>
      <c r="T27" s="1">
        <f>'Profiles, Pc, Winter, S1'!T27*Main!$B$6</f>
        <v>1.0789698867891016</v>
      </c>
      <c r="U27" s="1">
        <f>'Profiles, Pc, Winter, S1'!U27*Main!$B$6</f>
        <v>1.0167987816605626</v>
      </c>
      <c r="V27" s="1">
        <f>'Profiles, Pc, Winter, S1'!V27*Main!$B$6</f>
        <v>1.0292750873209318</v>
      </c>
      <c r="W27" s="1">
        <f>'Profiles, Pc, Winter, S1'!W27*Main!$B$6</f>
        <v>0.99922483285702257</v>
      </c>
      <c r="X27" s="1">
        <f>'Profiles, Pc, Winter, S1'!X27*Main!$B$6</f>
        <v>0.88213009262345832</v>
      </c>
      <c r="Y27" s="1">
        <f>'Profiles, Pc, Winter, S1'!Y27*Main!$B$6</f>
        <v>0.85356028987513799</v>
      </c>
    </row>
    <row r="28" spans="1:25" x14ac:dyDescent="0.3">
      <c r="A28">
        <v>27</v>
      </c>
      <c r="B28" s="1">
        <f>'Profiles, Pc, Winter, S1'!B28*Main!$B$6</f>
        <v>0.37425694725886977</v>
      </c>
      <c r="C28" s="1">
        <f>'Profiles, Pc, Winter, S1'!C28*Main!$B$6</f>
        <v>0.36027055976004807</v>
      </c>
      <c r="D28" s="1">
        <f>'Profiles, Pc, Winter, S1'!D28*Main!$B$6</f>
        <v>0.3474380344926617</v>
      </c>
      <c r="E28" s="1">
        <f>'Profiles, Pc, Winter, S1'!E28*Main!$B$6</f>
        <v>0.35792444658453726</v>
      </c>
      <c r="F28" s="1">
        <f>'Profiles, Pc, Winter, S1'!F28*Main!$B$6</f>
        <v>0.34782461783994612</v>
      </c>
      <c r="G28" s="1">
        <f>'Profiles, Pc, Winter, S1'!G28*Main!$B$6</f>
        <v>0.3482878771798808</v>
      </c>
      <c r="H28" s="1">
        <f>'Profiles, Pc, Winter, S1'!H28*Main!$B$6</f>
        <v>0.35150257213153896</v>
      </c>
      <c r="I28" s="1">
        <f>'Profiles, Pc, Winter, S1'!I28*Main!$B$6</f>
        <v>0.45624912083600039</v>
      </c>
      <c r="J28" s="1">
        <f>'Profiles, Pc, Winter, S1'!J28*Main!$B$6</f>
        <v>0.46537082528031903</v>
      </c>
      <c r="K28" s="1">
        <f>'Profiles, Pc, Winter, S1'!K28*Main!$B$6</f>
        <v>0.46093095152175162</v>
      </c>
      <c r="L28" s="1">
        <f>'Profiles, Pc, Winter, S1'!L28*Main!$B$6</f>
        <v>0.45953154447865902</v>
      </c>
      <c r="M28" s="1">
        <f>'Profiles, Pc, Winter, S1'!M28*Main!$B$6</f>
        <v>0.46918861035155546</v>
      </c>
      <c r="N28" s="1">
        <f>'Profiles, Pc, Winter, S1'!N28*Main!$B$6</f>
        <v>0.46413796590020356</v>
      </c>
      <c r="O28" s="1">
        <f>'Profiles, Pc, Winter, S1'!O28*Main!$B$6</f>
        <v>0.45592177650435733</v>
      </c>
      <c r="P28" s="1">
        <f>'Profiles, Pc, Winter, S1'!P28*Main!$B$6</f>
        <v>0.39660951234971203</v>
      </c>
      <c r="Q28" s="1">
        <f>'Profiles, Pc, Winter, S1'!Q28*Main!$B$6</f>
        <v>0.42668967528649637</v>
      </c>
      <c r="R28" s="1">
        <f>'Profiles, Pc, Winter, S1'!R28*Main!$B$6</f>
        <v>0.46389692186670239</v>
      </c>
      <c r="S28" s="1">
        <f>'Profiles, Pc, Winter, S1'!S28*Main!$B$6</f>
        <v>0.45683084877162417</v>
      </c>
      <c r="T28" s="1">
        <f>'Profiles, Pc, Winter, S1'!T28*Main!$B$6</f>
        <v>0.43329104303691773</v>
      </c>
      <c r="U28" s="1">
        <f>'Profiles, Pc, Winter, S1'!U28*Main!$B$6</f>
        <v>0.41320003640826347</v>
      </c>
      <c r="V28" s="1">
        <f>'Profiles, Pc, Winter, S1'!V28*Main!$B$6</f>
        <v>0.41028091850343024</v>
      </c>
      <c r="W28" s="1">
        <f>'Profiles, Pc, Winter, S1'!W28*Main!$B$6</f>
        <v>0.39204712448469109</v>
      </c>
      <c r="X28" s="1">
        <f>'Profiles, Pc, Winter, S1'!X28*Main!$B$6</f>
        <v>0.35407723897349702</v>
      </c>
      <c r="Y28" s="1">
        <f>'Profiles, Pc, Winter, S1'!Y28*Main!$B$6</f>
        <v>0.34640610843757086</v>
      </c>
    </row>
    <row r="29" spans="1:25" x14ac:dyDescent="0.3">
      <c r="A29">
        <v>28</v>
      </c>
      <c r="B29" s="1">
        <f>'Profiles, Pc, Winter, S1'!B29*Main!$B$6</f>
        <v>0.1270908718042775</v>
      </c>
      <c r="C29" s="1">
        <f>'Profiles, Pc, Winter, S1'!C29*Main!$B$6</f>
        <v>0.12347383606399034</v>
      </c>
      <c r="D29" s="1">
        <f>'Profiles, Pc, Winter, S1'!D29*Main!$B$6</f>
        <v>0.11822915334765108</v>
      </c>
      <c r="E29" s="1">
        <f>'Profiles, Pc, Winter, S1'!E29*Main!$B$6</f>
        <v>0.11725019163844479</v>
      </c>
      <c r="F29" s="1">
        <f>'Profiles, Pc, Winter, S1'!F29*Main!$B$6</f>
        <v>0.11842834580565308</v>
      </c>
      <c r="G29" s="1">
        <f>'Profiles, Pc, Winter, S1'!G29*Main!$B$6</f>
        <v>0.1264474091385</v>
      </c>
      <c r="H29" s="1">
        <f>'Profiles, Pc, Winter, S1'!H29*Main!$B$6</f>
        <v>0.15243893828920135</v>
      </c>
      <c r="I29" s="1">
        <f>'Profiles, Pc, Winter, S1'!I29*Main!$B$6</f>
        <v>0.17796654289061792</v>
      </c>
      <c r="J29" s="1">
        <f>'Profiles, Pc, Winter, S1'!J29*Main!$B$6</f>
        <v>0.19347391977411543</v>
      </c>
      <c r="K29" s="1">
        <f>'Profiles, Pc, Winter, S1'!K29*Main!$B$6</f>
        <v>0.19931751735985634</v>
      </c>
      <c r="L29" s="1">
        <f>'Profiles, Pc, Winter, S1'!L29*Main!$B$6</f>
        <v>0.19888636262721196</v>
      </c>
      <c r="M29" s="1">
        <f>'Profiles, Pc, Winter, S1'!M29*Main!$B$6</f>
        <v>0.19415014046204132</v>
      </c>
      <c r="N29" s="1">
        <f>'Profiles, Pc, Winter, S1'!N29*Main!$B$6</f>
        <v>0.18710741102557768</v>
      </c>
      <c r="O29" s="1">
        <f>'Profiles, Pc, Winter, S1'!O29*Main!$B$6</f>
        <v>0.17794033081154306</v>
      </c>
      <c r="P29" s="1">
        <f>'Profiles, Pc, Winter, S1'!P29*Main!$B$6</f>
        <v>0.1657262874758266</v>
      </c>
      <c r="Q29" s="1">
        <f>'Profiles, Pc, Winter, S1'!Q29*Main!$B$6</f>
        <v>0.17087008482518665</v>
      </c>
      <c r="R29" s="1">
        <f>'Profiles, Pc, Winter, S1'!R29*Main!$B$6</f>
        <v>0.19006656887193518</v>
      </c>
      <c r="S29" s="1">
        <f>'Profiles, Pc, Winter, S1'!S29*Main!$B$6</f>
        <v>0.22724205760291646</v>
      </c>
      <c r="T29" s="1">
        <f>'Profiles, Pc, Winter, S1'!T29*Main!$B$6</f>
        <v>0.21643551233182132</v>
      </c>
      <c r="U29" s="1">
        <f>'Profiles, Pc, Winter, S1'!U29*Main!$B$6</f>
        <v>0.1999229758134331</v>
      </c>
      <c r="V29" s="1">
        <f>'Profiles, Pc, Winter, S1'!V29*Main!$B$6</f>
        <v>0.19381202540028161</v>
      </c>
      <c r="W29" s="1">
        <f>'Profiles, Pc, Winter, S1'!W29*Main!$B$6</f>
        <v>0.18075663848829873</v>
      </c>
      <c r="X29" s="1">
        <f>'Profiles, Pc, Winter, S1'!X29*Main!$B$6</f>
        <v>0.16542880208019226</v>
      </c>
      <c r="Y29" s="1">
        <f>'Profiles, Pc, Winter, S1'!Y29*Main!$B$6</f>
        <v>0.14632930178246134</v>
      </c>
    </row>
    <row r="30" spans="1:25" x14ac:dyDescent="0.3">
      <c r="A30">
        <v>29</v>
      </c>
      <c r="B30" s="1">
        <f>'Profiles, Pc, Winter, S1'!B30*Main!$B$6</f>
        <v>0.30483404824604032</v>
      </c>
      <c r="C30" s="1">
        <f>'Profiles, Pc, Winter, S1'!C30*Main!$B$6</f>
        <v>0.28661600695084899</v>
      </c>
      <c r="D30" s="1">
        <f>'Profiles, Pc, Winter, S1'!D30*Main!$B$6</f>
        <v>0.27735141459455398</v>
      </c>
      <c r="E30" s="1">
        <f>'Profiles, Pc, Winter, S1'!E30*Main!$B$6</f>
        <v>0.28315304501877403</v>
      </c>
      <c r="F30" s="1">
        <f>'Profiles, Pc, Winter, S1'!F30*Main!$B$6</f>
        <v>0.28581675791661737</v>
      </c>
      <c r="G30" s="1">
        <f>'Profiles, Pc, Winter, S1'!G30*Main!$B$6</f>
        <v>0.32679130206550039</v>
      </c>
      <c r="H30" s="1">
        <f>'Profiles, Pc, Winter, S1'!H30*Main!$B$6</f>
        <v>0.52776866064683847</v>
      </c>
      <c r="I30" s="1">
        <f>'Profiles, Pc, Winter, S1'!I30*Main!$B$6</f>
        <v>0.61878543933324859</v>
      </c>
      <c r="J30" s="1">
        <f>'Profiles, Pc, Winter, S1'!J30*Main!$B$6</f>
        <v>0.64648650697702548</v>
      </c>
      <c r="K30" s="1">
        <f>'Profiles, Pc, Winter, S1'!K30*Main!$B$6</f>
        <v>0.6260547857805695</v>
      </c>
      <c r="L30" s="1">
        <f>'Profiles, Pc, Winter, S1'!L30*Main!$B$6</f>
        <v>0.60304425787545446</v>
      </c>
      <c r="M30" s="1">
        <f>'Profiles, Pc, Winter, S1'!M30*Main!$B$6</f>
        <v>0.64151395385736665</v>
      </c>
      <c r="N30" s="1">
        <f>'Profiles, Pc, Winter, S1'!N30*Main!$B$6</f>
        <v>0.5947149663777902</v>
      </c>
      <c r="O30" s="1">
        <f>'Profiles, Pc, Winter, S1'!O30*Main!$B$6</f>
        <v>0.56627165247973532</v>
      </c>
      <c r="P30" s="1">
        <f>'Profiles, Pc, Winter, S1'!P30*Main!$B$6</f>
        <v>0.48976130403448315</v>
      </c>
      <c r="Q30" s="1">
        <f>'Profiles, Pc, Winter, S1'!Q30*Main!$B$6</f>
        <v>0.48773842363069586</v>
      </c>
      <c r="R30" s="1">
        <f>'Profiles, Pc, Winter, S1'!R30*Main!$B$6</f>
        <v>0.50822387581501804</v>
      </c>
      <c r="S30" s="1">
        <f>'Profiles, Pc, Winter, S1'!S30*Main!$B$6</f>
        <v>0.54889285770012863</v>
      </c>
      <c r="T30" s="1">
        <f>'Profiles, Pc, Winter, S1'!T30*Main!$B$6</f>
        <v>0.50159301711673909</v>
      </c>
      <c r="U30" s="1">
        <f>'Profiles, Pc, Winter, S1'!U30*Main!$B$6</f>
        <v>0.52124474968443923</v>
      </c>
      <c r="V30" s="1">
        <f>'Profiles, Pc, Winter, S1'!V30*Main!$B$6</f>
        <v>0.50610007466077545</v>
      </c>
      <c r="W30" s="1">
        <f>'Profiles, Pc, Winter, S1'!W30*Main!$B$6</f>
        <v>0.47594313193981108</v>
      </c>
      <c r="X30" s="1">
        <f>'Profiles, Pc, Winter, S1'!X30*Main!$B$6</f>
        <v>0.39537836317094005</v>
      </c>
      <c r="Y30" s="1">
        <f>'Profiles, Pc, Winter, S1'!Y30*Main!$B$6</f>
        <v>0.34872041186809205</v>
      </c>
    </row>
    <row r="31" spans="1:25" x14ac:dyDescent="0.3">
      <c r="A31">
        <v>30</v>
      </c>
      <c r="B31" s="1">
        <f>'Profiles, Pc, Winter, S1'!B31*Main!$B$6</f>
        <v>2.9906682471395368E-2</v>
      </c>
      <c r="C31" s="1">
        <f>'Profiles, Pc, Winter, S1'!C31*Main!$B$6</f>
        <v>1.9430413642660616E-2</v>
      </c>
      <c r="D31" s="1">
        <f>'Profiles, Pc, Winter, S1'!D31*Main!$B$6</f>
        <v>1.9439592116353942E-2</v>
      </c>
      <c r="E31" s="1">
        <f>'Profiles, Pc, Winter, S1'!E31*Main!$B$6</f>
        <v>1.7317859716012383E-2</v>
      </c>
      <c r="F31" s="1">
        <f>'Profiles, Pc, Winter, S1'!F31*Main!$B$6</f>
        <v>1.8239158153711708E-2</v>
      </c>
      <c r="G31" s="1">
        <f>'Profiles, Pc, Winter, S1'!G31*Main!$B$6</f>
        <v>3.7216778888660061E-2</v>
      </c>
      <c r="H31" s="1">
        <f>'Profiles, Pc, Winter, S1'!H31*Main!$B$6</f>
        <v>7.4628159819026291E-2</v>
      </c>
      <c r="I31" s="1">
        <f>'Profiles, Pc, Winter, S1'!I31*Main!$B$6</f>
        <v>9.2896790049408387E-2</v>
      </c>
      <c r="J31" s="1">
        <f>'Profiles, Pc, Winter, S1'!J31*Main!$B$6</f>
        <v>0.10240068321328327</v>
      </c>
      <c r="K31" s="1">
        <f>'Profiles, Pc, Winter, S1'!K31*Main!$B$6</f>
        <v>9.5896563408500848E-2</v>
      </c>
      <c r="L31" s="1">
        <f>'Profiles, Pc, Winter, S1'!L31*Main!$B$6</f>
        <v>9.5068328230670268E-2</v>
      </c>
      <c r="M31" s="1">
        <f>'Profiles, Pc, Winter, S1'!M31*Main!$B$6</f>
        <v>8.8359762701138184E-2</v>
      </c>
      <c r="N31" s="1">
        <f>'Profiles, Pc, Winter, S1'!N31*Main!$B$6</f>
        <v>8.60768491316906E-2</v>
      </c>
      <c r="O31" s="1">
        <f>'Profiles, Pc, Winter, S1'!O31*Main!$B$6</f>
        <v>8.1069363085554125E-2</v>
      </c>
      <c r="P31" s="1">
        <f>'Profiles, Pc, Winter, S1'!P31*Main!$B$6</f>
        <v>7.738418112924883E-2</v>
      </c>
      <c r="Q31" s="1">
        <f>'Profiles, Pc, Winter, S1'!Q31*Main!$B$6</f>
        <v>7.914683257880821E-2</v>
      </c>
      <c r="R31" s="1">
        <f>'Profiles, Pc, Winter, S1'!R31*Main!$B$6</f>
        <v>9.9892348594469951E-2</v>
      </c>
      <c r="S31" s="1">
        <f>'Profiles, Pc, Winter, S1'!S31*Main!$B$6</f>
        <v>0.15066579445953712</v>
      </c>
      <c r="T31" s="1">
        <f>'Profiles, Pc, Winter, S1'!T31*Main!$B$6</f>
        <v>0.13544673393357423</v>
      </c>
      <c r="U31" s="1">
        <f>'Profiles, Pc, Winter, S1'!U31*Main!$B$6</f>
        <v>0.11462520949351089</v>
      </c>
      <c r="V31" s="1">
        <f>'Profiles, Pc, Winter, S1'!V31*Main!$B$6</f>
        <v>0.11082339180557706</v>
      </c>
      <c r="W31" s="1">
        <f>'Profiles, Pc, Winter, S1'!W31*Main!$B$6</f>
        <v>9.8655207813749632E-2</v>
      </c>
      <c r="X31" s="1">
        <f>'Profiles, Pc, Winter, S1'!X31*Main!$B$6</f>
        <v>7.3832677945547251E-2</v>
      </c>
      <c r="Y31" s="1">
        <f>'Profiles, Pc, Winter, S1'!Y31*Main!$B$6</f>
        <v>5.7396135698170141E-2</v>
      </c>
    </row>
    <row r="32" spans="1:25" x14ac:dyDescent="0.3">
      <c r="A32">
        <v>31</v>
      </c>
      <c r="B32" s="1">
        <f>'Profiles, Pc, Winter, S1'!B32*Main!$B$6</f>
        <v>0.29460943613473023</v>
      </c>
      <c r="C32" s="1">
        <f>'Profiles, Pc, Winter, S1'!C32*Main!$B$6</f>
        <v>0.2679662211984119</v>
      </c>
      <c r="D32" s="1">
        <f>'Profiles, Pc, Winter, S1'!D32*Main!$B$6</f>
        <v>0.24556336911137447</v>
      </c>
      <c r="E32" s="1">
        <f>'Profiles, Pc, Winter, S1'!E32*Main!$B$6</f>
        <v>0.24877859245627529</v>
      </c>
      <c r="F32" s="1">
        <f>'Profiles, Pc, Winter, S1'!F32*Main!$B$6</f>
        <v>0.25432594542694276</v>
      </c>
      <c r="G32" s="1">
        <f>'Profiles, Pc, Winter, S1'!G32*Main!$B$6</f>
        <v>0.28653035063197146</v>
      </c>
      <c r="H32" s="1">
        <f>'Profiles, Pc, Winter, S1'!H32*Main!$B$6</f>
        <v>0.37038642901379226</v>
      </c>
      <c r="I32" s="1">
        <f>'Profiles, Pc, Winter, S1'!I32*Main!$B$6</f>
        <v>0.41022078546529334</v>
      </c>
      <c r="J32" s="1">
        <f>'Profiles, Pc, Winter, S1'!J32*Main!$B$6</f>
        <v>0.42414286939359824</v>
      </c>
      <c r="K32" s="1">
        <f>'Profiles, Pc, Winter, S1'!K32*Main!$B$6</f>
        <v>0.44104020121428</v>
      </c>
      <c r="L32" s="1">
        <f>'Profiles, Pc, Winter, S1'!L32*Main!$B$6</f>
        <v>0.45345165839860119</v>
      </c>
      <c r="M32" s="1">
        <f>'Profiles, Pc, Winter, S1'!M32*Main!$B$6</f>
        <v>0.46103271204003915</v>
      </c>
      <c r="N32" s="1">
        <f>'Profiles, Pc, Winter, S1'!N32*Main!$B$6</f>
        <v>0.45208608267643119</v>
      </c>
      <c r="O32" s="1">
        <f>'Profiles, Pc, Winter, S1'!O32*Main!$B$6</f>
        <v>0.43020635169414856</v>
      </c>
      <c r="P32" s="1">
        <f>'Profiles, Pc, Winter, S1'!P32*Main!$B$6</f>
        <v>0.42885750056166905</v>
      </c>
      <c r="Q32" s="1">
        <f>'Profiles, Pc, Winter, S1'!Q32*Main!$B$6</f>
        <v>0.42538290454266126</v>
      </c>
      <c r="R32" s="1">
        <f>'Profiles, Pc, Winter, S1'!R32*Main!$B$6</f>
        <v>0.45466379013843322</v>
      </c>
      <c r="S32" s="1">
        <f>'Profiles, Pc, Winter, S1'!S32*Main!$B$6</f>
        <v>0.52123616565314401</v>
      </c>
      <c r="T32" s="1">
        <f>'Profiles, Pc, Winter, S1'!T32*Main!$B$6</f>
        <v>0.51444741644903369</v>
      </c>
      <c r="U32" s="1">
        <f>'Profiles, Pc, Winter, S1'!U32*Main!$B$6</f>
        <v>0.50320484532008813</v>
      </c>
      <c r="V32" s="1">
        <f>'Profiles, Pc, Winter, S1'!V32*Main!$B$6</f>
        <v>0.49865622634505657</v>
      </c>
      <c r="W32" s="1">
        <f>'Profiles, Pc, Winter, S1'!W32*Main!$B$6</f>
        <v>0.46558132393837559</v>
      </c>
      <c r="X32" s="1">
        <f>'Profiles, Pc, Winter, S1'!X32*Main!$B$6</f>
        <v>0.41425191638496101</v>
      </c>
      <c r="Y32" s="1">
        <f>'Profiles, Pc, Winter, S1'!Y32*Main!$B$6</f>
        <v>0.37537444707139339</v>
      </c>
    </row>
    <row r="33" spans="1:25" x14ac:dyDescent="0.3">
      <c r="A33">
        <v>32</v>
      </c>
      <c r="B33" s="1">
        <f>'Profiles, Pc, Winter, S1'!B33*Main!$B$6</f>
        <v>0.51302004466535156</v>
      </c>
      <c r="C33" s="1">
        <f>'Profiles, Pc, Winter, S1'!C33*Main!$B$6</f>
        <v>0.48238528348349774</v>
      </c>
      <c r="D33" s="1">
        <f>'Profiles, Pc, Winter, S1'!D33*Main!$B$6</f>
        <v>0.47012319410507092</v>
      </c>
      <c r="E33" s="1">
        <f>'Profiles, Pc, Winter, S1'!E33*Main!$B$6</f>
        <v>0.47584799284934609</v>
      </c>
      <c r="F33" s="1">
        <f>'Profiles, Pc, Winter, S1'!F33*Main!$B$6</f>
        <v>0.48105747844258634</v>
      </c>
      <c r="G33" s="1">
        <f>'Profiles, Pc, Winter, S1'!G33*Main!$B$6</f>
        <v>0.52131733062945862</v>
      </c>
      <c r="H33" s="1">
        <f>'Profiles, Pc, Winter, S1'!H33*Main!$B$6</f>
        <v>0.58887487411507899</v>
      </c>
      <c r="I33" s="1">
        <f>'Profiles, Pc, Winter, S1'!I33*Main!$B$6</f>
        <v>0.71408415645332535</v>
      </c>
      <c r="J33" s="1">
        <f>'Profiles, Pc, Winter, S1'!J33*Main!$B$6</f>
        <v>0.74876207421891461</v>
      </c>
      <c r="K33" s="1">
        <f>'Profiles, Pc, Winter, S1'!K33*Main!$B$6</f>
        <v>0.77424237111282179</v>
      </c>
      <c r="L33" s="1">
        <f>'Profiles, Pc, Winter, S1'!L33*Main!$B$6</f>
        <v>0.76173886499494581</v>
      </c>
      <c r="M33" s="1">
        <f>'Profiles, Pc, Winter, S1'!M33*Main!$B$6</f>
        <v>0.7734164877567008</v>
      </c>
      <c r="N33" s="1">
        <f>'Profiles, Pc, Winter, S1'!N33*Main!$B$6</f>
        <v>0.76953450998317285</v>
      </c>
      <c r="O33" s="1">
        <f>'Profiles, Pc, Winter, S1'!O33*Main!$B$6</f>
        <v>0.75810513061285068</v>
      </c>
      <c r="P33" s="1">
        <f>'Profiles, Pc, Winter, S1'!P33*Main!$B$6</f>
        <v>0.70648508554587108</v>
      </c>
      <c r="Q33" s="1">
        <f>'Profiles, Pc, Winter, S1'!Q33*Main!$B$6</f>
        <v>0.70815361694907641</v>
      </c>
      <c r="R33" s="1">
        <f>'Profiles, Pc, Winter, S1'!R33*Main!$B$6</f>
        <v>0.68699456009515925</v>
      </c>
      <c r="S33" s="1">
        <f>'Profiles, Pc, Winter, S1'!S33*Main!$B$6</f>
        <v>0.71998401140712387</v>
      </c>
      <c r="T33" s="1">
        <f>'Profiles, Pc, Winter, S1'!T33*Main!$B$6</f>
        <v>0.69755771186994198</v>
      </c>
      <c r="U33" s="1">
        <f>'Profiles, Pc, Winter, S1'!U33*Main!$B$6</f>
        <v>0.68659773912879751</v>
      </c>
      <c r="V33" s="1">
        <f>'Profiles, Pc, Winter, S1'!V33*Main!$B$6</f>
        <v>0.67141428381535773</v>
      </c>
      <c r="W33" s="1">
        <f>'Profiles, Pc, Winter, S1'!W33*Main!$B$6</f>
        <v>0.64837388046194533</v>
      </c>
      <c r="X33" s="1">
        <f>'Profiles, Pc, Winter, S1'!X33*Main!$B$6</f>
        <v>0.58194390692613929</v>
      </c>
      <c r="Y33" s="1">
        <f>'Profiles, Pc, Winter, S1'!Y33*Main!$B$6</f>
        <v>0.54063303576048738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S1'!B2*Main!$B$7</f>
        <v>0.27662470014786028</v>
      </c>
      <c r="C2" s="1">
        <f>'Profiles, Pc, Winter, S1'!C2*Main!$B$7</f>
        <v>0.26628693547481813</v>
      </c>
      <c r="D2" s="1">
        <f>'Profiles, Pc, Winter, S1'!D2*Main!$B$7</f>
        <v>0.25680202549457604</v>
      </c>
      <c r="E2" s="1">
        <f>'Profiles, Pc, Winter, S1'!E2*Main!$B$7</f>
        <v>0.26455285182335364</v>
      </c>
      <c r="F2" s="1">
        <f>'Profiles, Pc, Winter, S1'!F2*Main!$B$7</f>
        <v>0.2570877610121341</v>
      </c>
      <c r="G2" s="1">
        <f>'Profiles, Pc, Winter, S1'!G2*Main!$B$7</f>
        <v>0.25743017008947711</v>
      </c>
      <c r="H2" s="1">
        <f>'Profiles, Pc, Winter, S1'!H2*Main!$B$7</f>
        <v>0.25980624896678967</v>
      </c>
      <c r="I2" s="1">
        <f>'Profiles, Pc, Winter, S1'!I2*Main!$B$7</f>
        <v>0.33722761105269594</v>
      </c>
      <c r="J2" s="1">
        <f>'Profiles, Pc, Winter, S1'!J2*Main!$B$7</f>
        <v>0.34396974042458367</v>
      </c>
      <c r="K2" s="1">
        <f>'Profiles, Pc, Winter, S1'!K2*Main!$B$7</f>
        <v>0.34068809460303384</v>
      </c>
      <c r="L2" s="1">
        <f>'Profiles, Pc, Winter, S1'!L2*Main!$B$7</f>
        <v>0.33965375026683498</v>
      </c>
      <c r="M2" s="1">
        <f>'Profiles, Pc, Winter, S1'!M2*Main!$B$7</f>
        <v>0.34679158156419315</v>
      </c>
      <c r="N2" s="1">
        <f>'Profiles, Pc, Winter, S1'!N2*Main!$B$7</f>
        <v>0.34305849653493309</v>
      </c>
      <c r="O2" s="1">
        <f>'Profiles, Pc, Winter, S1'!O2*Main!$B$7</f>
        <v>0.33698566089452497</v>
      </c>
      <c r="P2" s="1">
        <f>'Profiles, Pc, Winter, S1'!P2*Main!$B$7</f>
        <v>0.29314616130196108</v>
      </c>
      <c r="Q2" s="1">
        <f>'Profiles, Pc, Winter, S1'!Q2*Main!$B$7</f>
        <v>0.31537932521175821</v>
      </c>
      <c r="R2" s="1">
        <f>'Profiles, Pc, Winter, S1'!R2*Main!$B$7</f>
        <v>0.34288033355364961</v>
      </c>
      <c r="S2" s="1">
        <f>'Profiles, Pc, Winter, S1'!S2*Main!$B$7</f>
        <v>0.33765758387467876</v>
      </c>
      <c r="T2" s="1">
        <f>'Profiles, Pc, Winter, S1'!T2*Main!$B$7</f>
        <v>0.32025859702728704</v>
      </c>
      <c r="U2" s="1">
        <f>'Profiles, Pc, Winter, S1'!U2*Main!$B$7</f>
        <v>0.30540872256262952</v>
      </c>
      <c r="V2" s="1">
        <f>'Profiles, Pc, Winter, S1'!V2*Main!$B$7</f>
        <v>0.30325111367644847</v>
      </c>
      <c r="W2" s="1">
        <f>'Profiles, Pc, Winter, S1'!W2*Main!$B$7</f>
        <v>0.28977396157564128</v>
      </c>
      <c r="X2" s="1">
        <f>'Profiles, Pc, Winter, S1'!X2*Main!$B$7</f>
        <v>0.26170926358910651</v>
      </c>
      <c r="Y2" s="1">
        <f>'Profiles, Pc, Winter, S1'!Y2*Main!$B$7</f>
        <v>0.25603929754081323</v>
      </c>
    </row>
    <row r="3" spans="1:25" x14ac:dyDescent="0.3">
      <c r="A3">
        <v>2</v>
      </c>
      <c r="B3" s="1">
        <f>'Profiles, Pc, Winter, S1'!B3*Main!$B$7</f>
        <v>9.393673133359641E-2</v>
      </c>
      <c r="C3" s="1">
        <f>'Profiles, Pc, Winter, S1'!C3*Main!$B$7</f>
        <v>9.1263270134253741E-2</v>
      </c>
      <c r="D3" s="1">
        <f>'Profiles, Pc, Winter, S1'!D3*Main!$B$7</f>
        <v>8.7386765517829063E-2</v>
      </c>
      <c r="E3" s="1">
        <f>'Profiles, Pc, Winter, S1'!E3*Main!$B$7</f>
        <v>8.6663185124067899E-2</v>
      </c>
      <c r="F3" s="1">
        <f>'Profiles, Pc, Winter, S1'!F3*Main!$B$7</f>
        <v>8.7533994725917497E-2</v>
      </c>
      <c r="G3" s="1">
        <f>'Profiles, Pc, Winter, S1'!G3*Main!$B$7</f>
        <v>9.3461128493673926E-2</v>
      </c>
      <c r="H3" s="1">
        <f>'Profiles, Pc, Winter, S1'!H3*Main!$B$7</f>
        <v>0.11267225873549666</v>
      </c>
      <c r="I3" s="1">
        <f>'Profiles, Pc, Winter, S1'!I3*Main!$B$7</f>
        <v>0.1315404882235002</v>
      </c>
      <c r="J3" s="1">
        <f>'Profiles, Pc, Winter, S1'!J3*Main!$B$7</f>
        <v>0.1430024624417375</v>
      </c>
      <c r="K3" s="1">
        <f>'Profiles, Pc, Winter, S1'!K3*Main!$B$7</f>
        <v>0.1473216432659808</v>
      </c>
      <c r="L3" s="1">
        <f>'Profiles, Pc, Winter, S1'!L3*Main!$B$7</f>
        <v>0.14700296368098276</v>
      </c>
      <c r="M3" s="1">
        <f>'Profiles, Pc, Winter, S1'!M3*Main!$B$7</f>
        <v>0.14350227773281315</v>
      </c>
      <c r="N3" s="1">
        <f>'Profiles, Pc, Winter, S1'!N3*Main!$B$7</f>
        <v>0.13829678206238349</v>
      </c>
      <c r="O3" s="1">
        <f>'Profiles, Pc, Winter, S1'!O3*Main!$B$7</f>
        <v>0.13152111407809705</v>
      </c>
      <c r="P3" s="1">
        <f>'Profiles, Pc, Winter, S1'!P3*Main!$B$7</f>
        <v>0.12249334291691533</v>
      </c>
      <c r="Q3" s="1">
        <f>'Profiles, Pc, Winter, S1'!Q3*Main!$B$7</f>
        <v>0.12629528008818144</v>
      </c>
      <c r="R3" s="1">
        <f>'Profiles, Pc, Winter, S1'!R3*Main!$B$7</f>
        <v>0.14048398568795209</v>
      </c>
      <c r="S3" s="1">
        <f>'Profiles, Pc, Winter, S1'!S3*Main!$B$7</f>
        <v>0.16796152083693827</v>
      </c>
      <c r="T3" s="1">
        <f>'Profiles, Pc, Winter, S1'!T3*Main!$B$7</f>
        <v>0.15997407433221578</v>
      </c>
      <c r="U3" s="1">
        <f>'Profiles, Pc, Winter, S1'!U3*Main!$B$7</f>
        <v>0.14776915603601579</v>
      </c>
      <c r="V3" s="1">
        <f>'Profiles, Pc, Winter, S1'!V3*Main!$B$7</f>
        <v>0.14325236660020815</v>
      </c>
      <c r="W3" s="1">
        <f>'Profiles, Pc, Winter, S1'!W3*Main!$B$7</f>
        <v>0.13360273279569906</v>
      </c>
      <c r="X3" s="1">
        <f>'Profiles, Pc, Winter, S1'!X3*Main!$B$7</f>
        <v>0.12227346240709863</v>
      </c>
      <c r="Y3" s="1">
        <f>'Profiles, Pc, Winter, S1'!Y3*Main!$B$7</f>
        <v>0.10815644044790622</v>
      </c>
    </row>
    <row r="4" spans="1:25" x14ac:dyDescent="0.3">
      <c r="A4">
        <v>3</v>
      </c>
      <c r="B4" s="1">
        <f>'Profiles, Pc, Winter, S1'!B4*Main!$B$7</f>
        <v>0.22531212261663852</v>
      </c>
      <c r="C4" s="1">
        <f>'Profiles, Pc, Winter, S1'!C4*Main!$B$7</f>
        <v>0.21184661383323622</v>
      </c>
      <c r="D4" s="1">
        <f>'Profiles, Pc, Winter, S1'!D4*Main!$B$7</f>
        <v>0.20499887165684427</v>
      </c>
      <c r="E4" s="1">
        <f>'Profiles, Pc, Winter, S1'!E4*Main!$B$7</f>
        <v>0.20928703327474601</v>
      </c>
      <c r="F4" s="1">
        <f>'Profiles, Pc, Winter, S1'!F4*Main!$B$7</f>
        <v>0.21125586454706502</v>
      </c>
      <c r="G4" s="1">
        <f>'Profiles, Pc, Winter, S1'!G4*Main!$B$7</f>
        <v>0.24154139717884815</v>
      </c>
      <c r="H4" s="1">
        <f>'Profiles, Pc, Winter, S1'!H4*Main!$B$7</f>
        <v>0.39008987960853281</v>
      </c>
      <c r="I4" s="1">
        <f>'Profiles, Pc, Winter, S1'!I4*Main!$B$7</f>
        <v>0.45736315081153162</v>
      </c>
      <c r="J4" s="1">
        <f>'Profiles, Pc, Winter, S1'!J4*Main!$B$7</f>
        <v>0.47783785298301884</v>
      </c>
      <c r="K4" s="1">
        <f>'Profiles, Pc, Winter, S1'!K4*Main!$B$7</f>
        <v>0.4627361460117253</v>
      </c>
      <c r="L4" s="1">
        <f>'Profiles, Pc, Winter, S1'!L4*Main!$B$7</f>
        <v>0.44572836451664027</v>
      </c>
      <c r="M4" s="1">
        <f>'Profiles, Pc, Winter, S1'!M4*Main!$B$7</f>
        <v>0.47416248763370578</v>
      </c>
      <c r="N4" s="1">
        <f>'Profiles, Pc, Winter, S1'!N4*Main!$B$7</f>
        <v>0.43957193167054059</v>
      </c>
      <c r="O4" s="1">
        <f>'Profiles, Pc, Winter, S1'!O4*Main!$B$7</f>
        <v>0.41854861270241306</v>
      </c>
      <c r="P4" s="1">
        <f>'Profiles, Pc, Winter, S1'!P4*Main!$B$7</f>
        <v>0.36199748559070494</v>
      </c>
      <c r="Q4" s="1">
        <f>'Profiles, Pc, Winter, S1'!Q4*Main!$B$7</f>
        <v>0.36050231311834041</v>
      </c>
      <c r="R4" s="1">
        <f>'Profiles, Pc, Winter, S1'!R4*Main!$B$7</f>
        <v>0.37564373429805681</v>
      </c>
      <c r="S4" s="1">
        <f>'Profiles, Pc, Winter, S1'!S4*Main!$B$7</f>
        <v>0.40570341656096465</v>
      </c>
      <c r="T4" s="1">
        <f>'Profiles, Pc, Winter, S1'!T4*Main!$B$7</f>
        <v>0.37074266482541585</v>
      </c>
      <c r="U4" s="1">
        <f>'Profiles, Pc, Winter, S1'!U4*Main!$B$7</f>
        <v>0.38526785846241163</v>
      </c>
      <c r="V4" s="1">
        <f>'Profiles, Pc, Winter, S1'!V4*Main!$B$7</f>
        <v>0.3740739682275297</v>
      </c>
      <c r="W4" s="1">
        <f>'Profiles, Pc, Winter, S1'!W4*Main!$B$7</f>
        <v>0.3517840540424691</v>
      </c>
      <c r="X4" s="1">
        <f>'Profiles, Pc, Winter, S1'!X4*Main!$B$7</f>
        <v>0.29223618147417307</v>
      </c>
      <c r="Y4" s="1">
        <f>'Profiles, Pc, Winter, S1'!Y4*Main!$B$7</f>
        <v>0.25774986964163327</v>
      </c>
    </row>
    <row r="5" spans="1:25" x14ac:dyDescent="0.3">
      <c r="A5">
        <v>4</v>
      </c>
      <c r="B5" s="1">
        <f>'Profiles, Pc, Winter, S1'!B5*Main!$B$7</f>
        <v>2.2104939217987882E-2</v>
      </c>
      <c r="C5" s="1">
        <f>'Profiles, Pc, Winter, S1'!C5*Main!$B$7</f>
        <v>1.4361610083705673E-2</v>
      </c>
      <c r="D5" s="1">
        <f>'Profiles, Pc, Winter, S1'!D5*Main!$B$7</f>
        <v>1.4368394172957261E-2</v>
      </c>
      <c r="E5" s="1">
        <f>'Profiles, Pc, Winter, S1'!E5*Main!$B$7</f>
        <v>1.2800157181400457E-2</v>
      </c>
      <c r="F5" s="1">
        <f>'Profiles, Pc, Winter, S1'!F5*Main!$B$7</f>
        <v>1.3481116896221699E-2</v>
      </c>
      <c r="G5" s="1">
        <f>'Profiles, Pc, Winter, S1'!G5*Main!$B$7</f>
        <v>2.7508053961183526E-2</v>
      </c>
      <c r="H5" s="1">
        <f>'Profiles, Pc, Winter, S1'!H5*Main!$B$7</f>
        <v>5.5159944214062916E-2</v>
      </c>
      <c r="I5" s="1">
        <f>'Profiles, Pc, Winter, S1'!I5*Main!$B$7</f>
        <v>6.8662844819127947E-2</v>
      </c>
      <c r="J5" s="1">
        <f>'Profiles, Pc, Winter, S1'!J5*Main!$B$7</f>
        <v>7.5687461505470247E-2</v>
      </c>
      <c r="K5" s="1">
        <f>'Profiles, Pc, Winter, S1'!K5*Main!$B$7</f>
        <v>7.0880068606283236E-2</v>
      </c>
      <c r="L5" s="1">
        <f>'Profiles, Pc, Winter, S1'!L5*Main!$B$7</f>
        <v>7.026789477919107E-2</v>
      </c>
      <c r="M5" s="1">
        <f>'Profiles, Pc, Winter, S1'!M5*Main!$B$7</f>
        <v>6.5309389822580402E-2</v>
      </c>
      <c r="N5" s="1">
        <f>'Profiles, Pc, Winter, S1'!N5*Main!$B$7</f>
        <v>6.3622018923423493E-2</v>
      </c>
      <c r="O5" s="1">
        <f>'Profiles, Pc, Winter, S1'!O5*Main!$B$7</f>
        <v>5.9920833584974791E-2</v>
      </c>
      <c r="P5" s="1">
        <f>'Profiles, Pc, Winter, S1'!P5*Main!$B$7</f>
        <v>5.7197003443357833E-2</v>
      </c>
      <c r="Q5" s="1">
        <f>'Profiles, Pc, Winter, S1'!Q5*Main!$B$7</f>
        <v>5.8499832775640859E-2</v>
      </c>
      <c r="R5" s="1">
        <f>'Profiles, Pc, Winter, S1'!R5*Main!$B$7</f>
        <v>7.3833475048086489E-2</v>
      </c>
      <c r="S5" s="1">
        <f>'Profiles, Pc, Winter, S1'!S5*Main!$B$7</f>
        <v>0.11136167416574484</v>
      </c>
      <c r="T5" s="1">
        <f>'Profiles, Pc, Winter, S1'!T5*Main!$B$7</f>
        <v>0.10011280334220704</v>
      </c>
      <c r="U5" s="1">
        <f>'Profiles, Pc, Winter, S1'!U5*Main!$B$7</f>
        <v>8.4722980929986313E-2</v>
      </c>
      <c r="V5" s="1">
        <f>'Profiles, Pc, Winter, S1'!V5*Main!$B$7</f>
        <v>8.1912941769339567E-2</v>
      </c>
      <c r="W5" s="1">
        <f>'Profiles, Pc, Winter, S1'!W5*Main!$B$7</f>
        <v>7.2919066644945379E-2</v>
      </c>
      <c r="X5" s="1">
        <f>'Profiles, Pc, Winter, S1'!X5*Main!$B$7</f>
        <v>5.4571979351056663E-2</v>
      </c>
      <c r="Y5" s="1">
        <f>'Profiles, Pc, Winter, S1'!Y5*Main!$B$7</f>
        <v>4.2423230733430108E-2</v>
      </c>
    </row>
    <row r="6" spans="1:25" x14ac:dyDescent="0.3">
      <c r="A6">
        <v>5</v>
      </c>
      <c r="B6" s="1">
        <f>'Profiles, Pc, Winter, S1'!B6*Main!$B$7</f>
        <v>0.21775480062132235</v>
      </c>
      <c r="C6" s="1">
        <f>'Profiles, Pc, Winter, S1'!C6*Main!$B$7</f>
        <v>0.19806198958143489</v>
      </c>
      <c r="D6" s="1">
        <f>'Profiles, Pc, Winter, S1'!D6*Main!$B$7</f>
        <v>0.18150335977797244</v>
      </c>
      <c r="E6" s="1">
        <f>'Profiles, Pc, Winter, S1'!E6*Main!$B$7</f>
        <v>0.18387982920681217</v>
      </c>
      <c r="F6" s="1">
        <f>'Profiles, Pc, Winter, S1'!F6*Main!$B$7</f>
        <v>0.18798004661991422</v>
      </c>
      <c r="G6" s="1">
        <f>'Profiles, Pc, Winter, S1'!G6*Main!$B$7</f>
        <v>0.21178330264102241</v>
      </c>
      <c r="H6" s="1">
        <f>'Profiles, Pc, Winter, S1'!H6*Main!$B$7</f>
        <v>0.27376388231454213</v>
      </c>
      <c r="I6" s="1">
        <f>'Profiles, Pc, Winter, S1'!I6*Main!$B$7</f>
        <v>0.30320666751782555</v>
      </c>
      <c r="J6" s="1">
        <f>'Profiles, Pc, Winter, S1'!J6*Main!$B$7</f>
        <v>0.3134969034648335</v>
      </c>
      <c r="K6" s="1">
        <f>'Profiles, Pc, Winter, S1'!K6*Main!$B$7</f>
        <v>0.32598623568012003</v>
      </c>
      <c r="L6" s="1">
        <f>'Profiles, Pc, Winter, S1'!L6*Main!$B$7</f>
        <v>0.33515992142505308</v>
      </c>
      <c r="M6" s="1">
        <f>'Profiles, Pc, Winter, S1'!M6*Main!$B$7</f>
        <v>0.3407633088991594</v>
      </c>
      <c r="N6" s="1">
        <f>'Profiles, Pc, Winter, S1'!N6*Main!$B$7</f>
        <v>0.33415058284779697</v>
      </c>
      <c r="O6" s="1">
        <f>'Profiles, Pc, Winter, S1'!O6*Main!$B$7</f>
        <v>0.31797860777393588</v>
      </c>
      <c r="P6" s="1">
        <f>'Profiles, Pc, Winter, S1'!P6*Main!$B$7</f>
        <v>0.31698163084992931</v>
      </c>
      <c r="Q6" s="1">
        <f>'Profiles, Pc, Winter, S1'!Q6*Main!$B$7</f>
        <v>0.31441345118370617</v>
      </c>
      <c r="R6" s="1">
        <f>'Profiles, Pc, Winter, S1'!R6*Main!$B$7</f>
        <v>0.3360558448849289</v>
      </c>
      <c r="S6" s="1">
        <f>'Profiles, Pc, Winter, S1'!S6*Main!$B$7</f>
        <v>0.38526151374362816</v>
      </c>
      <c r="T6" s="1">
        <f>'Profiles, Pc, Winter, S1'!T6*Main!$B$7</f>
        <v>0.38024374259276406</v>
      </c>
      <c r="U6" s="1">
        <f>'Profiles, Pc, Winter, S1'!U6*Main!$B$7</f>
        <v>0.37193401610615212</v>
      </c>
      <c r="V6" s="1">
        <f>'Profiles, Pc, Winter, S1'!V6*Main!$B$7</f>
        <v>0.36857199338547658</v>
      </c>
      <c r="W6" s="1">
        <f>'Profiles, Pc, Winter, S1'!W6*Main!$B$7</f>
        <v>0.34412532638923415</v>
      </c>
      <c r="X6" s="1">
        <f>'Profiles, Pc, Winter, S1'!X6*Main!$B$7</f>
        <v>0.30618619906714512</v>
      </c>
      <c r="Y6" s="1">
        <f>'Profiles, Pc, Winter, S1'!Y6*Main!$B$7</f>
        <v>0.27745067827016034</v>
      </c>
    </row>
    <row r="7" spans="1:25" x14ac:dyDescent="0.3">
      <c r="A7">
        <v>6</v>
      </c>
      <c r="B7" s="1">
        <f>'Profiles, Pc, Winter, S1'!B7*Main!$B$7</f>
        <v>0.37918872866569464</v>
      </c>
      <c r="C7" s="1">
        <f>'Profiles, Pc, Winter, S1'!C7*Main!$B$7</f>
        <v>0.35654564431388963</v>
      </c>
      <c r="D7" s="1">
        <f>'Profiles, Pc, Winter, S1'!D7*Main!$B$7</f>
        <v>0.34748236086026985</v>
      </c>
      <c r="E7" s="1">
        <f>'Profiles, Pc, Winter, S1'!E7*Main!$B$7</f>
        <v>0.35171373384516885</v>
      </c>
      <c r="F7" s="1">
        <f>'Profiles, Pc, Winter, S1'!F7*Main!$B$7</f>
        <v>0.35556422319669423</v>
      </c>
      <c r="G7" s="1">
        <f>'Profiles, Pc, Winter, S1'!G7*Main!$B$7</f>
        <v>0.38532150524786074</v>
      </c>
      <c r="H7" s="1">
        <f>'Profiles, Pc, Winter, S1'!H7*Main!$B$7</f>
        <v>0.43525534173723229</v>
      </c>
      <c r="I7" s="1">
        <f>'Profiles, Pc, Winter, S1'!I7*Main!$B$7</f>
        <v>0.52780133303071874</v>
      </c>
      <c r="J7" s="1">
        <f>'Profiles, Pc, Winter, S1'!J7*Main!$B$7</f>
        <v>0.55343283746615435</v>
      </c>
      <c r="K7" s="1">
        <f>'Profiles, Pc, Winter, S1'!K7*Main!$B$7</f>
        <v>0.57226610038773784</v>
      </c>
      <c r="L7" s="1">
        <f>'Profiles, Pc, Winter, S1'!L7*Main!$B$7</f>
        <v>0.56302437847452524</v>
      </c>
      <c r="M7" s="1">
        <f>'Profiles, Pc, Winter, S1'!M7*Main!$B$7</f>
        <v>0.57165566486364838</v>
      </c>
      <c r="N7" s="1">
        <f>'Profiles, Pc, Winter, S1'!N7*Main!$B$7</f>
        <v>0.56878637694408429</v>
      </c>
      <c r="O7" s="1">
        <f>'Profiles, Pc, Winter, S1'!O7*Main!$B$7</f>
        <v>0.56033857480080274</v>
      </c>
      <c r="P7" s="1">
        <f>'Profiles, Pc, Winter, S1'!P7*Main!$B$7</f>
        <v>0.52218462844694824</v>
      </c>
      <c r="Q7" s="1">
        <f>'Profiles, Pc, Winter, S1'!Q7*Main!$B$7</f>
        <v>0.5234178907884478</v>
      </c>
      <c r="R7" s="1">
        <f>'Profiles, Pc, Winter, S1'!R7*Main!$B$7</f>
        <v>0.50777858789642205</v>
      </c>
      <c r="S7" s="1">
        <f>'Profiles, Pc, Winter, S1'!S7*Main!$B$7</f>
        <v>0.53216209538787418</v>
      </c>
      <c r="T7" s="1">
        <f>'Profiles, Pc, Winter, S1'!T7*Main!$B$7</f>
        <v>0.51558613486039195</v>
      </c>
      <c r="U7" s="1">
        <f>'Profiles, Pc, Winter, S1'!U7*Main!$B$7</f>
        <v>0.50748528544302429</v>
      </c>
      <c r="V7" s="1">
        <f>'Profiles, Pc, Winter, S1'!V7*Main!$B$7</f>
        <v>0.49626273151569916</v>
      </c>
      <c r="W7" s="1">
        <f>'Profiles, Pc, Winter, S1'!W7*Main!$B$7</f>
        <v>0.47923286816752486</v>
      </c>
      <c r="X7" s="1">
        <f>'Profiles, Pc, Winter, S1'!X7*Main!$B$7</f>
        <v>0.43013245294540736</v>
      </c>
      <c r="Y7" s="1">
        <f>'Profiles, Pc, Winter, S1'!Y7*Main!$B$7</f>
        <v>0.3995983307794907</v>
      </c>
    </row>
    <row r="8" spans="1:25" x14ac:dyDescent="0.3">
      <c r="A8">
        <v>7</v>
      </c>
      <c r="B8" s="1">
        <f>'Profiles, Pc, Winter, S1'!B8*Main!$B$7</f>
        <v>0.17329651223517423</v>
      </c>
      <c r="C8" s="1">
        <f>'Profiles, Pc, Winter, S1'!C8*Main!$B$7</f>
        <v>0.15971738085389278</v>
      </c>
      <c r="D8" s="1">
        <f>'Profiles, Pc, Winter, S1'!D8*Main!$B$7</f>
        <v>0.15836688505642105</v>
      </c>
      <c r="E8" s="1">
        <f>'Profiles, Pc, Winter, S1'!E8*Main!$B$7</f>
        <v>0.15515379497616463</v>
      </c>
      <c r="F8" s="1">
        <f>'Profiles, Pc, Winter, S1'!F8*Main!$B$7</f>
        <v>0.16058073510605339</v>
      </c>
      <c r="G8" s="1">
        <f>'Profiles, Pc, Winter, S1'!G8*Main!$B$7</f>
        <v>0.1845660282401122</v>
      </c>
      <c r="H8" s="1">
        <f>'Profiles, Pc, Winter, S1'!H8*Main!$B$7</f>
        <v>0.23435919643834563</v>
      </c>
      <c r="I8" s="1">
        <f>'Profiles, Pc, Winter, S1'!I8*Main!$B$7</f>
        <v>0.2865964639903687</v>
      </c>
      <c r="J8" s="1">
        <f>'Profiles, Pc, Winter, S1'!J8*Main!$B$7</f>
        <v>0.32537000639386587</v>
      </c>
      <c r="K8" s="1">
        <f>'Profiles, Pc, Winter, S1'!K8*Main!$B$7</f>
        <v>0.33399598197963254</v>
      </c>
      <c r="L8" s="1">
        <f>'Profiles, Pc, Winter, S1'!L8*Main!$B$7</f>
        <v>0.34118717412292876</v>
      </c>
      <c r="M8" s="1">
        <f>'Profiles, Pc, Winter, S1'!M8*Main!$B$7</f>
        <v>0.34118717412292876</v>
      </c>
      <c r="N8" s="1">
        <f>'Profiles, Pc, Winter, S1'!N8*Main!$B$7</f>
        <v>0.33436595981031558</v>
      </c>
      <c r="O8" s="1">
        <f>'Profiles, Pc, Winter, S1'!O8*Main!$B$7</f>
        <v>0.32520582306501605</v>
      </c>
      <c r="P8" s="1">
        <f>'Profiles, Pc, Winter, S1'!P8*Main!$B$7</f>
        <v>0.29702380793289612</v>
      </c>
      <c r="Q8" s="1">
        <f>'Profiles, Pc, Winter, S1'!Q8*Main!$B$7</f>
        <v>0.28972080995373567</v>
      </c>
      <c r="R8" s="1">
        <f>'Profiles, Pc, Winter, S1'!R8*Main!$B$7</f>
        <v>0.31350502658789253</v>
      </c>
      <c r="S8" s="1">
        <f>'Profiles, Pc, Winter, S1'!S8*Main!$B$7</f>
        <v>0.32010562287597483</v>
      </c>
      <c r="T8" s="1">
        <f>'Profiles, Pc, Winter, S1'!T8*Main!$B$7</f>
        <v>0.30961230536542089</v>
      </c>
      <c r="U8" s="1">
        <f>'Profiles, Pc, Winter, S1'!U8*Main!$B$7</f>
        <v>0.30535593185217991</v>
      </c>
      <c r="V8" s="1">
        <f>'Profiles, Pc, Winter, S1'!V8*Main!$B$7</f>
        <v>0.28396152790953105</v>
      </c>
      <c r="W8" s="1">
        <f>'Profiles, Pc, Winter, S1'!W8*Main!$B$7</f>
        <v>0.23510792904787225</v>
      </c>
      <c r="X8" s="1">
        <f>'Profiles, Pc, Winter, S1'!X8*Main!$B$7</f>
        <v>0.21689131386060778</v>
      </c>
      <c r="Y8" s="1">
        <f>'Profiles, Pc, Winter, S1'!Y8*Main!$B$7</f>
        <v>0.19929928122909241</v>
      </c>
    </row>
    <row r="9" spans="1:25" x14ac:dyDescent="0.3">
      <c r="A9">
        <v>8</v>
      </c>
      <c r="B9" s="1">
        <f>'Profiles, Pc, Winter, S1'!B9*Main!$B$7</f>
        <v>0.12168446885926629</v>
      </c>
      <c r="C9" s="1">
        <f>'Profiles, Pc, Winter, S1'!C9*Main!$B$7</f>
        <v>0.11527746582485938</v>
      </c>
      <c r="D9" s="1">
        <f>'Profiles, Pc, Winter, S1'!D9*Main!$B$7</f>
        <v>0.11272169314375942</v>
      </c>
      <c r="E9" s="1">
        <f>'Profiles, Pc, Winter, S1'!E9*Main!$B$7</f>
        <v>0.11150818329445501</v>
      </c>
      <c r="F9" s="1">
        <f>'Profiles, Pc, Winter, S1'!F9*Main!$B$7</f>
        <v>0.11813954597650628</v>
      </c>
      <c r="G9" s="1">
        <f>'Profiles, Pc, Winter, S1'!G9*Main!$B$7</f>
        <v>0.14410898732559166</v>
      </c>
      <c r="H9" s="1">
        <f>'Profiles, Pc, Winter, S1'!H9*Main!$B$7</f>
        <v>0.23667652695088498</v>
      </c>
      <c r="I9" s="1">
        <f>'Profiles, Pc, Winter, S1'!I9*Main!$B$7</f>
        <v>0.28469060392121071</v>
      </c>
      <c r="J9" s="1">
        <f>'Profiles, Pc, Winter, S1'!J9*Main!$B$7</f>
        <v>0.29574099436638235</v>
      </c>
      <c r="K9" s="1">
        <f>'Profiles, Pc, Winter, S1'!K9*Main!$B$7</f>
        <v>0.29412369956982121</v>
      </c>
      <c r="L9" s="1">
        <f>'Profiles, Pc, Winter, S1'!L9*Main!$B$7</f>
        <v>0.30495768436764814</v>
      </c>
      <c r="M9" s="1">
        <f>'Profiles, Pc, Winter, S1'!M9*Main!$B$7</f>
        <v>0.30288161531750635</v>
      </c>
      <c r="N9" s="1">
        <f>'Profiles, Pc, Winter, S1'!N9*Main!$B$7</f>
        <v>0.28474132505727295</v>
      </c>
      <c r="O9" s="1">
        <f>'Profiles, Pc, Winter, S1'!O9*Main!$B$7</f>
        <v>0.2778251247774694</v>
      </c>
      <c r="P9" s="1">
        <f>'Profiles, Pc, Winter, S1'!P9*Main!$B$7</f>
        <v>0.24565939340410611</v>
      </c>
      <c r="Q9" s="1">
        <f>'Profiles, Pc, Winter, S1'!Q9*Main!$B$7</f>
        <v>0.22154970089096432</v>
      </c>
      <c r="R9" s="1">
        <f>'Profiles, Pc, Winter, S1'!R9*Main!$B$7</f>
        <v>0.22747539798703134</v>
      </c>
      <c r="S9" s="1">
        <f>'Profiles, Pc, Winter, S1'!S9*Main!$B$7</f>
        <v>0.24772937926550492</v>
      </c>
      <c r="T9" s="1">
        <f>'Profiles, Pc, Winter, S1'!T9*Main!$B$7</f>
        <v>0.24344113221445662</v>
      </c>
      <c r="U9" s="1">
        <f>'Profiles, Pc, Winter, S1'!U9*Main!$B$7</f>
        <v>0.23560991329475078</v>
      </c>
      <c r="V9" s="1">
        <f>'Profiles, Pc, Winter, S1'!V9*Main!$B$7</f>
        <v>0.23072639074429635</v>
      </c>
      <c r="W9" s="1">
        <f>'Profiles, Pc, Winter, S1'!W9*Main!$B$7</f>
        <v>0.21283432038907246</v>
      </c>
      <c r="X9" s="1">
        <f>'Profiles, Pc, Winter, S1'!X9*Main!$B$7</f>
        <v>0.16804746832592751</v>
      </c>
      <c r="Y9" s="1">
        <f>'Profiles, Pc, Winter, S1'!Y9*Main!$B$7</f>
        <v>0.14562684317013896</v>
      </c>
    </row>
    <row r="10" spans="1:25" x14ac:dyDescent="0.3">
      <c r="A10">
        <v>9</v>
      </c>
      <c r="B10" s="1">
        <f>'Profiles, Pc, Winter, S1'!B10*Main!$B$7</f>
        <v>0.13179134086425115</v>
      </c>
      <c r="C10" s="1">
        <f>'Profiles, Pc, Winter, S1'!C10*Main!$B$7</f>
        <v>0.13179134086425115</v>
      </c>
      <c r="D10" s="1">
        <f>'Profiles, Pc, Winter, S1'!D10*Main!$B$7</f>
        <v>0.13179134086425115</v>
      </c>
      <c r="E10" s="1">
        <f>'Profiles, Pc, Winter, S1'!E10*Main!$B$7</f>
        <v>0.13179134086425115</v>
      </c>
      <c r="F10" s="1">
        <f>'Profiles, Pc, Winter, S1'!F10*Main!$B$7</f>
        <v>0.13179134086425115</v>
      </c>
      <c r="G10" s="1">
        <f>'Profiles, Pc, Winter, S1'!G10*Main!$B$7</f>
        <v>0.13179134086425115</v>
      </c>
      <c r="H10" s="1">
        <f>'Profiles, Pc, Winter, S1'!H10*Main!$B$7</f>
        <v>0.13179134086425115</v>
      </c>
      <c r="I10" s="1">
        <f>'Profiles, Pc, Winter, S1'!I10*Main!$B$7</f>
        <v>0.13179134086425115</v>
      </c>
      <c r="J10" s="1">
        <f>'Profiles, Pc, Winter, S1'!J10*Main!$B$7</f>
        <v>0.13179134086425115</v>
      </c>
      <c r="K10" s="1">
        <f>'Profiles, Pc, Winter, S1'!K10*Main!$B$7</f>
        <v>0.13179134086425115</v>
      </c>
      <c r="L10" s="1">
        <f>'Profiles, Pc, Winter, S1'!L10*Main!$B$7</f>
        <v>0.13179134086425115</v>
      </c>
      <c r="M10" s="1">
        <f>'Profiles, Pc, Winter, S1'!M10*Main!$B$7</f>
        <v>0.13179134086425115</v>
      </c>
      <c r="N10" s="1">
        <f>'Profiles, Pc, Winter, S1'!N10*Main!$B$7</f>
        <v>0.13179134086425115</v>
      </c>
      <c r="O10" s="1">
        <f>'Profiles, Pc, Winter, S1'!O10*Main!$B$7</f>
        <v>0.13179134086425115</v>
      </c>
      <c r="P10" s="1">
        <f>'Profiles, Pc, Winter, S1'!P10*Main!$B$7</f>
        <v>0.13179134086425115</v>
      </c>
      <c r="Q10" s="1">
        <f>'Profiles, Pc, Winter, S1'!Q10*Main!$B$7</f>
        <v>0.13179134086425115</v>
      </c>
      <c r="R10" s="1">
        <f>'Profiles, Pc, Winter, S1'!R10*Main!$B$7</f>
        <v>0.13179134086425115</v>
      </c>
      <c r="S10" s="1">
        <f>'Profiles, Pc, Winter, S1'!S10*Main!$B$7</f>
        <v>0.13179134086425115</v>
      </c>
      <c r="T10" s="1">
        <f>'Profiles, Pc, Winter, S1'!T10*Main!$B$7</f>
        <v>0.13179134086425115</v>
      </c>
      <c r="U10" s="1">
        <f>'Profiles, Pc, Winter, S1'!U10*Main!$B$7</f>
        <v>0.13179134086425115</v>
      </c>
      <c r="V10" s="1">
        <f>'Profiles, Pc, Winter, S1'!V10*Main!$B$7</f>
        <v>0.13179134086425115</v>
      </c>
      <c r="W10" s="1">
        <f>'Profiles, Pc, Winter, S1'!W10*Main!$B$7</f>
        <v>0.13179134086425115</v>
      </c>
      <c r="X10" s="1">
        <f>'Profiles, Pc, Winter, S1'!X10*Main!$B$7</f>
        <v>0.13179134086425115</v>
      </c>
      <c r="Y10" s="1">
        <f>'Profiles, Pc, Winter, S1'!Y10*Main!$B$7</f>
        <v>0.13179134086425115</v>
      </c>
    </row>
    <row r="11" spans="1:25" x14ac:dyDescent="0.3">
      <c r="A11">
        <v>10</v>
      </c>
      <c r="B11" s="1">
        <f>'Profiles, Pc, Winter, S1'!B11*Main!$B$7</f>
        <v>0.14385678693336509</v>
      </c>
      <c r="C11" s="1">
        <f>'Profiles, Pc, Winter, S1'!C11*Main!$B$7</f>
        <v>0.132782211933578</v>
      </c>
      <c r="D11" s="1">
        <f>'Profiles, Pc, Winter, S1'!D11*Main!$B$7</f>
        <v>0.12665657686505219</v>
      </c>
      <c r="E11" s="1">
        <f>'Profiles, Pc, Winter, S1'!E11*Main!$B$7</f>
        <v>0.12792120188901321</v>
      </c>
      <c r="F11" s="1">
        <f>'Profiles, Pc, Winter, S1'!F11*Main!$B$7</f>
        <v>0.12894959554502303</v>
      </c>
      <c r="G11" s="1">
        <f>'Profiles, Pc, Winter, S1'!G11*Main!$B$7</f>
        <v>0.14848881522270244</v>
      </c>
      <c r="H11" s="1">
        <f>'Profiles, Pc, Winter, S1'!H11*Main!$B$7</f>
        <v>0.19421509365266648</v>
      </c>
      <c r="I11" s="1">
        <f>'Profiles, Pc, Winter, S1'!I11*Main!$B$7</f>
        <v>0.22740602452847786</v>
      </c>
      <c r="J11" s="1">
        <f>'Profiles, Pc, Winter, S1'!J11*Main!$B$7</f>
        <v>0.24847639623796558</v>
      </c>
      <c r="K11" s="1">
        <f>'Profiles, Pc, Winter, S1'!K11*Main!$B$7</f>
        <v>0.26519921460087875</v>
      </c>
      <c r="L11" s="1">
        <f>'Profiles, Pc, Winter, S1'!L11*Main!$B$7</f>
        <v>0.25900269094309797</v>
      </c>
      <c r="M11" s="1">
        <f>'Profiles, Pc, Winter, S1'!M11*Main!$B$7</f>
        <v>0.25823611326713852</v>
      </c>
      <c r="N11" s="1">
        <f>'Profiles, Pc, Winter, S1'!N11*Main!$B$7</f>
        <v>0.25751952269959422</v>
      </c>
      <c r="O11" s="1">
        <f>'Profiles, Pc, Winter, S1'!O11*Main!$B$7</f>
        <v>0.24600916368032349</v>
      </c>
      <c r="P11" s="1">
        <f>'Profiles, Pc, Winter, S1'!P11*Main!$B$7</f>
        <v>0.23855340426095037</v>
      </c>
      <c r="Q11" s="1">
        <f>'Profiles, Pc, Winter, S1'!Q11*Main!$B$7</f>
        <v>0.22491315679626209</v>
      </c>
      <c r="R11" s="1">
        <f>'Profiles, Pc, Winter, S1'!R11*Main!$B$7</f>
        <v>0.23666351321606779</v>
      </c>
      <c r="S11" s="1">
        <f>'Profiles, Pc, Winter, S1'!S11*Main!$B$7</f>
        <v>0.2690448639031206</v>
      </c>
      <c r="T11" s="1">
        <f>'Profiles, Pc, Winter, S1'!T11*Main!$B$7</f>
        <v>0.26284156661728986</v>
      </c>
      <c r="U11" s="1">
        <f>'Profiles, Pc, Winter, S1'!U11*Main!$B$7</f>
        <v>0.25343855389747583</v>
      </c>
      <c r="V11" s="1">
        <f>'Profiles, Pc, Winter, S1'!V11*Main!$B$7</f>
        <v>0.24330180295712608</v>
      </c>
      <c r="W11" s="1">
        <f>'Profiles, Pc, Winter, S1'!W11*Main!$B$7</f>
        <v>0.22951749951550787</v>
      </c>
      <c r="X11" s="1">
        <f>'Profiles, Pc, Winter, S1'!X11*Main!$B$7</f>
        <v>0.2010849856799585</v>
      </c>
      <c r="Y11" s="1">
        <f>'Profiles, Pc, Winter, S1'!Y11*Main!$B$7</f>
        <v>0.17652055519352847</v>
      </c>
    </row>
    <row r="12" spans="1:25" x14ac:dyDescent="0.3">
      <c r="A12">
        <v>11</v>
      </c>
      <c r="B12" s="1">
        <f>'Profiles, Pc, Winter, S1'!B12*Main!$B$7</f>
        <v>5.399832018126792E-2</v>
      </c>
      <c r="C12" s="1">
        <f>'Profiles, Pc, Winter, S1'!C12*Main!$B$7</f>
        <v>4.9438648536479834E-2</v>
      </c>
      <c r="D12" s="1">
        <f>'Profiles, Pc, Winter, S1'!D12*Main!$B$7</f>
        <v>4.6970366371608341E-2</v>
      </c>
      <c r="E12" s="1">
        <f>'Profiles, Pc, Winter, S1'!E12*Main!$B$7</f>
        <v>4.6732196194289914E-2</v>
      </c>
      <c r="F12" s="1">
        <f>'Profiles, Pc, Winter, S1'!F12*Main!$B$7</f>
        <v>4.8192016779307935E-2</v>
      </c>
      <c r="G12" s="1">
        <f>'Profiles, Pc, Winter, S1'!G12*Main!$B$7</f>
        <v>5.9895534912386611E-2</v>
      </c>
      <c r="H12" s="1">
        <f>'Profiles, Pc, Winter, S1'!H12*Main!$B$7</f>
        <v>7.9868435908023686E-2</v>
      </c>
      <c r="I12" s="1">
        <f>'Profiles, Pc, Winter, S1'!I12*Main!$B$7</f>
        <v>8.828134820036368E-2</v>
      </c>
      <c r="J12" s="1">
        <f>'Profiles, Pc, Winter, S1'!J12*Main!$B$7</f>
        <v>7.0731235347279486E-2</v>
      </c>
      <c r="K12" s="1">
        <f>'Profiles, Pc, Winter, S1'!K12*Main!$B$7</f>
        <v>4.9069089153861635E-2</v>
      </c>
      <c r="L12" s="1">
        <f>'Profiles, Pc, Winter, S1'!L12*Main!$B$7</f>
        <v>9.5477851147016499E-2</v>
      </c>
      <c r="M12" s="1">
        <f>'Profiles, Pc, Winter, S1'!M12*Main!$B$7</f>
        <v>9.621455511821192E-2</v>
      </c>
      <c r="N12" s="1">
        <f>'Profiles, Pc, Winter, S1'!N12*Main!$B$7</f>
        <v>9.2756294573218614E-2</v>
      </c>
      <c r="O12" s="1">
        <f>'Profiles, Pc, Winter, S1'!O12*Main!$B$7</f>
        <v>8.9063223640161046E-2</v>
      </c>
      <c r="P12" s="1">
        <f>'Profiles, Pc, Winter, S1'!P12*Main!$B$7</f>
        <v>8.3322653198590224E-2</v>
      </c>
      <c r="Q12" s="1">
        <f>'Profiles, Pc, Winter, S1'!Q12*Main!$B$7</f>
        <v>8.5644389620545908E-2</v>
      </c>
      <c r="R12" s="1">
        <f>'Profiles, Pc, Winter, S1'!R12*Main!$B$7</f>
        <v>9.2556145633193823E-2</v>
      </c>
      <c r="S12" s="1">
        <f>'Profiles, Pc, Winter, S1'!S12*Main!$B$7</f>
        <v>0.1116773391811423</v>
      </c>
      <c r="T12" s="1">
        <f>'Profiles, Pc, Winter, S1'!T12*Main!$B$7</f>
        <v>0.10511985699200983</v>
      </c>
      <c r="U12" s="1">
        <f>'Profiles, Pc, Winter, S1'!U12*Main!$B$7</f>
        <v>9.8135955302378688E-2</v>
      </c>
      <c r="V12" s="1">
        <f>'Profiles, Pc, Winter, S1'!V12*Main!$B$7</f>
        <v>9.4986335075893963E-2</v>
      </c>
      <c r="W12" s="1">
        <f>'Profiles, Pc, Winter, S1'!W12*Main!$B$7</f>
        <v>9.4438415692695094E-2</v>
      </c>
      <c r="X12" s="1">
        <f>'Profiles, Pc, Winter, S1'!X12*Main!$B$7</f>
        <v>8.3254146276237756E-2</v>
      </c>
      <c r="Y12" s="1">
        <f>'Profiles, Pc, Winter, S1'!Y12*Main!$B$7</f>
        <v>7.131684818345449E-2</v>
      </c>
    </row>
    <row r="13" spans="1:25" x14ac:dyDescent="0.3">
      <c r="A13">
        <v>12</v>
      </c>
      <c r="B13" s="1">
        <f>'Profiles, Pc, Winter, S1'!B13*Main!$B$7</f>
        <v>0.26824601167662498</v>
      </c>
      <c r="C13" s="1">
        <f>'Profiles, Pc, Winter, S1'!C13*Main!$B$7</f>
        <v>0.26696774698928311</v>
      </c>
      <c r="D13" s="1">
        <f>'Profiles, Pc, Winter, S1'!D13*Main!$B$7</f>
        <v>0.26685634565321492</v>
      </c>
      <c r="E13" s="1">
        <f>'Profiles, Pc, Winter, S1'!E13*Main!$B$7</f>
        <v>0.27464848152366261</v>
      </c>
      <c r="F13" s="1">
        <f>'Profiles, Pc, Winter, S1'!F13*Main!$B$7</f>
        <v>0.27335768257324433</v>
      </c>
      <c r="G13" s="1">
        <f>'Profiles, Pc, Winter, S1'!G13*Main!$B$7</f>
        <v>0.28085916267430461</v>
      </c>
      <c r="H13" s="1">
        <f>'Profiles, Pc, Winter, S1'!H13*Main!$B$7</f>
        <v>0.29152973827220163</v>
      </c>
      <c r="I13" s="1">
        <f>'Profiles, Pc, Winter, S1'!I13*Main!$B$7</f>
        <v>0.28268809978440546</v>
      </c>
      <c r="J13" s="1">
        <f>'Profiles, Pc, Winter, S1'!J13*Main!$B$7</f>
        <v>0.2356464298625445</v>
      </c>
      <c r="K13" s="1">
        <f>'Profiles, Pc, Winter, S1'!K13*Main!$B$7</f>
        <v>0.22601086463068282</v>
      </c>
      <c r="L13" s="1">
        <f>'Profiles, Pc, Winter, S1'!L13*Main!$B$7</f>
        <v>0.30775948881908516</v>
      </c>
      <c r="M13" s="1">
        <f>'Profiles, Pc, Winter, S1'!M13*Main!$B$7</f>
        <v>0.2806343636561921</v>
      </c>
      <c r="N13" s="1">
        <f>'Profiles, Pc, Winter, S1'!N13*Main!$B$7</f>
        <v>0.28437477850072174</v>
      </c>
      <c r="O13" s="1">
        <f>'Profiles, Pc, Winter, S1'!O13*Main!$B$7</f>
        <v>0.29069671976121009</v>
      </c>
      <c r="P13" s="1">
        <f>'Profiles, Pc, Winter, S1'!P13*Main!$B$7</f>
        <v>0.2973940629854222</v>
      </c>
      <c r="Q13" s="1">
        <f>'Profiles, Pc, Winter, S1'!Q13*Main!$B$7</f>
        <v>0.30681311795792293</v>
      </c>
      <c r="R13" s="1">
        <f>'Profiles, Pc, Winter, S1'!R13*Main!$B$7</f>
        <v>0.33933022540195246</v>
      </c>
      <c r="S13" s="1">
        <f>'Profiles, Pc, Winter, S1'!S13*Main!$B$7</f>
        <v>0.34955760521901713</v>
      </c>
      <c r="T13" s="1">
        <f>'Profiles, Pc, Winter, S1'!T13*Main!$B$7</f>
        <v>0.32685122885386803</v>
      </c>
      <c r="U13" s="1">
        <f>'Profiles, Pc, Winter, S1'!U13*Main!$B$7</f>
        <v>0.309928714869667</v>
      </c>
      <c r="V13" s="1">
        <f>'Profiles, Pc, Winter, S1'!V13*Main!$B$7</f>
        <v>0.31478662491148457</v>
      </c>
      <c r="W13" s="1">
        <f>'Profiles, Pc, Winter, S1'!W13*Main!$B$7</f>
        <v>0.31391649354420686</v>
      </c>
      <c r="X13" s="1">
        <f>'Profiles, Pc, Winter, S1'!X13*Main!$B$7</f>
        <v>0.31545879721694364</v>
      </c>
      <c r="Y13" s="1">
        <f>'Profiles, Pc, Winter, S1'!Y13*Main!$B$7</f>
        <v>0.33081021655801163</v>
      </c>
    </row>
    <row r="14" spans="1:25" x14ac:dyDescent="0.3">
      <c r="A14">
        <v>13</v>
      </c>
      <c r="B14" s="1">
        <f>'Profiles, Pc, Winter, S1'!B14*Main!$B$7</f>
        <v>0.60433242070562498</v>
      </c>
      <c r="C14" s="1">
        <f>'Profiles, Pc, Winter, S1'!C14*Main!$B$7</f>
        <v>0.58292524537932966</v>
      </c>
      <c r="D14" s="1">
        <f>'Profiles, Pc, Winter, S1'!D14*Main!$B$7</f>
        <v>0.59200157046430446</v>
      </c>
      <c r="E14" s="1">
        <f>'Profiles, Pc, Winter, S1'!E14*Main!$B$7</f>
        <v>0.59905338104426198</v>
      </c>
      <c r="F14" s="1">
        <f>'Profiles, Pc, Winter, S1'!F14*Main!$B$7</f>
        <v>0.60893342107095272</v>
      </c>
      <c r="G14" s="1">
        <f>'Profiles, Pc, Winter, S1'!G14*Main!$B$7</f>
        <v>0.62317256012374078</v>
      </c>
      <c r="H14" s="1">
        <f>'Profiles, Pc, Winter, S1'!H14*Main!$B$7</f>
        <v>0.77067771553210107</v>
      </c>
      <c r="I14" s="1">
        <f>'Profiles, Pc, Winter, S1'!I14*Main!$B$7</f>
        <v>0.80905540606623771</v>
      </c>
      <c r="J14" s="1">
        <f>'Profiles, Pc, Winter, S1'!J14*Main!$B$7</f>
        <v>0.82391445500471749</v>
      </c>
      <c r="K14" s="1">
        <f>'Profiles, Pc, Winter, S1'!K14*Main!$B$7</f>
        <v>0.80335003059398935</v>
      </c>
      <c r="L14" s="1">
        <f>'Profiles, Pc, Winter, S1'!L14*Main!$B$7</f>
        <v>0.7924529124443761</v>
      </c>
      <c r="M14" s="1">
        <f>'Profiles, Pc, Winter, S1'!M14*Main!$B$7</f>
        <v>0.82127011256008842</v>
      </c>
      <c r="N14" s="1">
        <f>'Profiles, Pc, Winter, S1'!N14*Main!$B$7</f>
        <v>0.85</v>
      </c>
      <c r="O14" s="1">
        <f>'Profiles, Pc, Winter, S1'!O14*Main!$B$7</f>
        <v>0.82293608332779489</v>
      </c>
      <c r="P14" s="1">
        <f>'Profiles, Pc, Winter, S1'!P14*Main!$B$7</f>
        <v>0.80797051843440437</v>
      </c>
      <c r="Q14" s="1">
        <f>'Profiles, Pc, Winter, S1'!Q14*Main!$B$7</f>
        <v>0.81744391237519487</v>
      </c>
      <c r="R14" s="1">
        <f>'Profiles, Pc, Winter, S1'!R14*Main!$B$7</f>
        <v>0.79103861726528157</v>
      </c>
      <c r="S14" s="1">
        <f>'Profiles, Pc, Winter, S1'!S14*Main!$B$7</f>
        <v>0.8264813636349434</v>
      </c>
      <c r="T14" s="1">
        <f>'Profiles, Pc, Winter, S1'!T14*Main!$B$7</f>
        <v>0.79749948153977079</v>
      </c>
      <c r="U14" s="1">
        <f>'Profiles, Pc, Winter, S1'!U14*Main!$B$7</f>
        <v>0.75154692557519842</v>
      </c>
      <c r="V14" s="1">
        <f>'Profiles, Pc, Winter, S1'!V14*Main!$B$7</f>
        <v>0.76076854280242789</v>
      </c>
      <c r="W14" s="1">
        <f>'Profiles, Pc, Winter, S1'!W14*Main!$B$7</f>
        <v>0.73855748515519071</v>
      </c>
      <c r="X14" s="1">
        <f>'Profiles, Pc, Winter, S1'!X14*Main!$B$7</f>
        <v>0.65200919889559972</v>
      </c>
      <c r="Y14" s="1">
        <f>'Profiles, Pc, Winter, S1'!Y14*Main!$B$7</f>
        <v>0.63089238816858029</v>
      </c>
    </row>
    <row r="15" spans="1:25" x14ac:dyDescent="0.3">
      <c r="A15">
        <v>14</v>
      </c>
      <c r="B15" s="1">
        <f>'Profiles, Pc, Winter, S1'!B15*Main!$B$7</f>
        <v>0.27662470014786028</v>
      </c>
      <c r="C15" s="1">
        <f>'Profiles, Pc, Winter, S1'!C15*Main!$B$7</f>
        <v>0.26628693547481813</v>
      </c>
      <c r="D15" s="1">
        <f>'Profiles, Pc, Winter, S1'!D15*Main!$B$7</f>
        <v>0.25680202549457604</v>
      </c>
      <c r="E15" s="1">
        <f>'Profiles, Pc, Winter, S1'!E15*Main!$B$7</f>
        <v>0.26455285182335364</v>
      </c>
      <c r="F15" s="1">
        <f>'Profiles, Pc, Winter, S1'!F15*Main!$B$7</f>
        <v>0.2570877610121341</v>
      </c>
      <c r="G15" s="1">
        <f>'Profiles, Pc, Winter, S1'!G15*Main!$B$7</f>
        <v>0.25743017008947711</v>
      </c>
      <c r="H15" s="1">
        <f>'Profiles, Pc, Winter, S1'!H15*Main!$B$7</f>
        <v>0.25980624896678967</v>
      </c>
      <c r="I15" s="1">
        <f>'Profiles, Pc, Winter, S1'!I15*Main!$B$7</f>
        <v>0.33722761105269594</v>
      </c>
      <c r="J15" s="1">
        <f>'Profiles, Pc, Winter, S1'!J15*Main!$B$7</f>
        <v>0.34396974042458367</v>
      </c>
      <c r="K15" s="1">
        <f>'Profiles, Pc, Winter, S1'!K15*Main!$B$7</f>
        <v>0.34068809460303384</v>
      </c>
      <c r="L15" s="1">
        <f>'Profiles, Pc, Winter, S1'!L15*Main!$B$7</f>
        <v>0.33965375026683498</v>
      </c>
      <c r="M15" s="1">
        <f>'Profiles, Pc, Winter, S1'!M15*Main!$B$7</f>
        <v>0.34679158156419315</v>
      </c>
      <c r="N15" s="1">
        <f>'Profiles, Pc, Winter, S1'!N15*Main!$B$7</f>
        <v>0.34305849653493309</v>
      </c>
      <c r="O15" s="1">
        <f>'Profiles, Pc, Winter, S1'!O15*Main!$B$7</f>
        <v>0.33698566089452497</v>
      </c>
      <c r="P15" s="1">
        <f>'Profiles, Pc, Winter, S1'!P15*Main!$B$7</f>
        <v>0.29314616130196108</v>
      </c>
      <c r="Q15" s="1">
        <f>'Profiles, Pc, Winter, S1'!Q15*Main!$B$7</f>
        <v>0.31537932521175821</v>
      </c>
      <c r="R15" s="1">
        <f>'Profiles, Pc, Winter, S1'!R15*Main!$B$7</f>
        <v>0.34288033355364961</v>
      </c>
      <c r="S15" s="1">
        <f>'Profiles, Pc, Winter, S1'!S15*Main!$B$7</f>
        <v>0.33765758387467876</v>
      </c>
      <c r="T15" s="1">
        <f>'Profiles, Pc, Winter, S1'!T15*Main!$B$7</f>
        <v>0.32025859702728704</v>
      </c>
      <c r="U15" s="1">
        <f>'Profiles, Pc, Winter, S1'!U15*Main!$B$7</f>
        <v>0.30540872256262952</v>
      </c>
      <c r="V15" s="1">
        <f>'Profiles, Pc, Winter, S1'!V15*Main!$B$7</f>
        <v>0.30325111367644847</v>
      </c>
      <c r="W15" s="1">
        <f>'Profiles, Pc, Winter, S1'!W15*Main!$B$7</f>
        <v>0.28977396157564128</v>
      </c>
      <c r="X15" s="1">
        <f>'Profiles, Pc, Winter, S1'!X15*Main!$B$7</f>
        <v>0.26170926358910651</v>
      </c>
      <c r="Y15" s="1">
        <f>'Profiles, Pc, Winter, S1'!Y15*Main!$B$7</f>
        <v>0.25603929754081323</v>
      </c>
    </row>
    <row r="16" spans="1:25" x14ac:dyDescent="0.3">
      <c r="A16">
        <v>15</v>
      </c>
      <c r="B16" s="1">
        <f>'Profiles, Pc, Winter, S1'!B16*Main!$B$7</f>
        <v>9.393673133359641E-2</v>
      </c>
      <c r="C16" s="1">
        <f>'Profiles, Pc, Winter, S1'!C16*Main!$B$7</f>
        <v>9.1263270134253741E-2</v>
      </c>
      <c r="D16" s="1">
        <f>'Profiles, Pc, Winter, S1'!D16*Main!$B$7</f>
        <v>8.7386765517829063E-2</v>
      </c>
      <c r="E16" s="1">
        <f>'Profiles, Pc, Winter, S1'!E16*Main!$B$7</f>
        <v>8.6663185124067899E-2</v>
      </c>
      <c r="F16" s="1">
        <f>'Profiles, Pc, Winter, S1'!F16*Main!$B$7</f>
        <v>8.7533994725917497E-2</v>
      </c>
      <c r="G16" s="1">
        <f>'Profiles, Pc, Winter, S1'!G16*Main!$B$7</f>
        <v>9.3461128493673926E-2</v>
      </c>
      <c r="H16" s="1">
        <f>'Profiles, Pc, Winter, S1'!H16*Main!$B$7</f>
        <v>0.11267225873549666</v>
      </c>
      <c r="I16" s="1">
        <f>'Profiles, Pc, Winter, S1'!I16*Main!$B$7</f>
        <v>0.1315404882235002</v>
      </c>
      <c r="J16" s="1">
        <f>'Profiles, Pc, Winter, S1'!J16*Main!$B$7</f>
        <v>0.1430024624417375</v>
      </c>
      <c r="K16" s="1">
        <f>'Profiles, Pc, Winter, S1'!K16*Main!$B$7</f>
        <v>0.1473216432659808</v>
      </c>
      <c r="L16" s="1">
        <f>'Profiles, Pc, Winter, S1'!L16*Main!$B$7</f>
        <v>0.14700296368098276</v>
      </c>
      <c r="M16" s="1">
        <f>'Profiles, Pc, Winter, S1'!M16*Main!$B$7</f>
        <v>0.14350227773281315</v>
      </c>
      <c r="N16" s="1">
        <f>'Profiles, Pc, Winter, S1'!N16*Main!$B$7</f>
        <v>0.13829678206238349</v>
      </c>
      <c r="O16" s="1">
        <f>'Profiles, Pc, Winter, S1'!O16*Main!$B$7</f>
        <v>0.13152111407809705</v>
      </c>
      <c r="P16" s="1">
        <f>'Profiles, Pc, Winter, S1'!P16*Main!$B$7</f>
        <v>0.12249334291691533</v>
      </c>
      <c r="Q16" s="1">
        <f>'Profiles, Pc, Winter, S1'!Q16*Main!$B$7</f>
        <v>0.12629528008818144</v>
      </c>
      <c r="R16" s="1">
        <f>'Profiles, Pc, Winter, S1'!R16*Main!$B$7</f>
        <v>0.14048398568795209</v>
      </c>
      <c r="S16" s="1">
        <f>'Profiles, Pc, Winter, S1'!S16*Main!$B$7</f>
        <v>0.16796152083693827</v>
      </c>
      <c r="T16" s="1">
        <f>'Profiles, Pc, Winter, S1'!T16*Main!$B$7</f>
        <v>0.15997407433221578</v>
      </c>
      <c r="U16" s="1">
        <f>'Profiles, Pc, Winter, S1'!U16*Main!$B$7</f>
        <v>0.14776915603601579</v>
      </c>
      <c r="V16" s="1">
        <f>'Profiles, Pc, Winter, S1'!V16*Main!$B$7</f>
        <v>0.14325236660020815</v>
      </c>
      <c r="W16" s="1">
        <f>'Profiles, Pc, Winter, S1'!W16*Main!$B$7</f>
        <v>0.13360273279569906</v>
      </c>
      <c r="X16" s="1">
        <f>'Profiles, Pc, Winter, S1'!X16*Main!$B$7</f>
        <v>0.12227346240709863</v>
      </c>
      <c r="Y16" s="1">
        <f>'Profiles, Pc, Winter, S1'!Y16*Main!$B$7</f>
        <v>0.10815644044790622</v>
      </c>
    </row>
    <row r="17" spans="1:25" x14ac:dyDescent="0.3">
      <c r="A17">
        <v>16</v>
      </c>
      <c r="B17" s="1">
        <f>'Profiles, Pc, Winter, S1'!B17*Main!$B$7</f>
        <v>0.22531212261663852</v>
      </c>
      <c r="C17" s="1">
        <f>'Profiles, Pc, Winter, S1'!C17*Main!$B$7</f>
        <v>0.21184661383323622</v>
      </c>
      <c r="D17" s="1">
        <f>'Profiles, Pc, Winter, S1'!D17*Main!$B$7</f>
        <v>0.20499887165684427</v>
      </c>
      <c r="E17" s="1">
        <f>'Profiles, Pc, Winter, S1'!E17*Main!$B$7</f>
        <v>0.20928703327474601</v>
      </c>
      <c r="F17" s="1">
        <f>'Profiles, Pc, Winter, S1'!F17*Main!$B$7</f>
        <v>0.21125586454706502</v>
      </c>
      <c r="G17" s="1">
        <f>'Profiles, Pc, Winter, S1'!G17*Main!$B$7</f>
        <v>0.24154139717884815</v>
      </c>
      <c r="H17" s="1">
        <f>'Profiles, Pc, Winter, S1'!H17*Main!$B$7</f>
        <v>0.39008987960853281</v>
      </c>
      <c r="I17" s="1">
        <f>'Profiles, Pc, Winter, S1'!I17*Main!$B$7</f>
        <v>0.45736315081153162</v>
      </c>
      <c r="J17" s="1">
        <f>'Profiles, Pc, Winter, S1'!J17*Main!$B$7</f>
        <v>0.47783785298301884</v>
      </c>
      <c r="K17" s="1">
        <f>'Profiles, Pc, Winter, S1'!K17*Main!$B$7</f>
        <v>0.4627361460117253</v>
      </c>
      <c r="L17" s="1">
        <f>'Profiles, Pc, Winter, S1'!L17*Main!$B$7</f>
        <v>0.44572836451664027</v>
      </c>
      <c r="M17" s="1">
        <f>'Profiles, Pc, Winter, S1'!M17*Main!$B$7</f>
        <v>0.47416248763370578</v>
      </c>
      <c r="N17" s="1">
        <f>'Profiles, Pc, Winter, S1'!N17*Main!$B$7</f>
        <v>0.43957193167054059</v>
      </c>
      <c r="O17" s="1">
        <f>'Profiles, Pc, Winter, S1'!O17*Main!$B$7</f>
        <v>0.41854861270241306</v>
      </c>
      <c r="P17" s="1">
        <f>'Profiles, Pc, Winter, S1'!P17*Main!$B$7</f>
        <v>0.36199748559070494</v>
      </c>
      <c r="Q17" s="1">
        <f>'Profiles, Pc, Winter, S1'!Q17*Main!$B$7</f>
        <v>0.36050231311834041</v>
      </c>
      <c r="R17" s="1">
        <f>'Profiles, Pc, Winter, S1'!R17*Main!$B$7</f>
        <v>0.37564373429805681</v>
      </c>
      <c r="S17" s="1">
        <f>'Profiles, Pc, Winter, S1'!S17*Main!$B$7</f>
        <v>0.40570341656096465</v>
      </c>
      <c r="T17" s="1">
        <f>'Profiles, Pc, Winter, S1'!T17*Main!$B$7</f>
        <v>0.37074266482541585</v>
      </c>
      <c r="U17" s="1">
        <f>'Profiles, Pc, Winter, S1'!U17*Main!$B$7</f>
        <v>0.38526785846241163</v>
      </c>
      <c r="V17" s="1">
        <f>'Profiles, Pc, Winter, S1'!V17*Main!$B$7</f>
        <v>0.3740739682275297</v>
      </c>
      <c r="W17" s="1">
        <f>'Profiles, Pc, Winter, S1'!W17*Main!$B$7</f>
        <v>0.3517840540424691</v>
      </c>
      <c r="X17" s="1">
        <f>'Profiles, Pc, Winter, S1'!X17*Main!$B$7</f>
        <v>0.29223618147417307</v>
      </c>
      <c r="Y17" s="1">
        <f>'Profiles, Pc, Winter, S1'!Y17*Main!$B$7</f>
        <v>0.25774986964163327</v>
      </c>
    </row>
    <row r="18" spans="1:25" x14ac:dyDescent="0.3">
      <c r="A18">
        <v>17</v>
      </c>
      <c r="B18" s="1">
        <f>'Profiles, Pc, Winter, S1'!B18*Main!$B$7</f>
        <v>2.2104939217987882E-2</v>
      </c>
      <c r="C18" s="1">
        <f>'Profiles, Pc, Winter, S1'!C18*Main!$B$7</f>
        <v>1.4361610083705673E-2</v>
      </c>
      <c r="D18" s="1">
        <f>'Profiles, Pc, Winter, S1'!D18*Main!$B$7</f>
        <v>1.4368394172957261E-2</v>
      </c>
      <c r="E18" s="1">
        <f>'Profiles, Pc, Winter, S1'!E18*Main!$B$7</f>
        <v>1.2800157181400457E-2</v>
      </c>
      <c r="F18" s="1">
        <f>'Profiles, Pc, Winter, S1'!F18*Main!$B$7</f>
        <v>1.3481116896221699E-2</v>
      </c>
      <c r="G18" s="1">
        <f>'Profiles, Pc, Winter, S1'!G18*Main!$B$7</f>
        <v>2.7508053961183526E-2</v>
      </c>
      <c r="H18" s="1">
        <f>'Profiles, Pc, Winter, S1'!H18*Main!$B$7</f>
        <v>5.5159944214062916E-2</v>
      </c>
      <c r="I18" s="1">
        <f>'Profiles, Pc, Winter, S1'!I18*Main!$B$7</f>
        <v>6.8662844819127947E-2</v>
      </c>
      <c r="J18" s="1">
        <f>'Profiles, Pc, Winter, S1'!J18*Main!$B$7</f>
        <v>7.5687461505470247E-2</v>
      </c>
      <c r="K18" s="1">
        <f>'Profiles, Pc, Winter, S1'!K18*Main!$B$7</f>
        <v>7.0880068606283236E-2</v>
      </c>
      <c r="L18" s="1">
        <f>'Profiles, Pc, Winter, S1'!L18*Main!$B$7</f>
        <v>7.026789477919107E-2</v>
      </c>
      <c r="M18" s="1">
        <f>'Profiles, Pc, Winter, S1'!M18*Main!$B$7</f>
        <v>6.5309389822580402E-2</v>
      </c>
      <c r="N18" s="1">
        <f>'Profiles, Pc, Winter, S1'!N18*Main!$B$7</f>
        <v>6.3622018923423493E-2</v>
      </c>
      <c r="O18" s="1">
        <f>'Profiles, Pc, Winter, S1'!O18*Main!$B$7</f>
        <v>5.9920833584974791E-2</v>
      </c>
      <c r="P18" s="1">
        <f>'Profiles, Pc, Winter, S1'!P18*Main!$B$7</f>
        <v>5.7197003443357833E-2</v>
      </c>
      <c r="Q18" s="1">
        <f>'Profiles, Pc, Winter, S1'!Q18*Main!$B$7</f>
        <v>5.8499832775640859E-2</v>
      </c>
      <c r="R18" s="1">
        <f>'Profiles, Pc, Winter, S1'!R18*Main!$B$7</f>
        <v>7.3833475048086489E-2</v>
      </c>
      <c r="S18" s="1">
        <f>'Profiles, Pc, Winter, S1'!S18*Main!$B$7</f>
        <v>0.11136167416574484</v>
      </c>
      <c r="T18" s="1">
        <f>'Profiles, Pc, Winter, S1'!T18*Main!$B$7</f>
        <v>0.10011280334220704</v>
      </c>
      <c r="U18" s="1">
        <f>'Profiles, Pc, Winter, S1'!U18*Main!$B$7</f>
        <v>8.4722980929986313E-2</v>
      </c>
      <c r="V18" s="1">
        <f>'Profiles, Pc, Winter, S1'!V18*Main!$B$7</f>
        <v>8.1912941769339567E-2</v>
      </c>
      <c r="W18" s="1">
        <f>'Profiles, Pc, Winter, S1'!W18*Main!$B$7</f>
        <v>7.2919066644945379E-2</v>
      </c>
      <c r="X18" s="1">
        <f>'Profiles, Pc, Winter, S1'!X18*Main!$B$7</f>
        <v>5.4571979351056663E-2</v>
      </c>
      <c r="Y18" s="1">
        <f>'Profiles, Pc, Winter, S1'!Y18*Main!$B$7</f>
        <v>4.2423230733430108E-2</v>
      </c>
    </row>
    <row r="19" spans="1:25" x14ac:dyDescent="0.3">
      <c r="A19">
        <v>18</v>
      </c>
      <c r="B19" s="1">
        <f>'Profiles, Pc, Winter, S1'!B19*Main!$B$7</f>
        <v>0.21775480062132235</v>
      </c>
      <c r="C19" s="1">
        <f>'Profiles, Pc, Winter, S1'!C19*Main!$B$7</f>
        <v>0.19806198958143489</v>
      </c>
      <c r="D19" s="1">
        <f>'Profiles, Pc, Winter, S1'!D19*Main!$B$7</f>
        <v>0.18150335977797244</v>
      </c>
      <c r="E19" s="1">
        <f>'Profiles, Pc, Winter, S1'!E19*Main!$B$7</f>
        <v>0.18387982920681217</v>
      </c>
      <c r="F19" s="1">
        <f>'Profiles, Pc, Winter, S1'!F19*Main!$B$7</f>
        <v>0.18798004661991422</v>
      </c>
      <c r="G19" s="1">
        <f>'Profiles, Pc, Winter, S1'!G19*Main!$B$7</f>
        <v>0.21178330264102241</v>
      </c>
      <c r="H19" s="1">
        <f>'Profiles, Pc, Winter, S1'!H19*Main!$B$7</f>
        <v>0.27376388231454213</v>
      </c>
      <c r="I19" s="1">
        <f>'Profiles, Pc, Winter, S1'!I19*Main!$B$7</f>
        <v>0.30320666751782555</v>
      </c>
      <c r="J19" s="1">
        <f>'Profiles, Pc, Winter, S1'!J19*Main!$B$7</f>
        <v>0.3134969034648335</v>
      </c>
      <c r="K19" s="1">
        <f>'Profiles, Pc, Winter, S1'!K19*Main!$B$7</f>
        <v>0.32598623568012003</v>
      </c>
      <c r="L19" s="1">
        <f>'Profiles, Pc, Winter, S1'!L19*Main!$B$7</f>
        <v>0.33515992142505308</v>
      </c>
      <c r="M19" s="1">
        <f>'Profiles, Pc, Winter, S1'!M19*Main!$B$7</f>
        <v>0.3407633088991594</v>
      </c>
      <c r="N19" s="1">
        <f>'Profiles, Pc, Winter, S1'!N19*Main!$B$7</f>
        <v>0.33415058284779697</v>
      </c>
      <c r="O19" s="1">
        <f>'Profiles, Pc, Winter, S1'!O19*Main!$B$7</f>
        <v>0.31797860777393588</v>
      </c>
      <c r="P19" s="1">
        <f>'Profiles, Pc, Winter, S1'!P19*Main!$B$7</f>
        <v>0.31698163084992931</v>
      </c>
      <c r="Q19" s="1">
        <f>'Profiles, Pc, Winter, S1'!Q19*Main!$B$7</f>
        <v>0.31441345118370617</v>
      </c>
      <c r="R19" s="1">
        <f>'Profiles, Pc, Winter, S1'!R19*Main!$B$7</f>
        <v>0.3360558448849289</v>
      </c>
      <c r="S19" s="1">
        <f>'Profiles, Pc, Winter, S1'!S19*Main!$B$7</f>
        <v>0.38526151374362816</v>
      </c>
      <c r="T19" s="1">
        <f>'Profiles, Pc, Winter, S1'!T19*Main!$B$7</f>
        <v>0.38024374259276406</v>
      </c>
      <c r="U19" s="1">
        <f>'Profiles, Pc, Winter, S1'!U19*Main!$B$7</f>
        <v>0.37193401610615212</v>
      </c>
      <c r="V19" s="1">
        <f>'Profiles, Pc, Winter, S1'!V19*Main!$B$7</f>
        <v>0.36857199338547658</v>
      </c>
      <c r="W19" s="1">
        <f>'Profiles, Pc, Winter, S1'!W19*Main!$B$7</f>
        <v>0.34412532638923415</v>
      </c>
      <c r="X19" s="1">
        <f>'Profiles, Pc, Winter, S1'!X19*Main!$B$7</f>
        <v>0.30618619906714512</v>
      </c>
      <c r="Y19" s="1">
        <f>'Profiles, Pc, Winter, S1'!Y19*Main!$B$7</f>
        <v>0.27745067827016034</v>
      </c>
    </row>
    <row r="20" spans="1:25" x14ac:dyDescent="0.3">
      <c r="A20">
        <v>19</v>
      </c>
      <c r="B20" s="1">
        <f>'Profiles, Pc, Winter, S1'!B20*Main!$B$7</f>
        <v>0.37918872866569464</v>
      </c>
      <c r="C20" s="1">
        <f>'Profiles, Pc, Winter, S1'!C20*Main!$B$7</f>
        <v>0.35654564431388963</v>
      </c>
      <c r="D20" s="1">
        <f>'Profiles, Pc, Winter, S1'!D20*Main!$B$7</f>
        <v>0.34748236086026985</v>
      </c>
      <c r="E20" s="1">
        <f>'Profiles, Pc, Winter, S1'!E20*Main!$B$7</f>
        <v>0.35171373384516885</v>
      </c>
      <c r="F20" s="1">
        <f>'Profiles, Pc, Winter, S1'!F20*Main!$B$7</f>
        <v>0.35556422319669423</v>
      </c>
      <c r="G20" s="1">
        <f>'Profiles, Pc, Winter, S1'!G20*Main!$B$7</f>
        <v>0.38532150524786074</v>
      </c>
      <c r="H20" s="1">
        <f>'Profiles, Pc, Winter, S1'!H20*Main!$B$7</f>
        <v>0.43525534173723229</v>
      </c>
      <c r="I20" s="1">
        <f>'Profiles, Pc, Winter, S1'!I20*Main!$B$7</f>
        <v>0.52780133303071874</v>
      </c>
      <c r="J20" s="1">
        <f>'Profiles, Pc, Winter, S1'!J20*Main!$B$7</f>
        <v>0.55343283746615435</v>
      </c>
      <c r="K20" s="1">
        <f>'Profiles, Pc, Winter, S1'!K20*Main!$B$7</f>
        <v>0.57226610038773784</v>
      </c>
      <c r="L20" s="1">
        <f>'Profiles, Pc, Winter, S1'!L20*Main!$B$7</f>
        <v>0.56302437847452524</v>
      </c>
      <c r="M20" s="1">
        <f>'Profiles, Pc, Winter, S1'!M20*Main!$B$7</f>
        <v>0.57165566486364838</v>
      </c>
      <c r="N20" s="1">
        <f>'Profiles, Pc, Winter, S1'!N20*Main!$B$7</f>
        <v>0.56878637694408429</v>
      </c>
      <c r="O20" s="1">
        <f>'Profiles, Pc, Winter, S1'!O20*Main!$B$7</f>
        <v>0.56033857480080274</v>
      </c>
      <c r="P20" s="1">
        <f>'Profiles, Pc, Winter, S1'!P20*Main!$B$7</f>
        <v>0.52218462844694824</v>
      </c>
      <c r="Q20" s="1">
        <f>'Profiles, Pc, Winter, S1'!Q20*Main!$B$7</f>
        <v>0.5234178907884478</v>
      </c>
      <c r="R20" s="1">
        <f>'Profiles, Pc, Winter, S1'!R20*Main!$B$7</f>
        <v>0.50777858789642205</v>
      </c>
      <c r="S20" s="1">
        <f>'Profiles, Pc, Winter, S1'!S20*Main!$B$7</f>
        <v>0.53216209538787418</v>
      </c>
      <c r="T20" s="1">
        <f>'Profiles, Pc, Winter, S1'!T20*Main!$B$7</f>
        <v>0.51558613486039195</v>
      </c>
      <c r="U20" s="1">
        <f>'Profiles, Pc, Winter, S1'!U20*Main!$B$7</f>
        <v>0.50748528544302429</v>
      </c>
      <c r="V20" s="1">
        <f>'Profiles, Pc, Winter, S1'!V20*Main!$B$7</f>
        <v>0.49626273151569916</v>
      </c>
      <c r="W20" s="1">
        <f>'Profiles, Pc, Winter, S1'!W20*Main!$B$7</f>
        <v>0.47923286816752486</v>
      </c>
      <c r="X20" s="1">
        <f>'Profiles, Pc, Winter, S1'!X20*Main!$B$7</f>
        <v>0.43013245294540736</v>
      </c>
      <c r="Y20" s="1">
        <f>'Profiles, Pc, Winter, S1'!Y20*Main!$B$7</f>
        <v>0.3995983307794907</v>
      </c>
    </row>
    <row r="21" spans="1:25" x14ac:dyDescent="0.3">
      <c r="A21">
        <v>20</v>
      </c>
      <c r="B21" s="1">
        <f>'Profiles, Pc, Winter, S1'!B21*Main!$B$7</f>
        <v>0.17329651223517423</v>
      </c>
      <c r="C21" s="1">
        <f>'Profiles, Pc, Winter, S1'!C21*Main!$B$7</f>
        <v>0.15971738085389278</v>
      </c>
      <c r="D21" s="1">
        <f>'Profiles, Pc, Winter, S1'!D21*Main!$B$7</f>
        <v>0.15836688505642105</v>
      </c>
      <c r="E21" s="1">
        <f>'Profiles, Pc, Winter, S1'!E21*Main!$B$7</f>
        <v>0.15515379497616463</v>
      </c>
      <c r="F21" s="1">
        <f>'Profiles, Pc, Winter, S1'!F21*Main!$B$7</f>
        <v>0.16058073510605339</v>
      </c>
      <c r="G21" s="1">
        <f>'Profiles, Pc, Winter, S1'!G21*Main!$B$7</f>
        <v>0.1845660282401122</v>
      </c>
      <c r="H21" s="1">
        <f>'Profiles, Pc, Winter, S1'!H21*Main!$B$7</f>
        <v>0.23435919643834563</v>
      </c>
      <c r="I21" s="1">
        <f>'Profiles, Pc, Winter, S1'!I21*Main!$B$7</f>
        <v>0.2865964639903687</v>
      </c>
      <c r="J21" s="1">
        <f>'Profiles, Pc, Winter, S1'!J21*Main!$B$7</f>
        <v>0.32537000639386587</v>
      </c>
      <c r="K21" s="1">
        <f>'Profiles, Pc, Winter, S1'!K21*Main!$B$7</f>
        <v>0.33399598197963254</v>
      </c>
      <c r="L21" s="1">
        <f>'Profiles, Pc, Winter, S1'!L21*Main!$B$7</f>
        <v>0.34118717412292876</v>
      </c>
      <c r="M21" s="1">
        <f>'Profiles, Pc, Winter, S1'!M21*Main!$B$7</f>
        <v>0.34118717412292876</v>
      </c>
      <c r="N21" s="1">
        <f>'Profiles, Pc, Winter, S1'!N21*Main!$B$7</f>
        <v>0.33436595981031558</v>
      </c>
      <c r="O21" s="1">
        <f>'Profiles, Pc, Winter, S1'!O21*Main!$B$7</f>
        <v>0.32520582306501605</v>
      </c>
      <c r="P21" s="1">
        <f>'Profiles, Pc, Winter, S1'!P21*Main!$B$7</f>
        <v>0.29702380793289612</v>
      </c>
      <c r="Q21" s="1">
        <f>'Profiles, Pc, Winter, S1'!Q21*Main!$B$7</f>
        <v>0.28972080995373567</v>
      </c>
      <c r="R21" s="1">
        <f>'Profiles, Pc, Winter, S1'!R21*Main!$B$7</f>
        <v>0.31350502658789253</v>
      </c>
      <c r="S21" s="1">
        <f>'Profiles, Pc, Winter, S1'!S21*Main!$B$7</f>
        <v>0.32010562287597483</v>
      </c>
      <c r="T21" s="1">
        <f>'Profiles, Pc, Winter, S1'!T21*Main!$B$7</f>
        <v>0.30961230536542089</v>
      </c>
      <c r="U21" s="1">
        <f>'Profiles, Pc, Winter, S1'!U21*Main!$B$7</f>
        <v>0.30535593185217991</v>
      </c>
      <c r="V21" s="1">
        <f>'Profiles, Pc, Winter, S1'!V21*Main!$B$7</f>
        <v>0.28396152790953105</v>
      </c>
      <c r="W21" s="1">
        <f>'Profiles, Pc, Winter, S1'!W21*Main!$B$7</f>
        <v>0.23510792904787225</v>
      </c>
      <c r="X21" s="1">
        <f>'Profiles, Pc, Winter, S1'!X21*Main!$B$7</f>
        <v>0.21689131386060778</v>
      </c>
      <c r="Y21" s="1">
        <f>'Profiles, Pc, Winter, S1'!Y21*Main!$B$7</f>
        <v>0.19929928122909241</v>
      </c>
    </row>
    <row r="22" spans="1:25" x14ac:dyDescent="0.3">
      <c r="A22">
        <v>21</v>
      </c>
      <c r="B22" s="1">
        <f>'Profiles, Pc, Winter, S1'!B22*Main!$B$7</f>
        <v>0.12168446885926629</v>
      </c>
      <c r="C22" s="1">
        <f>'Profiles, Pc, Winter, S1'!C22*Main!$B$7</f>
        <v>0.11527746582485938</v>
      </c>
      <c r="D22" s="1">
        <f>'Profiles, Pc, Winter, S1'!D22*Main!$B$7</f>
        <v>0.11272169314375942</v>
      </c>
      <c r="E22" s="1">
        <f>'Profiles, Pc, Winter, S1'!E22*Main!$B$7</f>
        <v>0.11150818329445501</v>
      </c>
      <c r="F22" s="1">
        <f>'Profiles, Pc, Winter, S1'!F22*Main!$B$7</f>
        <v>0.11813954597650628</v>
      </c>
      <c r="G22" s="1">
        <f>'Profiles, Pc, Winter, S1'!G22*Main!$B$7</f>
        <v>0.14410898732559166</v>
      </c>
      <c r="H22" s="1">
        <f>'Profiles, Pc, Winter, S1'!H22*Main!$B$7</f>
        <v>0.23667652695088498</v>
      </c>
      <c r="I22" s="1">
        <f>'Profiles, Pc, Winter, S1'!I22*Main!$B$7</f>
        <v>0.28469060392121071</v>
      </c>
      <c r="J22" s="1">
        <f>'Profiles, Pc, Winter, S1'!J22*Main!$B$7</f>
        <v>0.29574099436638235</v>
      </c>
      <c r="K22" s="1">
        <f>'Profiles, Pc, Winter, S1'!K22*Main!$B$7</f>
        <v>0.29412369956982121</v>
      </c>
      <c r="L22" s="1">
        <f>'Profiles, Pc, Winter, S1'!L22*Main!$B$7</f>
        <v>0.30495768436764814</v>
      </c>
      <c r="M22" s="1">
        <f>'Profiles, Pc, Winter, S1'!M22*Main!$B$7</f>
        <v>0.30288161531750635</v>
      </c>
      <c r="N22" s="1">
        <f>'Profiles, Pc, Winter, S1'!N22*Main!$B$7</f>
        <v>0.28474132505727295</v>
      </c>
      <c r="O22" s="1">
        <f>'Profiles, Pc, Winter, S1'!O22*Main!$B$7</f>
        <v>0.2778251247774694</v>
      </c>
      <c r="P22" s="1">
        <f>'Profiles, Pc, Winter, S1'!P22*Main!$B$7</f>
        <v>0.24565939340410611</v>
      </c>
      <c r="Q22" s="1">
        <f>'Profiles, Pc, Winter, S1'!Q22*Main!$B$7</f>
        <v>0.22154970089096432</v>
      </c>
      <c r="R22" s="1">
        <f>'Profiles, Pc, Winter, S1'!R22*Main!$B$7</f>
        <v>0.22747539798703134</v>
      </c>
      <c r="S22" s="1">
        <f>'Profiles, Pc, Winter, S1'!S22*Main!$B$7</f>
        <v>0.24772937926550492</v>
      </c>
      <c r="T22" s="1">
        <f>'Profiles, Pc, Winter, S1'!T22*Main!$B$7</f>
        <v>0.24344113221445662</v>
      </c>
      <c r="U22" s="1">
        <f>'Profiles, Pc, Winter, S1'!U22*Main!$B$7</f>
        <v>0.23560991329475078</v>
      </c>
      <c r="V22" s="1">
        <f>'Profiles, Pc, Winter, S1'!V22*Main!$B$7</f>
        <v>0.23072639074429635</v>
      </c>
      <c r="W22" s="1">
        <f>'Profiles, Pc, Winter, S1'!W22*Main!$B$7</f>
        <v>0.21283432038907246</v>
      </c>
      <c r="X22" s="1">
        <f>'Profiles, Pc, Winter, S1'!X22*Main!$B$7</f>
        <v>0.16804746832592751</v>
      </c>
      <c r="Y22" s="1">
        <f>'Profiles, Pc, Winter, S1'!Y22*Main!$B$7</f>
        <v>0.14562684317013896</v>
      </c>
    </row>
    <row r="23" spans="1:25" x14ac:dyDescent="0.3">
      <c r="A23">
        <v>22</v>
      </c>
      <c r="B23" s="1">
        <f>'Profiles, Pc, Winter, S1'!B23*Main!$B$7</f>
        <v>0.13179134086425115</v>
      </c>
      <c r="C23" s="1">
        <f>'Profiles, Pc, Winter, S1'!C23*Main!$B$7</f>
        <v>0.13179134086425115</v>
      </c>
      <c r="D23" s="1">
        <f>'Profiles, Pc, Winter, S1'!D23*Main!$B$7</f>
        <v>0.13179134086425115</v>
      </c>
      <c r="E23" s="1">
        <f>'Profiles, Pc, Winter, S1'!E23*Main!$B$7</f>
        <v>0.13179134086425115</v>
      </c>
      <c r="F23" s="1">
        <f>'Profiles, Pc, Winter, S1'!F23*Main!$B$7</f>
        <v>0.13179134086425115</v>
      </c>
      <c r="G23" s="1">
        <f>'Profiles, Pc, Winter, S1'!G23*Main!$B$7</f>
        <v>0.13179134086425115</v>
      </c>
      <c r="H23" s="1">
        <f>'Profiles, Pc, Winter, S1'!H23*Main!$B$7</f>
        <v>0.13179134086425115</v>
      </c>
      <c r="I23" s="1">
        <f>'Profiles, Pc, Winter, S1'!I23*Main!$B$7</f>
        <v>0.13179134086425115</v>
      </c>
      <c r="J23" s="1">
        <f>'Profiles, Pc, Winter, S1'!J23*Main!$B$7</f>
        <v>0.13179134086425115</v>
      </c>
      <c r="K23" s="1">
        <f>'Profiles, Pc, Winter, S1'!K23*Main!$B$7</f>
        <v>0.13179134086425115</v>
      </c>
      <c r="L23" s="1">
        <f>'Profiles, Pc, Winter, S1'!L23*Main!$B$7</f>
        <v>0.13179134086425115</v>
      </c>
      <c r="M23" s="1">
        <f>'Profiles, Pc, Winter, S1'!M23*Main!$B$7</f>
        <v>0.13179134086425115</v>
      </c>
      <c r="N23" s="1">
        <f>'Profiles, Pc, Winter, S1'!N23*Main!$B$7</f>
        <v>0.13179134086425115</v>
      </c>
      <c r="O23" s="1">
        <f>'Profiles, Pc, Winter, S1'!O23*Main!$B$7</f>
        <v>0.13179134086425115</v>
      </c>
      <c r="P23" s="1">
        <f>'Profiles, Pc, Winter, S1'!P23*Main!$B$7</f>
        <v>0.13179134086425115</v>
      </c>
      <c r="Q23" s="1">
        <f>'Profiles, Pc, Winter, S1'!Q23*Main!$B$7</f>
        <v>0.13179134086425115</v>
      </c>
      <c r="R23" s="1">
        <f>'Profiles, Pc, Winter, S1'!R23*Main!$B$7</f>
        <v>0.13179134086425115</v>
      </c>
      <c r="S23" s="1">
        <f>'Profiles, Pc, Winter, S1'!S23*Main!$B$7</f>
        <v>0.13179134086425115</v>
      </c>
      <c r="T23" s="1">
        <f>'Profiles, Pc, Winter, S1'!T23*Main!$B$7</f>
        <v>0.13179134086425115</v>
      </c>
      <c r="U23" s="1">
        <f>'Profiles, Pc, Winter, S1'!U23*Main!$B$7</f>
        <v>0.13179134086425115</v>
      </c>
      <c r="V23" s="1">
        <f>'Profiles, Pc, Winter, S1'!V23*Main!$B$7</f>
        <v>0.13179134086425115</v>
      </c>
      <c r="W23" s="1">
        <f>'Profiles, Pc, Winter, S1'!W23*Main!$B$7</f>
        <v>0.13179134086425115</v>
      </c>
      <c r="X23" s="1">
        <f>'Profiles, Pc, Winter, S1'!X23*Main!$B$7</f>
        <v>0.13179134086425115</v>
      </c>
      <c r="Y23" s="1">
        <f>'Profiles, Pc, Winter, S1'!Y23*Main!$B$7</f>
        <v>0.13179134086425115</v>
      </c>
    </row>
    <row r="24" spans="1:25" x14ac:dyDescent="0.3">
      <c r="A24">
        <v>23</v>
      </c>
      <c r="B24" s="1">
        <f>'Profiles, Pc, Winter, S1'!B24*Main!$B$7</f>
        <v>0.14385678693336509</v>
      </c>
      <c r="C24" s="1">
        <f>'Profiles, Pc, Winter, S1'!C24*Main!$B$7</f>
        <v>0.132782211933578</v>
      </c>
      <c r="D24" s="1">
        <f>'Profiles, Pc, Winter, S1'!D24*Main!$B$7</f>
        <v>0.12665657686505219</v>
      </c>
      <c r="E24" s="1">
        <f>'Profiles, Pc, Winter, S1'!E24*Main!$B$7</f>
        <v>0.12792120188901321</v>
      </c>
      <c r="F24" s="1">
        <f>'Profiles, Pc, Winter, S1'!F24*Main!$B$7</f>
        <v>0.12894959554502303</v>
      </c>
      <c r="G24" s="1">
        <f>'Profiles, Pc, Winter, S1'!G24*Main!$B$7</f>
        <v>0.14848881522270244</v>
      </c>
      <c r="H24" s="1">
        <f>'Profiles, Pc, Winter, S1'!H24*Main!$B$7</f>
        <v>0.19421509365266648</v>
      </c>
      <c r="I24" s="1">
        <f>'Profiles, Pc, Winter, S1'!I24*Main!$B$7</f>
        <v>0.22740602452847786</v>
      </c>
      <c r="J24" s="1">
        <f>'Profiles, Pc, Winter, S1'!J24*Main!$B$7</f>
        <v>0.24847639623796558</v>
      </c>
      <c r="K24" s="1">
        <f>'Profiles, Pc, Winter, S1'!K24*Main!$B$7</f>
        <v>0.26519921460087875</v>
      </c>
      <c r="L24" s="1">
        <f>'Profiles, Pc, Winter, S1'!L24*Main!$B$7</f>
        <v>0.25900269094309797</v>
      </c>
      <c r="M24" s="1">
        <f>'Profiles, Pc, Winter, S1'!M24*Main!$B$7</f>
        <v>0.25823611326713852</v>
      </c>
      <c r="N24" s="1">
        <f>'Profiles, Pc, Winter, S1'!N24*Main!$B$7</f>
        <v>0.25751952269959422</v>
      </c>
      <c r="O24" s="1">
        <f>'Profiles, Pc, Winter, S1'!O24*Main!$B$7</f>
        <v>0.24600916368032349</v>
      </c>
      <c r="P24" s="1">
        <f>'Profiles, Pc, Winter, S1'!P24*Main!$B$7</f>
        <v>0.23855340426095037</v>
      </c>
      <c r="Q24" s="1">
        <f>'Profiles, Pc, Winter, S1'!Q24*Main!$B$7</f>
        <v>0.22491315679626209</v>
      </c>
      <c r="R24" s="1">
        <f>'Profiles, Pc, Winter, S1'!R24*Main!$B$7</f>
        <v>0.23666351321606779</v>
      </c>
      <c r="S24" s="1">
        <f>'Profiles, Pc, Winter, S1'!S24*Main!$B$7</f>
        <v>0.2690448639031206</v>
      </c>
      <c r="T24" s="1">
        <f>'Profiles, Pc, Winter, S1'!T24*Main!$B$7</f>
        <v>0.26284156661728986</v>
      </c>
      <c r="U24" s="1">
        <f>'Profiles, Pc, Winter, S1'!U24*Main!$B$7</f>
        <v>0.25343855389747583</v>
      </c>
      <c r="V24" s="1">
        <f>'Profiles, Pc, Winter, S1'!V24*Main!$B$7</f>
        <v>0.24330180295712608</v>
      </c>
      <c r="W24" s="1">
        <f>'Profiles, Pc, Winter, S1'!W24*Main!$B$7</f>
        <v>0.22951749951550787</v>
      </c>
      <c r="X24" s="1">
        <f>'Profiles, Pc, Winter, S1'!X24*Main!$B$7</f>
        <v>0.2010849856799585</v>
      </c>
      <c r="Y24" s="1">
        <f>'Profiles, Pc, Winter, S1'!Y24*Main!$B$7</f>
        <v>0.17652055519352847</v>
      </c>
    </row>
    <row r="25" spans="1:25" x14ac:dyDescent="0.3">
      <c r="A25">
        <v>24</v>
      </c>
      <c r="B25" s="1">
        <f>'Profiles, Pc, Winter, S1'!B25*Main!$B$7</f>
        <v>5.399832018126792E-2</v>
      </c>
      <c r="C25" s="1">
        <f>'Profiles, Pc, Winter, S1'!C25*Main!$B$7</f>
        <v>4.9438648536479834E-2</v>
      </c>
      <c r="D25" s="1">
        <f>'Profiles, Pc, Winter, S1'!D25*Main!$B$7</f>
        <v>4.6970366371608341E-2</v>
      </c>
      <c r="E25" s="1">
        <f>'Profiles, Pc, Winter, S1'!E25*Main!$B$7</f>
        <v>4.6732196194289914E-2</v>
      </c>
      <c r="F25" s="1">
        <f>'Profiles, Pc, Winter, S1'!F25*Main!$B$7</f>
        <v>4.8192016779307935E-2</v>
      </c>
      <c r="G25" s="1">
        <f>'Profiles, Pc, Winter, S1'!G25*Main!$B$7</f>
        <v>5.9895534912386611E-2</v>
      </c>
      <c r="H25" s="1">
        <f>'Profiles, Pc, Winter, S1'!H25*Main!$B$7</f>
        <v>7.9868435908023686E-2</v>
      </c>
      <c r="I25" s="1">
        <f>'Profiles, Pc, Winter, S1'!I25*Main!$B$7</f>
        <v>8.828134820036368E-2</v>
      </c>
      <c r="J25" s="1">
        <f>'Profiles, Pc, Winter, S1'!J25*Main!$B$7</f>
        <v>7.0731235347279486E-2</v>
      </c>
      <c r="K25" s="1">
        <f>'Profiles, Pc, Winter, S1'!K25*Main!$B$7</f>
        <v>4.9069089153861635E-2</v>
      </c>
      <c r="L25" s="1">
        <f>'Profiles, Pc, Winter, S1'!L25*Main!$B$7</f>
        <v>9.5477851147016499E-2</v>
      </c>
      <c r="M25" s="1">
        <f>'Profiles, Pc, Winter, S1'!M25*Main!$B$7</f>
        <v>9.621455511821192E-2</v>
      </c>
      <c r="N25" s="1">
        <f>'Profiles, Pc, Winter, S1'!N25*Main!$B$7</f>
        <v>9.2756294573218614E-2</v>
      </c>
      <c r="O25" s="1">
        <f>'Profiles, Pc, Winter, S1'!O25*Main!$B$7</f>
        <v>8.9063223640161046E-2</v>
      </c>
      <c r="P25" s="1">
        <f>'Profiles, Pc, Winter, S1'!P25*Main!$B$7</f>
        <v>8.3322653198590224E-2</v>
      </c>
      <c r="Q25" s="1">
        <f>'Profiles, Pc, Winter, S1'!Q25*Main!$B$7</f>
        <v>8.5644389620545908E-2</v>
      </c>
      <c r="R25" s="1">
        <f>'Profiles, Pc, Winter, S1'!R25*Main!$B$7</f>
        <v>9.2556145633193823E-2</v>
      </c>
      <c r="S25" s="1">
        <f>'Profiles, Pc, Winter, S1'!S25*Main!$B$7</f>
        <v>0.1116773391811423</v>
      </c>
      <c r="T25" s="1">
        <f>'Profiles, Pc, Winter, S1'!T25*Main!$B$7</f>
        <v>0.10511985699200983</v>
      </c>
      <c r="U25" s="1">
        <f>'Profiles, Pc, Winter, S1'!U25*Main!$B$7</f>
        <v>9.8135955302378688E-2</v>
      </c>
      <c r="V25" s="1">
        <f>'Profiles, Pc, Winter, S1'!V25*Main!$B$7</f>
        <v>9.4986335075893963E-2</v>
      </c>
      <c r="W25" s="1">
        <f>'Profiles, Pc, Winter, S1'!W25*Main!$B$7</f>
        <v>9.4438415692695094E-2</v>
      </c>
      <c r="X25" s="1">
        <f>'Profiles, Pc, Winter, S1'!X25*Main!$B$7</f>
        <v>8.3254146276237756E-2</v>
      </c>
      <c r="Y25" s="1">
        <f>'Profiles, Pc, Winter, S1'!Y25*Main!$B$7</f>
        <v>7.131684818345449E-2</v>
      </c>
    </row>
    <row r="26" spans="1:25" x14ac:dyDescent="0.3">
      <c r="A26">
        <v>25</v>
      </c>
      <c r="B26" s="1">
        <f>'Profiles, Pc, Winter, S1'!B26*Main!$B$7</f>
        <v>0.26824601167662498</v>
      </c>
      <c r="C26" s="1">
        <f>'Profiles, Pc, Winter, S1'!C26*Main!$B$7</f>
        <v>0.26696774698928311</v>
      </c>
      <c r="D26" s="1">
        <f>'Profiles, Pc, Winter, S1'!D26*Main!$B$7</f>
        <v>0.26685634565321492</v>
      </c>
      <c r="E26" s="1">
        <f>'Profiles, Pc, Winter, S1'!E26*Main!$B$7</f>
        <v>0.27464848152366261</v>
      </c>
      <c r="F26" s="1">
        <f>'Profiles, Pc, Winter, S1'!F26*Main!$B$7</f>
        <v>0.27335768257324433</v>
      </c>
      <c r="G26" s="1">
        <f>'Profiles, Pc, Winter, S1'!G26*Main!$B$7</f>
        <v>0.28085916267430461</v>
      </c>
      <c r="H26" s="1">
        <f>'Profiles, Pc, Winter, S1'!H26*Main!$B$7</f>
        <v>0.29152973827220163</v>
      </c>
      <c r="I26" s="1">
        <f>'Profiles, Pc, Winter, S1'!I26*Main!$B$7</f>
        <v>0.28268809978440546</v>
      </c>
      <c r="J26" s="1">
        <f>'Profiles, Pc, Winter, S1'!J26*Main!$B$7</f>
        <v>0.2356464298625445</v>
      </c>
      <c r="K26" s="1">
        <f>'Profiles, Pc, Winter, S1'!K26*Main!$B$7</f>
        <v>0.22601086463068282</v>
      </c>
      <c r="L26" s="1">
        <f>'Profiles, Pc, Winter, S1'!L26*Main!$B$7</f>
        <v>0.30775948881908516</v>
      </c>
      <c r="M26" s="1">
        <f>'Profiles, Pc, Winter, S1'!M26*Main!$B$7</f>
        <v>0.2806343636561921</v>
      </c>
      <c r="N26" s="1">
        <f>'Profiles, Pc, Winter, S1'!N26*Main!$B$7</f>
        <v>0.28437477850072174</v>
      </c>
      <c r="O26" s="1">
        <f>'Profiles, Pc, Winter, S1'!O26*Main!$B$7</f>
        <v>0.29069671976121009</v>
      </c>
      <c r="P26" s="1">
        <f>'Profiles, Pc, Winter, S1'!P26*Main!$B$7</f>
        <v>0.2973940629854222</v>
      </c>
      <c r="Q26" s="1">
        <f>'Profiles, Pc, Winter, S1'!Q26*Main!$B$7</f>
        <v>0.30681311795792293</v>
      </c>
      <c r="R26" s="1">
        <f>'Profiles, Pc, Winter, S1'!R26*Main!$B$7</f>
        <v>0.33933022540195246</v>
      </c>
      <c r="S26" s="1">
        <f>'Profiles, Pc, Winter, S1'!S26*Main!$B$7</f>
        <v>0.34955760521901713</v>
      </c>
      <c r="T26" s="1">
        <f>'Profiles, Pc, Winter, S1'!T26*Main!$B$7</f>
        <v>0.32685122885386803</v>
      </c>
      <c r="U26" s="1">
        <f>'Profiles, Pc, Winter, S1'!U26*Main!$B$7</f>
        <v>0.309928714869667</v>
      </c>
      <c r="V26" s="1">
        <f>'Profiles, Pc, Winter, S1'!V26*Main!$B$7</f>
        <v>0.31478662491148457</v>
      </c>
      <c r="W26" s="1">
        <f>'Profiles, Pc, Winter, S1'!W26*Main!$B$7</f>
        <v>0.31391649354420686</v>
      </c>
      <c r="X26" s="1">
        <f>'Profiles, Pc, Winter, S1'!X26*Main!$B$7</f>
        <v>0.31545879721694364</v>
      </c>
      <c r="Y26" s="1">
        <f>'Profiles, Pc, Winter, S1'!Y26*Main!$B$7</f>
        <v>0.33081021655801163</v>
      </c>
    </row>
    <row r="27" spans="1:25" x14ac:dyDescent="0.3">
      <c r="A27">
        <v>26</v>
      </c>
      <c r="B27" s="1">
        <f>'Profiles, Pc, Winter, S1'!B27*Main!$B$7</f>
        <v>0.60433242070562498</v>
      </c>
      <c r="C27" s="1">
        <f>'Profiles, Pc, Winter, S1'!C27*Main!$B$7</f>
        <v>0.58292524537932966</v>
      </c>
      <c r="D27" s="1">
        <f>'Profiles, Pc, Winter, S1'!D27*Main!$B$7</f>
        <v>0.59200157046430446</v>
      </c>
      <c r="E27" s="1">
        <f>'Profiles, Pc, Winter, S1'!E27*Main!$B$7</f>
        <v>0.59905338104426198</v>
      </c>
      <c r="F27" s="1">
        <f>'Profiles, Pc, Winter, S1'!F27*Main!$B$7</f>
        <v>0.60893342107095272</v>
      </c>
      <c r="G27" s="1">
        <f>'Profiles, Pc, Winter, S1'!G27*Main!$B$7</f>
        <v>0.62317256012374078</v>
      </c>
      <c r="H27" s="1">
        <f>'Profiles, Pc, Winter, S1'!H27*Main!$B$7</f>
        <v>0.77067771553210107</v>
      </c>
      <c r="I27" s="1">
        <f>'Profiles, Pc, Winter, S1'!I27*Main!$B$7</f>
        <v>0.80905540606623771</v>
      </c>
      <c r="J27" s="1">
        <f>'Profiles, Pc, Winter, S1'!J27*Main!$B$7</f>
        <v>0.82391445500471749</v>
      </c>
      <c r="K27" s="1">
        <f>'Profiles, Pc, Winter, S1'!K27*Main!$B$7</f>
        <v>0.80335003059398935</v>
      </c>
      <c r="L27" s="1">
        <f>'Profiles, Pc, Winter, S1'!L27*Main!$B$7</f>
        <v>0.7924529124443761</v>
      </c>
      <c r="M27" s="1">
        <f>'Profiles, Pc, Winter, S1'!M27*Main!$B$7</f>
        <v>0.82127011256008842</v>
      </c>
      <c r="N27" s="1">
        <f>'Profiles, Pc, Winter, S1'!N27*Main!$B$7</f>
        <v>0.85</v>
      </c>
      <c r="O27" s="1">
        <f>'Profiles, Pc, Winter, S1'!O27*Main!$B$7</f>
        <v>0.82293608332779489</v>
      </c>
      <c r="P27" s="1">
        <f>'Profiles, Pc, Winter, S1'!P27*Main!$B$7</f>
        <v>0.80797051843440437</v>
      </c>
      <c r="Q27" s="1">
        <f>'Profiles, Pc, Winter, S1'!Q27*Main!$B$7</f>
        <v>0.81744391237519487</v>
      </c>
      <c r="R27" s="1">
        <f>'Profiles, Pc, Winter, S1'!R27*Main!$B$7</f>
        <v>0.79103861726528157</v>
      </c>
      <c r="S27" s="1">
        <f>'Profiles, Pc, Winter, S1'!S27*Main!$B$7</f>
        <v>0.8264813636349434</v>
      </c>
      <c r="T27" s="1">
        <f>'Profiles, Pc, Winter, S1'!T27*Main!$B$7</f>
        <v>0.79749948153977079</v>
      </c>
      <c r="U27" s="1">
        <f>'Profiles, Pc, Winter, S1'!U27*Main!$B$7</f>
        <v>0.75154692557519842</v>
      </c>
      <c r="V27" s="1">
        <f>'Profiles, Pc, Winter, S1'!V27*Main!$B$7</f>
        <v>0.76076854280242789</v>
      </c>
      <c r="W27" s="1">
        <f>'Profiles, Pc, Winter, S1'!W27*Main!$B$7</f>
        <v>0.73855748515519071</v>
      </c>
      <c r="X27" s="1">
        <f>'Profiles, Pc, Winter, S1'!X27*Main!$B$7</f>
        <v>0.65200919889559972</v>
      </c>
      <c r="Y27" s="1">
        <f>'Profiles, Pc, Winter, S1'!Y27*Main!$B$7</f>
        <v>0.63089238816858029</v>
      </c>
    </row>
    <row r="28" spans="1:25" x14ac:dyDescent="0.3">
      <c r="A28">
        <v>27</v>
      </c>
      <c r="B28" s="1">
        <f>'Profiles, Pc, Winter, S1'!B28*Main!$B$7</f>
        <v>0.27662470014786028</v>
      </c>
      <c r="C28" s="1">
        <f>'Profiles, Pc, Winter, S1'!C28*Main!$B$7</f>
        <v>0.26628693547481813</v>
      </c>
      <c r="D28" s="1">
        <f>'Profiles, Pc, Winter, S1'!D28*Main!$B$7</f>
        <v>0.25680202549457604</v>
      </c>
      <c r="E28" s="1">
        <f>'Profiles, Pc, Winter, S1'!E28*Main!$B$7</f>
        <v>0.26455285182335364</v>
      </c>
      <c r="F28" s="1">
        <f>'Profiles, Pc, Winter, S1'!F28*Main!$B$7</f>
        <v>0.2570877610121341</v>
      </c>
      <c r="G28" s="1">
        <f>'Profiles, Pc, Winter, S1'!G28*Main!$B$7</f>
        <v>0.25743017008947711</v>
      </c>
      <c r="H28" s="1">
        <f>'Profiles, Pc, Winter, S1'!H28*Main!$B$7</f>
        <v>0.25980624896678967</v>
      </c>
      <c r="I28" s="1">
        <f>'Profiles, Pc, Winter, S1'!I28*Main!$B$7</f>
        <v>0.33722761105269594</v>
      </c>
      <c r="J28" s="1">
        <f>'Profiles, Pc, Winter, S1'!J28*Main!$B$7</f>
        <v>0.34396974042458367</v>
      </c>
      <c r="K28" s="1">
        <f>'Profiles, Pc, Winter, S1'!K28*Main!$B$7</f>
        <v>0.34068809460303384</v>
      </c>
      <c r="L28" s="1">
        <f>'Profiles, Pc, Winter, S1'!L28*Main!$B$7</f>
        <v>0.33965375026683498</v>
      </c>
      <c r="M28" s="1">
        <f>'Profiles, Pc, Winter, S1'!M28*Main!$B$7</f>
        <v>0.34679158156419315</v>
      </c>
      <c r="N28" s="1">
        <f>'Profiles, Pc, Winter, S1'!N28*Main!$B$7</f>
        <v>0.34305849653493309</v>
      </c>
      <c r="O28" s="1">
        <f>'Profiles, Pc, Winter, S1'!O28*Main!$B$7</f>
        <v>0.33698566089452497</v>
      </c>
      <c r="P28" s="1">
        <f>'Profiles, Pc, Winter, S1'!P28*Main!$B$7</f>
        <v>0.29314616130196108</v>
      </c>
      <c r="Q28" s="1">
        <f>'Profiles, Pc, Winter, S1'!Q28*Main!$B$7</f>
        <v>0.31537932521175821</v>
      </c>
      <c r="R28" s="1">
        <f>'Profiles, Pc, Winter, S1'!R28*Main!$B$7</f>
        <v>0.34288033355364961</v>
      </c>
      <c r="S28" s="1">
        <f>'Profiles, Pc, Winter, S1'!S28*Main!$B$7</f>
        <v>0.33765758387467876</v>
      </c>
      <c r="T28" s="1">
        <f>'Profiles, Pc, Winter, S1'!T28*Main!$B$7</f>
        <v>0.32025859702728704</v>
      </c>
      <c r="U28" s="1">
        <f>'Profiles, Pc, Winter, S1'!U28*Main!$B$7</f>
        <v>0.30540872256262952</v>
      </c>
      <c r="V28" s="1">
        <f>'Profiles, Pc, Winter, S1'!V28*Main!$B$7</f>
        <v>0.30325111367644847</v>
      </c>
      <c r="W28" s="1">
        <f>'Profiles, Pc, Winter, S1'!W28*Main!$B$7</f>
        <v>0.28977396157564128</v>
      </c>
      <c r="X28" s="1">
        <f>'Profiles, Pc, Winter, S1'!X28*Main!$B$7</f>
        <v>0.26170926358910651</v>
      </c>
      <c r="Y28" s="1">
        <f>'Profiles, Pc, Winter, S1'!Y28*Main!$B$7</f>
        <v>0.25603929754081323</v>
      </c>
    </row>
    <row r="29" spans="1:25" x14ac:dyDescent="0.3">
      <c r="A29">
        <v>28</v>
      </c>
      <c r="B29" s="1">
        <f>'Profiles, Pc, Winter, S1'!B29*Main!$B$7</f>
        <v>9.393673133359641E-2</v>
      </c>
      <c r="C29" s="1">
        <f>'Profiles, Pc, Winter, S1'!C29*Main!$B$7</f>
        <v>9.1263270134253741E-2</v>
      </c>
      <c r="D29" s="1">
        <f>'Profiles, Pc, Winter, S1'!D29*Main!$B$7</f>
        <v>8.7386765517829063E-2</v>
      </c>
      <c r="E29" s="1">
        <f>'Profiles, Pc, Winter, S1'!E29*Main!$B$7</f>
        <v>8.6663185124067899E-2</v>
      </c>
      <c r="F29" s="1">
        <f>'Profiles, Pc, Winter, S1'!F29*Main!$B$7</f>
        <v>8.7533994725917497E-2</v>
      </c>
      <c r="G29" s="1">
        <f>'Profiles, Pc, Winter, S1'!G29*Main!$B$7</f>
        <v>9.3461128493673926E-2</v>
      </c>
      <c r="H29" s="1">
        <f>'Profiles, Pc, Winter, S1'!H29*Main!$B$7</f>
        <v>0.11267225873549666</v>
      </c>
      <c r="I29" s="1">
        <f>'Profiles, Pc, Winter, S1'!I29*Main!$B$7</f>
        <v>0.1315404882235002</v>
      </c>
      <c r="J29" s="1">
        <f>'Profiles, Pc, Winter, S1'!J29*Main!$B$7</f>
        <v>0.1430024624417375</v>
      </c>
      <c r="K29" s="1">
        <f>'Profiles, Pc, Winter, S1'!K29*Main!$B$7</f>
        <v>0.1473216432659808</v>
      </c>
      <c r="L29" s="1">
        <f>'Profiles, Pc, Winter, S1'!L29*Main!$B$7</f>
        <v>0.14700296368098276</v>
      </c>
      <c r="M29" s="1">
        <f>'Profiles, Pc, Winter, S1'!M29*Main!$B$7</f>
        <v>0.14350227773281315</v>
      </c>
      <c r="N29" s="1">
        <f>'Profiles, Pc, Winter, S1'!N29*Main!$B$7</f>
        <v>0.13829678206238349</v>
      </c>
      <c r="O29" s="1">
        <f>'Profiles, Pc, Winter, S1'!O29*Main!$B$7</f>
        <v>0.13152111407809705</v>
      </c>
      <c r="P29" s="1">
        <f>'Profiles, Pc, Winter, S1'!P29*Main!$B$7</f>
        <v>0.12249334291691533</v>
      </c>
      <c r="Q29" s="1">
        <f>'Profiles, Pc, Winter, S1'!Q29*Main!$B$7</f>
        <v>0.12629528008818144</v>
      </c>
      <c r="R29" s="1">
        <f>'Profiles, Pc, Winter, S1'!R29*Main!$B$7</f>
        <v>0.14048398568795209</v>
      </c>
      <c r="S29" s="1">
        <f>'Profiles, Pc, Winter, S1'!S29*Main!$B$7</f>
        <v>0.16796152083693827</v>
      </c>
      <c r="T29" s="1">
        <f>'Profiles, Pc, Winter, S1'!T29*Main!$B$7</f>
        <v>0.15997407433221578</v>
      </c>
      <c r="U29" s="1">
        <f>'Profiles, Pc, Winter, S1'!U29*Main!$B$7</f>
        <v>0.14776915603601579</v>
      </c>
      <c r="V29" s="1">
        <f>'Profiles, Pc, Winter, S1'!V29*Main!$B$7</f>
        <v>0.14325236660020815</v>
      </c>
      <c r="W29" s="1">
        <f>'Profiles, Pc, Winter, S1'!W29*Main!$B$7</f>
        <v>0.13360273279569906</v>
      </c>
      <c r="X29" s="1">
        <f>'Profiles, Pc, Winter, S1'!X29*Main!$B$7</f>
        <v>0.12227346240709863</v>
      </c>
      <c r="Y29" s="1">
        <f>'Profiles, Pc, Winter, S1'!Y29*Main!$B$7</f>
        <v>0.10815644044790622</v>
      </c>
    </row>
    <row r="30" spans="1:25" x14ac:dyDescent="0.3">
      <c r="A30">
        <v>29</v>
      </c>
      <c r="B30" s="1">
        <f>'Profiles, Pc, Winter, S1'!B30*Main!$B$7</f>
        <v>0.22531212261663852</v>
      </c>
      <c r="C30" s="1">
        <f>'Profiles, Pc, Winter, S1'!C30*Main!$B$7</f>
        <v>0.21184661383323622</v>
      </c>
      <c r="D30" s="1">
        <f>'Profiles, Pc, Winter, S1'!D30*Main!$B$7</f>
        <v>0.20499887165684427</v>
      </c>
      <c r="E30" s="1">
        <f>'Profiles, Pc, Winter, S1'!E30*Main!$B$7</f>
        <v>0.20928703327474601</v>
      </c>
      <c r="F30" s="1">
        <f>'Profiles, Pc, Winter, S1'!F30*Main!$B$7</f>
        <v>0.21125586454706502</v>
      </c>
      <c r="G30" s="1">
        <f>'Profiles, Pc, Winter, S1'!G30*Main!$B$7</f>
        <v>0.24154139717884815</v>
      </c>
      <c r="H30" s="1">
        <f>'Profiles, Pc, Winter, S1'!H30*Main!$B$7</f>
        <v>0.39008987960853281</v>
      </c>
      <c r="I30" s="1">
        <f>'Profiles, Pc, Winter, S1'!I30*Main!$B$7</f>
        <v>0.45736315081153162</v>
      </c>
      <c r="J30" s="1">
        <f>'Profiles, Pc, Winter, S1'!J30*Main!$B$7</f>
        <v>0.47783785298301884</v>
      </c>
      <c r="K30" s="1">
        <f>'Profiles, Pc, Winter, S1'!K30*Main!$B$7</f>
        <v>0.4627361460117253</v>
      </c>
      <c r="L30" s="1">
        <f>'Profiles, Pc, Winter, S1'!L30*Main!$B$7</f>
        <v>0.44572836451664027</v>
      </c>
      <c r="M30" s="1">
        <f>'Profiles, Pc, Winter, S1'!M30*Main!$B$7</f>
        <v>0.47416248763370578</v>
      </c>
      <c r="N30" s="1">
        <f>'Profiles, Pc, Winter, S1'!N30*Main!$B$7</f>
        <v>0.43957193167054059</v>
      </c>
      <c r="O30" s="1">
        <f>'Profiles, Pc, Winter, S1'!O30*Main!$B$7</f>
        <v>0.41854861270241306</v>
      </c>
      <c r="P30" s="1">
        <f>'Profiles, Pc, Winter, S1'!P30*Main!$B$7</f>
        <v>0.36199748559070494</v>
      </c>
      <c r="Q30" s="1">
        <f>'Profiles, Pc, Winter, S1'!Q30*Main!$B$7</f>
        <v>0.36050231311834041</v>
      </c>
      <c r="R30" s="1">
        <f>'Profiles, Pc, Winter, S1'!R30*Main!$B$7</f>
        <v>0.37564373429805681</v>
      </c>
      <c r="S30" s="1">
        <f>'Profiles, Pc, Winter, S1'!S30*Main!$B$7</f>
        <v>0.40570341656096465</v>
      </c>
      <c r="T30" s="1">
        <f>'Profiles, Pc, Winter, S1'!T30*Main!$B$7</f>
        <v>0.37074266482541585</v>
      </c>
      <c r="U30" s="1">
        <f>'Profiles, Pc, Winter, S1'!U30*Main!$B$7</f>
        <v>0.38526785846241163</v>
      </c>
      <c r="V30" s="1">
        <f>'Profiles, Pc, Winter, S1'!V30*Main!$B$7</f>
        <v>0.3740739682275297</v>
      </c>
      <c r="W30" s="1">
        <f>'Profiles, Pc, Winter, S1'!W30*Main!$B$7</f>
        <v>0.3517840540424691</v>
      </c>
      <c r="X30" s="1">
        <f>'Profiles, Pc, Winter, S1'!X30*Main!$B$7</f>
        <v>0.29223618147417307</v>
      </c>
      <c r="Y30" s="1">
        <f>'Profiles, Pc, Winter, S1'!Y30*Main!$B$7</f>
        <v>0.25774986964163327</v>
      </c>
    </row>
    <row r="31" spans="1:25" x14ac:dyDescent="0.3">
      <c r="A31">
        <v>30</v>
      </c>
      <c r="B31" s="1">
        <f>'Profiles, Pc, Winter, S1'!B31*Main!$B$7</f>
        <v>2.2104939217987882E-2</v>
      </c>
      <c r="C31" s="1">
        <f>'Profiles, Pc, Winter, S1'!C31*Main!$B$7</f>
        <v>1.4361610083705673E-2</v>
      </c>
      <c r="D31" s="1">
        <f>'Profiles, Pc, Winter, S1'!D31*Main!$B$7</f>
        <v>1.4368394172957261E-2</v>
      </c>
      <c r="E31" s="1">
        <f>'Profiles, Pc, Winter, S1'!E31*Main!$B$7</f>
        <v>1.2800157181400457E-2</v>
      </c>
      <c r="F31" s="1">
        <f>'Profiles, Pc, Winter, S1'!F31*Main!$B$7</f>
        <v>1.3481116896221699E-2</v>
      </c>
      <c r="G31" s="1">
        <f>'Profiles, Pc, Winter, S1'!G31*Main!$B$7</f>
        <v>2.7508053961183526E-2</v>
      </c>
      <c r="H31" s="1">
        <f>'Profiles, Pc, Winter, S1'!H31*Main!$B$7</f>
        <v>5.5159944214062916E-2</v>
      </c>
      <c r="I31" s="1">
        <f>'Profiles, Pc, Winter, S1'!I31*Main!$B$7</f>
        <v>6.8662844819127947E-2</v>
      </c>
      <c r="J31" s="1">
        <f>'Profiles, Pc, Winter, S1'!J31*Main!$B$7</f>
        <v>7.5687461505470247E-2</v>
      </c>
      <c r="K31" s="1">
        <f>'Profiles, Pc, Winter, S1'!K31*Main!$B$7</f>
        <v>7.0880068606283236E-2</v>
      </c>
      <c r="L31" s="1">
        <f>'Profiles, Pc, Winter, S1'!L31*Main!$B$7</f>
        <v>7.026789477919107E-2</v>
      </c>
      <c r="M31" s="1">
        <f>'Profiles, Pc, Winter, S1'!M31*Main!$B$7</f>
        <v>6.5309389822580402E-2</v>
      </c>
      <c r="N31" s="1">
        <f>'Profiles, Pc, Winter, S1'!N31*Main!$B$7</f>
        <v>6.3622018923423493E-2</v>
      </c>
      <c r="O31" s="1">
        <f>'Profiles, Pc, Winter, S1'!O31*Main!$B$7</f>
        <v>5.9920833584974791E-2</v>
      </c>
      <c r="P31" s="1">
        <f>'Profiles, Pc, Winter, S1'!P31*Main!$B$7</f>
        <v>5.7197003443357833E-2</v>
      </c>
      <c r="Q31" s="1">
        <f>'Profiles, Pc, Winter, S1'!Q31*Main!$B$7</f>
        <v>5.8499832775640859E-2</v>
      </c>
      <c r="R31" s="1">
        <f>'Profiles, Pc, Winter, S1'!R31*Main!$B$7</f>
        <v>7.3833475048086489E-2</v>
      </c>
      <c r="S31" s="1">
        <f>'Profiles, Pc, Winter, S1'!S31*Main!$B$7</f>
        <v>0.11136167416574484</v>
      </c>
      <c r="T31" s="1">
        <f>'Profiles, Pc, Winter, S1'!T31*Main!$B$7</f>
        <v>0.10011280334220704</v>
      </c>
      <c r="U31" s="1">
        <f>'Profiles, Pc, Winter, S1'!U31*Main!$B$7</f>
        <v>8.4722980929986313E-2</v>
      </c>
      <c r="V31" s="1">
        <f>'Profiles, Pc, Winter, S1'!V31*Main!$B$7</f>
        <v>8.1912941769339567E-2</v>
      </c>
      <c r="W31" s="1">
        <f>'Profiles, Pc, Winter, S1'!W31*Main!$B$7</f>
        <v>7.2919066644945379E-2</v>
      </c>
      <c r="X31" s="1">
        <f>'Profiles, Pc, Winter, S1'!X31*Main!$B$7</f>
        <v>5.4571979351056663E-2</v>
      </c>
      <c r="Y31" s="1">
        <f>'Profiles, Pc, Winter, S1'!Y31*Main!$B$7</f>
        <v>4.2423230733430108E-2</v>
      </c>
    </row>
    <row r="32" spans="1:25" x14ac:dyDescent="0.3">
      <c r="A32">
        <v>31</v>
      </c>
      <c r="B32" s="1">
        <f>'Profiles, Pc, Winter, S1'!B32*Main!$B$7</f>
        <v>0.21775480062132235</v>
      </c>
      <c r="C32" s="1">
        <f>'Profiles, Pc, Winter, S1'!C32*Main!$B$7</f>
        <v>0.19806198958143489</v>
      </c>
      <c r="D32" s="1">
        <f>'Profiles, Pc, Winter, S1'!D32*Main!$B$7</f>
        <v>0.18150335977797244</v>
      </c>
      <c r="E32" s="1">
        <f>'Profiles, Pc, Winter, S1'!E32*Main!$B$7</f>
        <v>0.18387982920681217</v>
      </c>
      <c r="F32" s="1">
        <f>'Profiles, Pc, Winter, S1'!F32*Main!$B$7</f>
        <v>0.18798004661991422</v>
      </c>
      <c r="G32" s="1">
        <f>'Profiles, Pc, Winter, S1'!G32*Main!$B$7</f>
        <v>0.21178330264102241</v>
      </c>
      <c r="H32" s="1">
        <f>'Profiles, Pc, Winter, S1'!H32*Main!$B$7</f>
        <v>0.27376388231454213</v>
      </c>
      <c r="I32" s="1">
        <f>'Profiles, Pc, Winter, S1'!I32*Main!$B$7</f>
        <v>0.30320666751782555</v>
      </c>
      <c r="J32" s="1">
        <f>'Profiles, Pc, Winter, S1'!J32*Main!$B$7</f>
        <v>0.3134969034648335</v>
      </c>
      <c r="K32" s="1">
        <f>'Profiles, Pc, Winter, S1'!K32*Main!$B$7</f>
        <v>0.32598623568012003</v>
      </c>
      <c r="L32" s="1">
        <f>'Profiles, Pc, Winter, S1'!L32*Main!$B$7</f>
        <v>0.33515992142505308</v>
      </c>
      <c r="M32" s="1">
        <f>'Profiles, Pc, Winter, S1'!M32*Main!$B$7</f>
        <v>0.3407633088991594</v>
      </c>
      <c r="N32" s="1">
        <f>'Profiles, Pc, Winter, S1'!N32*Main!$B$7</f>
        <v>0.33415058284779697</v>
      </c>
      <c r="O32" s="1">
        <f>'Profiles, Pc, Winter, S1'!O32*Main!$B$7</f>
        <v>0.31797860777393588</v>
      </c>
      <c r="P32" s="1">
        <f>'Profiles, Pc, Winter, S1'!P32*Main!$B$7</f>
        <v>0.31698163084992931</v>
      </c>
      <c r="Q32" s="1">
        <f>'Profiles, Pc, Winter, S1'!Q32*Main!$B$7</f>
        <v>0.31441345118370617</v>
      </c>
      <c r="R32" s="1">
        <f>'Profiles, Pc, Winter, S1'!R32*Main!$B$7</f>
        <v>0.3360558448849289</v>
      </c>
      <c r="S32" s="1">
        <f>'Profiles, Pc, Winter, S1'!S32*Main!$B$7</f>
        <v>0.38526151374362816</v>
      </c>
      <c r="T32" s="1">
        <f>'Profiles, Pc, Winter, S1'!T32*Main!$B$7</f>
        <v>0.38024374259276406</v>
      </c>
      <c r="U32" s="1">
        <f>'Profiles, Pc, Winter, S1'!U32*Main!$B$7</f>
        <v>0.37193401610615212</v>
      </c>
      <c r="V32" s="1">
        <f>'Profiles, Pc, Winter, S1'!V32*Main!$B$7</f>
        <v>0.36857199338547658</v>
      </c>
      <c r="W32" s="1">
        <f>'Profiles, Pc, Winter, S1'!W32*Main!$B$7</f>
        <v>0.34412532638923415</v>
      </c>
      <c r="X32" s="1">
        <f>'Profiles, Pc, Winter, S1'!X32*Main!$B$7</f>
        <v>0.30618619906714512</v>
      </c>
      <c r="Y32" s="1">
        <f>'Profiles, Pc, Winter, S1'!Y32*Main!$B$7</f>
        <v>0.27745067827016034</v>
      </c>
    </row>
    <row r="33" spans="1:25" x14ac:dyDescent="0.3">
      <c r="A33">
        <v>32</v>
      </c>
      <c r="B33" s="1">
        <f>'Profiles, Pc, Winter, S1'!B33*Main!$B$7</f>
        <v>0.37918872866569464</v>
      </c>
      <c r="C33" s="1">
        <f>'Profiles, Pc, Winter, S1'!C33*Main!$B$7</f>
        <v>0.35654564431388963</v>
      </c>
      <c r="D33" s="1">
        <f>'Profiles, Pc, Winter, S1'!D33*Main!$B$7</f>
        <v>0.34748236086026985</v>
      </c>
      <c r="E33" s="1">
        <f>'Profiles, Pc, Winter, S1'!E33*Main!$B$7</f>
        <v>0.35171373384516885</v>
      </c>
      <c r="F33" s="1">
        <f>'Profiles, Pc, Winter, S1'!F33*Main!$B$7</f>
        <v>0.35556422319669423</v>
      </c>
      <c r="G33" s="1">
        <f>'Profiles, Pc, Winter, S1'!G33*Main!$B$7</f>
        <v>0.38532150524786074</v>
      </c>
      <c r="H33" s="1">
        <f>'Profiles, Pc, Winter, S1'!H33*Main!$B$7</f>
        <v>0.43525534173723229</v>
      </c>
      <c r="I33" s="1">
        <f>'Profiles, Pc, Winter, S1'!I33*Main!$B$7</f>
        <v>0.52780133303071874</v>
      </c>
      <c r="J33" s="1">
        <f>'Profiles, Pc, Winter, S1'!J33*Main!$B$7</f>
        <v>0.55343283746615435</v>
      </c>
      <c r="K33" s="1">
        <f>'Profiles, Pc, Winter, S1'!K33*Main!$B$7</f>
        <v>0.57226610038773784</v>
      </c>
      <c r="L33" s="1">
        <f>'Profiles, Pc, Winter, S1'!L33*Main!$B$7</f>
        <v>0.56302437847452524</v>
      </c>
      <c r="M33" s="1">
        <f>'Profiles, Pc, Winter, S1'!M33*Main!$B$7</f>
        <v>0.57165566486364838</v>
      </c>
      <c r="N33" s="1">
        <f>'Profiles, Pc, Winter, S1'!N33*Main!$B$7</f>
        <v>0.56878637694408429</v>
      </c>
      <c r="O33" s="1">
        <f>'Profiles, Pc, Winter, S1'!O33*Main!$B$7</f>
        <v>0.56033857480080274</v>
      </c>
      <c r="P33" s="1">
        <f>'Profiles, Pc, Winter, S1'!P33*Main!$B$7</f>
        <v>0.52218462844694824</v>
      </c>
      <c r="Q33" s="1">
        <f>'Profiles, Pc, Winter, S1'!Q33*Main!$B$7</f>
        <v>0.5234178907884478</v>
      </c>
      <c r="R33" s="1">
        <f>'Profiles, Pc, Winter, S1'!R33*Main!$B$7</f>
        <v>0.50777858789642205</v>
      </c>
      <c r="S33" s="1">
        <f>'Profiles, Pc, Winter, S1'!S33*Main!$B$7</f>
        <v>0.53216209538787418</v>
      </c>
      <c r="T33" s="1">
        <f>'Profiles, Pc, Winter, S1'!T33*Main!$B$7</f>
        <v>0.51558613486039195</v>
      </c>
      <c r="U33" s="1">
        <f>'Profiles, Pc, Winter, S1'!U33*Main!$B$7</f>
        <v>0.50748528544302429</v>
      </c>
      <c r="V33" s="1">
        <f>'Profiles, Pc, Winter, S1'!V33*Main!$B$7</f>
        <v>0.49626273151569916</v>
      </c>
      <c r="W33" s="1">
        <f>'Profiles, Pc, Winter, S1'!W33*Main!$B$7</f>
        <v>0.47923286816752486</v>
      </c>
      <c r="X33" s="1">
        <f>'Profiles, Pc, Winter, S1'!X33*Main!$B$7</f>
        <v>0.43013245294540736</v>
      </c>
      <c r="Y33" s="1">
        <f>'Profiles, Pc, Winter, S1'!Y33*Main!$B$7</f>
        <v>0.3995983307794907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0.19918052255110894</v>
      </c>
      <c r="C2" s="1">
        <v>0.14072440450148641</v>
      </c>
      <c r="D2" s="1">
        <v>0.12199290576536562</v>
      </c>
      <c r="E2" s="1">
        <v>0.15637374001722737</v>
      </c>
      <c r="F2" s="1">
        <v>0.1346424082518049</v>
      </c>
      <c r="G2" s="1">
        <v>0.11069903758506508</v>
      </c>
      <c r="H2" s="1">
        <v>9.1592225020627277E-2</v>
      </c>
      <c r="I2" s="1">
        <v>0.32007217759540413</v>
      </c>
      <c r="J2" s="1">
        <v>0.33472858660032478</v>
      </c>
      <c r="K2" s="1">
        <v>0.28709836145148093</v>
      </c>
      <c r="L2" s="1">
        <v>0.33449043446751964</v>
      </c>
      <c r="M2" s="1">
        <v>0.31080811768338407</v>
      </c>
      <c r="N2" s="1">
        <v>0.3121774717134066</v>
      </c>
      <c r="O2" s="1">
        <v>0.2787625865878372</v>
      </c>
      <c r="P2" s="1">
        <v>0.16541895967030293</v>
      </c>
      <c r="Q2" s="1">
        <v>0.25899528424181539</v>
      </c>
      <c r="R2" s="1">
        <v>0.31062490368499096</v>
      </c>
      <c r="S2" s="1">
        <v>0.28983249627023139</v>
      </c>
      <c r="T2" s="1">
        <v>0.20256431828475108</v>
      </c>
      <c r="U2" s="1">
        <v>0.21014844658307844</v>
      </c>
      <c r="V2" s="1">
        <v>0.19573491697333742</v>
      </c>
      <c r="W2" s="1">
        <v>0.12141594280017265</v>
      </c>
      <c r="X2" s="1">
        <v>9.6854248584407054E-2</v>
      </c>
      <c r="Y2" s="1">
        <v>0.1003852529270788</v>
      </c>
    </row>
    <row r="3" spans="1:25" x14ac:dyDescent="0.3">
      <c r="A3">
        <v>2</v>
      </c>
      <c r="B3" s="1">
        <v>-0.11929887566625816</v>
      </c>
      <c r="C3" s="1">
        <v>-0.11927257360492652</v>
      </c>
      <c r="D3" s="1">
        <v>-0.1225636604962623</v>
      </c>
      <c r="E3" s="1">
        <v>-0.12817830939851674</v>
      </c>
      <c r="F3" s="1">
        <v>-0.12694739662374654</v>
      </c>
      <c r="G3" s="1">
        <v>-0.11650803739456471</v>
      </c>
      <c r="H3" s="1">
        <v>-7.3875263137610087E-2</v>
      </c>
      <c r="I3" s="1">
        <v>-1.4200944976194323E-2</v>
      </c>
      <c r="J3" s="1">
        <v>-1.5260716635678215E-2</v>
      </c>
      <c r="K3" s="1">
        <v>-1.0113379537524694E-2</v>
      </c>
      <c r="L3" s="1">
        <v>-8.9088517585137611E-3</v>
      </c>
      <c r="M3" s="1">
        <v>-3.9759629489733724E-2</v>
      </c>
      <c r="N3" s="1">
        <v>-5.8084548118323871E-2</v>
      </c>
      <c r="O3" s="1">
        <v>-7.5297008030339202E-2</v>
      </c>
      <c r="P3" s="1">
        <v>-7.4730921322940125E-2</v>
      </c>
      <c r="Q3" s="1">
        <v>-7.5994711674374868E-2</v>
      </c>
      <c r="R3" s="1">
        <v>-5.9749859577204315E-2</v>
      </c>
      <c r="S3" s="1">
        <v>1.9638078660010914E-2</v>
      </c>
      <c r="T3" s="1">
        <v>-2.767687718611449E-3</v>
      </c>
      <c r="U3" s="1">
        <v>-3.2670619724311505E-2</v>
      </c>
      <c r="V3" s="1">
        <v>-6.0559489155203962E-2</v>
      </c>
      <c r="W3" s="1">
        <v>-7.9660970220723201E-2</v>
      </c>
      <c r="X3" s="1">
        <v>-8.7368658968432447E-2</v>
      </c>
      <c r="Y3" s="1">
        <v>-0.10003293563076388</v>
      </c>
    </row>
    <row r="4" spans="1:25" x14ac:dyDescent="0.3">
      <c r="A4">
        <v>3</v>
      </c>
      <c r="B4" s="1">
        <v>-0.32014992269741238</v>
      </c>
      <c r="C4" s="1">
        <v>-0.34544269574044395</v>
      </c>
      <c r="D4" s="1">
        <v>-0.3517788741630124</v>
      </c>
      <c r="E4" s="1">
        <v>-0.34707440690836194</v>
      </c>
      <c r="F4" s="1">
        <v>-0.34736307795536436</v>
      </c>
      <c r="G4" s="1">
        <v>-0.29006304213124606</v>
      </c>
      <c r="H4" s="1">
        <v>-1.0801083659144194E-2</v>
      </c>
      <c r="I4" s="1">
        <v>0.14954676749976548</v>
      </c>
      <c r="J4" s="1">
        <v>0.19060015036485634</v>
      </c>
      <c r="K4" s="1">
        <v>0.13277656134693375</v>
      </c>
      <c r="L4" s="1">
        <v>7.8394336403198539E-2</v>
      </c>
      <c r="M4" s="1">
        <v>0.15549849745920311</v>
      </c>
      <c r="N4" s="1">
        <v>9.8049570641951911E-2</v>
      </c>
      <c r="O4" s="1">
        <v>2.974757212721273E-2</v>
      </c>
      <c r="P4" s="1">
        <v>-0.1176883601684853</v>
      </c>
      <c r="Q4" s="1">
        <v>-0.11773844071499379</v>
      </c>
      <c r="R4" s="1">
        <v>-9.6988057359487956E-2</v>
      </c>
      <c r="S4" s="1">
        <v>-4.8928516222169531E-2</v>
      </c>
      <c r="T4" s="1">
        <v>-0.11925153195586118</v>
      </c>
      <c r="U4" s="1">
        <v>-6.7946197972464123E-2</v>
      </c>
      <c r="V4" s="1">
        <v>-9.3286504290298639E-2</v>
      </c>
      <c r="W4" s="1">
        <v>-0.15472646087246705</v>
      </c>
      <c r="X4" s="1">
        <v>-0.24444646488507163</v>
      </c>
      <c r="Y4" s="1">
        <v>-0.27594048203693017</v>
      </c>
    </row>
    <row r="5" spans="1:25" x14ac:dyDescent="0.3">
      <c r="A5">
        <v>4</v>
      </c>
      <c r="B5" s="1">
        <v>-0.34046093130315069</v>
      </c>
      <c r="C5" s="1">
        <v>-0.34383761837156801</v>
      </c>
      <c r="D5" s="1">
        <v>-0.34734595791994816</v>
      </c>
      <c r="E5" s="1">
        <v>-0.35038693827312584</v>
      </c>
      <c r="F5" s="1">
        <v>-0.35194694670447663</v>
      </c>
      <c r="G5" s="1">
        <v>-0.32176744023043158</v>
      </c>
      <c r="H5" s="1">
        <v>-0.27916750800681545</v>
      </c>
      <c r="I5" s="1">
        <v>-0.25487918936004367</v>
      </c>
      <c r="J5" s="1">
        <v>-0.26234345371490608</v>
      </c>
      <c r="K5" s="1">
        <v>-0.29062703178240379</v>
      </c>
      <c r="L5" s="1">
        <v>-0.30998531337916779</v>
      </c>
      <c r="M5" s="1">
        <v>-0.32822457259179949</v>
      </c>
      <c r="N5" s="1">
        <v>-0.32861287158192704</v>
      </c>
      <c r="O5" s="1">
        <v>-0.33465541473961113</v>
      </c>
      <c r="P5" s="1">
        <v>-0.33759763203726606</v>
      </c>
      <c r="Q5" s="1">
        <v>-0.32752682155666235</v>
      </c>
      <c r="R5" s="1">
        <v>-0.27727180470800022</v>
      </c>
      <c r="S5" s="1">
        <v>-0.16525601721557587</v>
      </c>
      <c r="T5" s="1">
        <v>-0.2131546774110824</v>
      </c>
      <c r="U5" s="1">
        <v>-0.25855869371926082</v>
      </c>
      <c r="V5" s="1">
        <v>-0.2783447984848022</v>
      </c>
      <c r="W5" s="1">
        <v>-0.29447765356135652</v>
      </c>
      <c r="X5" s="1">
        <v>-0.31128850943149861</v>
      </c>
      <c r="Y5" s="1">
        <v>-0.31279583080575851</v>
      </c>
    </row>
    <row r="6" spans="1:25" x14ac:dyDescent="0.3">
      <c r="A6">
        <v>5</v>
      </c>
      <c r="B6" s="1">
        <v>-0.34269570608541189</v>
      </c>
      <c r="C6" s="1">
        <v>-0.35991579596476858</v>
      </c>
      <c r="D6" s="1">
        <v>-0.37520934278600981</v>
      </c>
      <c r="E6" s="1">
        <v>-0.37654745423236952</v>
      </c>
      <c r="F6" s="1">
        <v>-0.37571380921368547</v>
      </c>
      <c r="G6" s="1">
        <v>-0.31669706628111161</v>
      </c>
      <c r="H6" s="1">
        <v>-0.24135664800179976</v>
      </c>
      <c r="I6" s="1">
        <v>-0.19532142961276339</v>
      </c>
      <c r="J6" s="1">
        <v>-0.19186070627361385</v>
      </c>
      <c r="K6" s="1">
        <v>-0.16071286927042619</v>
      </c>
      <c r="L6" s="1">
        <v>-0.15904554368973203</v>
      </c>
      <c r="M6" s="1">
        <v>-0.15569673443677115</v>
      </c>
      <c r="N6" s="1">
        <v>-0.18738398880498963</v>
      </c>
      <c r="O6" s="1">
        <v>-0.20164778622954629</v>
      </c>
      <c r="P6" s="1">
        <v>-0.19622530824386808</v>
      </c>
      <c r="Q6" s="1">
        <v>-0.24324120254398746</v>
      </c>
      <c r="R6" s="1">
        <v>-0.21549821477128264</v>
      </c>
      <c r="S6" s="1">
        <v>-0.10803632115627272</v>
      </c>
      <c r="T6" s="1">
        <v>-0.12793284718830547</v>
      </c>
      <c r="U6" s="1">
        <v>-0.15906658533879739</v>
      </c>
      <c r="V6" s="1">
        <v>-0.17176094350280494</v>
      </c>
      <c r="W6" s="1">
        <v>-0.22296632965314178</v>
      </c>
      <c r="X6" s="1">
        <v>-0.24658296237060051</v>
      </c>
      <c r="Y6" s="1">
        <v>-0.25796021519398754</v>
      </c>
    </row>
    <row r="7" spans="1:25" x14ac:dyDescent="0.3">
      <c r="A7">
        <v>6</v>
      </c>
      <c r="B7" s="1">
        <v>0.19010124054383135</v>
      </c>
      <c r="C7" s="1">
        <v>0.1487045091483841</v>
      </c>
      <c r="D7" s="1">
        <v>0.11275097749774532</v>
      </c>
      <c r="E7" s="1">
        <v>0.1679733044977437</v>
      </c>
      <c r="F7" s="1">
        <v>0.13793348329536534</v>
      </c>
      <c r="G7" s="1">
        <v>0.19872089995322612</v>
      </c>
      <c r="H7" s="1">
        <v>0.26503541045332302</v>
      </c>
      <c r="I7" s="1">
        <v>0.51623432534875013</v>
      </c>
      <c r="J7" s="1">
        <v>0.59453032521633942</v>
      </c>
      <c r="K7" s="1">
        <v>0.61258990106763977</v>
      </c>
      <c r="L7" s="1">
        <v>0.58144746665002278</v>
      </c>
      <c r="M7" s="1">
        <v>0.62023735572534433</v>
      </c>
      <c r="N7" s="1">
        <v>0.61562872512569922</v>
      </c>
      <c r="O7" s="1">
        <v>0.60849055894024773</v>
      </c>
      <c r="P7" s="1">
        <v>0.51177505965325287</v>
      </c>
      <c r="Q7" s="1">
        <v>0.48681126378904804</v>
      </c>
      <c r="R7" s="1">
        <v>0.42310288474255447</v>
      </c>
      <c r="S7" s="1">
        <v>0.46286033424161926</v>
      </c>
      <c r="T7" s="1">
        <v>0.39235094115350949</v>
      </c>
      <c r="U7" s="1">
        <v>0.4094296396815455</v>
      </c>
      <c r="V7" s="1">
        <v>0.34616447406404083</v>
      </c>
      <c r="W7" s="1">
        <v>0.36439228832566062</v>
      </c>
      <c r="X7" s="1">
        <v>0.22621655356721052</v>
      </c>
      <c r="Y7" s="1">
        <v>0.23231315812392891</v>
      </c>
    </row>
    <row r="8" spans="1:25" x14ac:dyDescent="0.3">
      <c r="A8">
        <v>7</v>
      </c>
      <c r="B8" s="1">
        <v>-0.23483607080330082</v>
      </c>
      <c r="C8" s="1">
        <v>-0.232268314294136</v>
      </c>
      <c r="D8" s="1">
        <v>-0.23956595153612981</v>
      </c>
      <c r="E8" s="1">
        <v>-0.24390087482907066</v>
      </c>
      <c r="F8" s="1">
        <v>-0.25834642897564924</v>
      </c>
      <c r="G8" s="1">
        <v>-0.23131272012352108</v>
      </c>
      <c r="H8" s="1">
        <v>-0.19651184669130312</v>
      </c>
      <c r="I8" s="1">
        <v>-0.10207582384305793</v>
      </c>
      <c r="J8" s="1">
        <v>-5.0576056017988036E-2</v>
      </c>
      <c r="K8" s="1">
        <v>-4.6945767317677037E-2</v>
      </c>
      <c r="L8" s="1">
        <v>-3.5681767379095904E-2</v>
      </c>
      <c r="M8" s="1">
        <v>-1.1991358564379464E-2</v>
      </c>
      <c r="N8" s="1">
        <v>-4.8686383236838535E-2</v>
      </c>
      <c r="O8" s="1">
        <v>-5.0805310471486828E-2</v>
      </c>
      <c r="P8" s="1">
        <v>-9.2599534730752373E-2</v>
      </c>
      <c r="Q8" s="1">
        <v>-0.13232825337453372</v>
      </c>
      <c r="R8" s="1">
        <v>-0.11943084803615599</v>
      </c>
      <c r="S8" s="1">
        <v>-0.13321438403812724</v>
      </c>
      <c r="T8" s="1">
        <v>-0.14980598497718667</v>
      </c>
      <c r="U8" s="1">
        <v>-0.14382686296108296</v>
      </c>
      <c r="V8" s="1">
        <v>-0.16376607652779046</v>
      </c>
      <c r="W8" s="1">
        <v>-0.1930579002796679</v>
      </c>
      <c r="X8" s="1">
        <v>-0.21781740495308805</v>
      </c>
      <c r="Y8" s="1">
        <v>-0.21665903610693663</v>
      </c>
    </row>
    <row r="9" spans="1:25" x14ac:dyDescent="0.3">
      <c r="A9">
        <v>8</v>
      </c>
      <c r="B9" s="1">
        <v>-0.78007978078677298</v>
      </c>
      <c r="C9" s="1">
        <v>-0.79657196704266409</v>
      </c>
      <c r="D9" s="1">
        <v>-0.79341671489599808</v>
      </c>
      <c r="E9" s="1">
        <v>-0.79227656792837287</v>
      </c>
      <c r="F9" s="1">
        <v>-0.77594346175243678</v>
      </c>
      <c r="G9" s="1">
        <v>-0.74458972226101361</v>
      </c>
      <c r="H9" s="1">
        <v>-0.56919548072295256</v>
      </c>
      <c r="I9" s="1">
        <v>-0.45281971189267012</v>
      </c>
      <c r="J9" s="1">
        <v>-0.41813834697065594</v>
      </c>
      <c r="K9" s="1">
        <v>-0.47754475138752545</v>
      </c>
      <c r="L9" s="1">
        <v>-0.45093715962452069</v>
      </c>
      <c r="M9" s="1">
        <v>-0.41105889835996096</v>
      </c>
      <c r="N9" s="1">
        <v>-0.43573091906001499</v>
      </c>
      <c r="O9" s="1">
        <v>-0.47175124846821587</v>
      </c>
      <c r="P9" s="1">
        <v>-0.57318363147845386</v>
      </c>
      <c r="Q9" s="1">
        <v>-0.6356668083779079</v>
      </c>
      <c r="R9" s="1">
        <v>-0.63398284852058784</v>
      </c>
      <c r="S9" s="1">
        <v>-0.62519078028394159</v>
      </c>
      <c r="T9" s="1">
        <v>-0.65898670171333396</v>
      </c>
      <c r="U9" s="1">
        <v>-0.68137844032591277</v>
      </c>
      <c r="V9" s="1">
        <v>-0.69304495658507104</v>
      </c>
      <c r="W9" s="1">
        <v>-0.71336855937603261</v>
      </c>
      <c r="X9" s="1">
        <v>-0.74451017629714855</v>
      </c>
      <c r="Y9" s="1">
        <v>-0.75877515849924271</v>
      </c>
    </row>
    <row r="10" spans="1:25" x14ac:dyDescent="0.3">
      <c r="A10">
        <v>9</v>
      </c>
      <c r="B10" s="1">
        <v>-2.6213487362943596E-2</v>
      </c>
      <c r="C10" s="1">
        <v>-2.6213487362943596E-2</v>
      </c>
      <c r="D10" s="1">
        <v>-2.6213487362943596E-2</v>
      </c>
      <c r="E10" s="1">
        <v>-2.6213487362943596E-2</v>
      </c>
      <c r="F10" s="1">
        <v>-2.6213487362943596E-2</v>
      </c>
      <c r="G10" s="1">
        <v>-2.6213487362943596E-2</v>
      </c>
      <c r="H10" s="1">
        <v>-2.6213487362943596E-2</v>
      </c>
      <c r="I10" s="1">
        <v>-2.6213487362943596E-2</v>
      </c>
      <c r="J10" s="1">
        <v>-2.6213487362943596E-2</v>
      </c>
      <c r="K10" s="1">
        <v>-2.6213487362943596E-2</v>
      </c>
      <c r="L10" s="1">
        <v>-2.6213487362943596E-2</v>
      </c>
      <c r="M10" s="1">
        <v>-2.6213487362943596E-2</v>
      </c>
      <c r="N10" s="1">
        <v>-2.6213487362943596E-2</v>
      </c>
      <c r="O10" s="1">
        <v>-2.6213487362943596E-2</v>
      </c>
      <c r="P10" s="1">
        <v>-2.6213487362943596E-2</v>
      </c>
      <c r="Q10" s="1">
        <v>-2.6213487362943596E-2</v>
      </c>
      <c r="R10" s="1">
        <v>-2.6213487362943596E-2</v>
      </c>
      <c r="S10" s="1">
        <v>-2.6213487362943596E-2</v>
      </c>
      <c r="T10" s="1">
        <v>-2.6213487362943596E-2</v>
      </c>
      <c r="U10" s="1">
        <v>-2.6213487362943596E-2</v>
      </c>
      <c r="V10" s="1">
        <v>-2.6213487362943596E-2</v>
      </c>
      <c r="W10" s="1">
        <v>-2.6213487362943596E-2</v>
      </c>
      <c r="X10" s="1">
        <v>-2.6213487362943596E-2</v>
      </c>
      <c r="Y10" s="1">
        <v>-2.6213487362943596E-2</v>
      </c>
    </row>
    <row r="11" spans="1:25" x14ac:dyDescent="0.3">
      <c r="A11">
        <v>10</v>
      </c>
      <c r="B11" s="1">
        <v>-0.30942150144464065</v>
      </c>
      <c r="C11" s="1">
        <v>-0.31844411554230151</v>
      </c>
      <c r="D11" s="1">
        <v>-0.31891632047763213</v>
      </c>
      <c r="E11" s="1">
        <v>-0.31801996518389025</v>
      </c>
      <c r="F11" s="1">
        <v>-0.31713505484116034</v>
      </c>
      <c r="G11" s="1">
        <v>-0.29648044890178288</v>
      </c>
      <c r="H11" s="1">
        <v>-0.22223584321464454</v>
      </c>
      <c r="I11" s="1">
        <v>-0.1813830668821966</v>
      </c>
      <c r="J11" s="1">
        <v>-0.11691607477846643</v>
      </c>
      <c r="K11" s="1">
        <v>-6.7517948283773319E-2</v>
      </c>
      <c r="L11" s="1">
        <v>-8.6377355602838435E-2</v>
      </c>
      <c r="M11" s="1">
        <v>-6.6684374351741557E-2</v>
      </c>
      <c r="N11" s="1">
        <v>-7.9517327792081385E-2</v>
      </c>
      <c r="O11" s="1">
        <v>-0.11500820381434153</v>
      </c>
      <c r="P11" s="1">
        <v>-0.14376870223176899</v>
      </c>
      <c r="Q11" s="1">
        <v>-0.1482858917010729</v>
      </c>
      <c r="R11" s="1">
        <v>-0.15247980277150505</v>
      </c>
      <c r="S11" s="1">
        <v>-0.10291170809128772</v>
      </c>
      <c r="T11" s="1">
        <v>-0.12470240905911233</v>
      </c>
      <c r="U11" s="1">
        <v>-0.15459663294991205</v>
      </c>
      <c r="V11" s="1">
        <v>-0.18180624572302709</v>
      </c>
      <c r="W11" s="1">
        <v>-0.2313172459737142</v>
      </c>
      <c r="X11" s="1">
        <v>-0.28912640440123055</v>
      </c>
      <c r="Y11" s="1">
        <v>-0.29427131270543228</v>
      </c>
    </row>
    <row r="12" spans="1:25" x14ac:dyDescent="0.3">
      <c r="A12">
        <v>11</v>
      </c>
      <c r="B12" s="1">
        <v>-0.22391620134825077</v>
      </c>
      <c r="C12" s="1">
        <v>-0.22607233059757534</v>
      </c>
      <c r="D12" s="1">
        <v>-0.23022726248702502</v>
      </c>
      <c r="E12" s="1">
        <v>-0.23227263873214771</v>
      </c>
      <c r="F12" s="1">
        <v>-0.22707102697500312</v>
      </c>
      <c r="G12" s="1">
        <v>-0.18325040660676503</v>
      </c>
      <c r="H12" s="1">
        <v>-0.13904247061375538</v>
      </c>
      <c r="I12" s="1">
        <v>-0.12423303574209624</v>
      </c>
      <c r="J12" s="1">
        <v>-8.7189117780405528E-2</v>
      </c>
      <c r="K12" s="1">
        <v>-5.7529728645306047E-2</v>
      </c>
      <c r="L12" s="1">
        <v>-0.13115852251179802</v>
      </c>
      <c r="M12" s="1">
        <v>-0.1236825644026409</v>
      </c>
      <c r="N12" s="1">
        <v>-0.13939747735508032</v>
      </c>
      <c r="O12" s="1">
        <v>-0.13911236064069024</v>
      </c>
      <c r="P12" s="1">
        <v>-0.15477697978666444</v>
      </c>
      <c r="Q12" s="1">
        <v>-0.15492371448467901</v>
      </c>
      <c r="R12" s="1">
        <v>-0.13196125668452965</v>
      </c>
      <c r="S12" s="1">
        <v>-8.8248071943388573E-2</v>
      </c>
      <c r="T12" s="1">
        <v>-0.12055376833838655</v>
      </c>
      <c r="U12" s="1">
        <v>-0.14161343787004674</v>
      </c>
      <c r="V12" s="1">
        <v>-0.15213952281497076</v>
      </c>
      <c r="W12" s="1">
        <v>-0.15579983377808104</v>
      </c>
      <c r="X12" s="1">
        <v>-0.16823421620704346</v>
      </c>
      <c r="Y12" s="1">
        <v>-0.17844099175784622</v>
      </c>
    </row>
    <row r="13" spans="1:25" x14ac:dyDescent="0.3">
      <c r="A13">
        <v>12</v>
      </c>
      <c r="B13" s="1">
        <v>-3.0986446607034677E-2</v>
      </c>
      <c r="C13" s="1">
        <v>5.1989720727911672E-2</v>
      </c>
      <c r="D13" s="1">
        <v>0.10998484183770794</v>
      </c>
      <c r="E13" s="1">
        <v>9.5104426943779477E-2</v>
      </c>
      <c r="F13" s="1">
        <v>7.3946385333183901E-2</v>
      </c>
      <c r="G13" s="1">
        <v>-7.4492615169055129E-2</v>
      </c>
      <c r="H13" s="1">
        <v>-2.4593375167117305E-3</v>
      </c>
      <c r="I13" s="1">
        <v>8.8812535505561327E-2</v>
      </c>
      <c r="J13" s="1">
        <v>0.19276470338247231</v>
      </c>
      <c r="K13" s="1">
        <v>0.22740176947236082</v>
      </c>
      <c r="L13" s="1">
        <v>0.11046004426020838</v>
      </c>
      <c r="M13" s="1">
        <v>-2.8698866289928739E-4</v>
      </c>
      <c r="N13" s="1">
        <v>0.34987639393668291</v>
      </c>
      <c r="O13" s="1">
        <v>0.39663360390927305</v>
      </c>
      <c r="P13" s="1">
        <v>0.37624610606571612</v>
      </c>
      <c r="Q13" s="1">
        <v>0.43195697608328681</v>
      </c>
      <c r="R13" s="1">
        <v>0.2373074219642424</v>
      </c>
      <c r="S13" s="1">
        <v>0.32778023362414999</v>
      </c>
      <c r="T13" s="1">
        <v>0.35196430369540049</v>
      </c>
      <c r="U13" s="1">
        <v>0.31375450539797084</v>
      </c>
      <c r="V13" s="1">
        <v>0.35211826553639358</v>
      </c>
      <c r="W13" s="1">
        <v>0.45200682417644245</v>
      </c>
      <c r="X13" s="1">
        <v>0.41871578384686386</v>
      </c>
      <c r="Y13" s="1">
        <v>0.28207444262940473</v>
      </c>
    </row>
    <row r="14" spans="1:25" x14ac:dyDescent="0.3">
      <c r="A14">
        <v>13</v>
      </c>
      <c r="B14" s="1">
        <v>9.9817140250090655E-2</v>
      </c>
      <c r="C14" s="1">
        <v>8.0728786519686471E-2</v>
      </c>
      <c r="D14" s="1">
        <v>0.11521912975933576</v>
      </c>
      <c r="E14" s="1">
        <v>0.1443773935394152</v>
      </c>
      <c r="F14" s="1">
        <v>0.15076252696983156</v>
      </c>
      <c r="G14" s="1">
        <v>0.18380588955520383</v>
      </c>
      <c r="H14" s="1">
        <v>0.67220639023745199</v>
      </c>
      <c r="I14" s="1">
        <v>0.84149935919529706</v>
      </c>
      <c r="J14" s="1">
        <v>0.90100263102362954</v>
      </c>
      <c r="K14" s="1">
        <v>0.84274990373386305</v>
      </c>
      <c r="L14" s="1">
        <v>0.77199225236055358</v>
      </c>
      <c r="M14" s="1">
        <v>0.88474437909251036</v>
      </c>
      <c r="N14" s="1">
        <v>1</v>
      </c>
      <c r="O14" s="1">
        <v>0.88685171920284223</v>
      </c>
      <c r="P14" s="1">
        <v>0.87217211225373803</v>
      </c>
      <c r="Q14" s="1">
        <v>0.87052650364530548</v>
      </c>
      <c r="R14" s="1">
        <v>0.78449818350500333</v>
      </c>
      <c r="S14" s="1">
        <v>0.81095835339902178</v>
      </c>
      <c r="T14" s="1">
        <v>0.70123397305514934</v>
      </c>
      <c r="U14" s="1">
        <v>0.52937144672628245</v>
      </c>
      <c r="V14" s="1">
        <v>0.58077946537885128</v>
      </c>
      <c r="W14" s="1">
        <v>0.5075191491742852</v>
      </c>
      <c r="X14" s="1">
        <v>0.22323538078412392</v>
      </c>
      <c r="Y14" s="1">
        <v>0.15793666300132037</v>
      </c>
    </row>
    <row r="15" spans="1:25" x14ac:dyDescent="0.3">
      <c r="A15">
        <v>14</v>
      </c>
      <c r="B15" s="1">
        <v>0.19918052255110894</v>
      </c>
      <c r="C15" s="1">
        <v>0.14072440450148641</v>
      </c>
      <c r="D15" s="1">
        <v>0.12199290576536562</v>
      </c>
      <c r="E15" s="1">
        <v>0.15637374001722737</v>
      </c>
      <c r="F15" s="1">
        <v>0.1346424082518049</v>
      </c>
      <c r="G15" s="1">
        <v>0.11069903758506508</v>
      </c>
      <c r="H15" s="1">
        <v>9.1592225020627277E-2</v>
      </c>
      <c r="I15" s="1">
        <v>0.32007217759540413</v>
      </c>
      <c r="J15" s="1">
        <v>0.33472858660032478</v>
      </c>
      <c r="K15" s="1">
        <v>0.28709836145148093</v>
      </c>
      <c r="L15" s="1">
        <v>0.33449043446751964</v>
      </c>
      <c r="M15" s="1">
        <v>0.31080811768338407</v>
      </c>
      <c r="N15" s="1">
        <v>0.3121774717134066</v>
      </c>
      <c r="O15" s="1">
        <v>0.2787625865878372</v>
      </c>
      <c r="P15" s="1">
        <v>0.16541895967030293</v>
      </c>
      <c r="Q15" s="1">
        <v>0.25899528424181539</v>
      </c>
      <c r="R15" s="1">
        <v>0.31062490368499096</v>
      </c>
      <c r="S15" s="1">
        <v>0.28983249627023139</v>
      </c>
      <c r="T15" s="1">
        <v>0.20256431828475108</v>
      </c>
      <c r="U15" s="1">
        <v>0.21014844658307844</v>
      </c>
      <c r="V15" s="1">
        <v>0.19573491697333742</v>
      </c>
      <c r="W15" s="1">
        <v>0.12141594280017265</v>
      </c>
      <c r="X15" s="1">
        <v>9.6854248584407054E-2</v>
      </c>
      <c r="Y15" s="1">
        <v>0.1003852529270788</v>
      </c>
    </row>
    <row r="16" spans="1:25" x14ac:dyDescent="0.3">
      <c r="A16">
        <v>15</v>
      </c>
      <c r="B16" s="1">
        <v>-0.11929887566625816</v>
      </c>
      <c r="C16" s="1">
        <v>-0.11927257360492652</v>
      </c>
      <c r="D16" s="1">
        <v>-0.1225636604962623</v>
      </c>
      <c r="E16" s="1">
        <v>-0.12817830939851674</v>
      </c>
      <c r="F16" s="1">
        <v>-0.12694739662374654</v>
      </c>
      <c r="G16" s="1">
        <v>-0.11650803739456471</v>
      </c>
      <c r="H16" s="1">
        <v>-7.3875263137610087E-2</v>
      </c>
      <c r="I16" s="1">
        <v>-1.4200944976194323E-2</v>
      </c>
      <c r="J16" s="1">
        <v>-1.5260716635678215E-2</v>
      </c>
      <c r="K16" s="1">
        <v>-1.0113379537524694E-2</v>
      </c>
      <c r="L16" s="1">
        <v>-8.9088517585137611E-3</v>
      </c>
      <c r="M16" s="1">
        <v>-3.9759629489733724E-2</v>
      </c>
      <c r="N16" s="1">
        <v>-5.8084548118323871E-2</v>
      </c>
      <c r="O16" s="1">
        <v>-7.5297008030339202E-2</v>
      </c>
      <c r="P16" s="1">
        <v>-7.4730921322940125E-2</v>
      </c>
      <c r="Q16" s="1">
        <v>-7.5994711674374868E-2</v>
      </c>
      <c r="R16" s="1">
        <v>-5.9749859577204315E-2</v>
      </c>
      <c r="S16" s="1">
        <v>1.9638078660010914E-2</v>
      </c>
      <c r="T16" s="1">
        <v>-2.767687718611449E-3</v>
      </c>
      <c r="U16" s="1">
        <v>-3.2670619724311505E-2</v>
      </c>
      <c r="V16" s="1">
        <v>-6.0559489155203962E-2</v>
      </c>
      <c r="W16" s="1">
        <v>-7.9660970220723201E-2</v>
      </c>
      <c r="X16" s="1">
        <v>-8.7368658968432447E-2</v>
      </c>
      <c r="Y16" s="1">
        <v>-0.10003293563076388</v>
      </c>
    </row>
    <row r="17" spans="1:25" x14ac:dyDescent="0.3">
      <c r="A17">
        <v>16</v>
      </c>
      <c r="B17" s="1">
        <v>-0.32014992269741238</v>
      </c>
      <c r="C17" s="1">
        <v>-0.34544269574044395</v>
      </c>
      <c r="D17" s="1">
        <v>-0.3517788741630124</v>
      </c>
      <c r="E17" s="1">
        <v>-0.34707440690836194</v>
      </c>
      <c r="F17" s="1">
        <v>-0.34736307795536436</v>
      </c>
      <c r="G17" s="1">
        <v>-0.29006304213124606</v>
      </c>
      <c r="H17" s="1">
        <v>-1.0801083659144194E-2</v>
      </c>
      <c r="I17" s="1">
        <v>0.14954676749976548</v>
      </c>
      <c r="J17" s="1">
        <v>0.19060015036485634</v>
      </c>
      <c r="K17" s="1">
        <v>0.13277656134693375</v>
      </c>
      <c r="L17" s="1">
        <v>7.8394336403198539E-2</v>
      </c>
      <c r="M17" s="1">
        <v>0.15549849745920311</v>
      </c>
      <c r="N17" s="1">
        <v>9.8049570641951911E-2</v>
      </c>
      <c r="O17" s="1">
        <v>2.974757212721273E-2</v>
      </c>
      <c r="P17" s="1">
        <v>-0.1176883601684853</v>
      </c>
      <c r="Q17" s="1">
        <v>-0.11773844071499379</v>
      </c>
      <c r="R17" s="1">
        <v>-9.6988057359487956E-2</v>
      </c>
      <c r="S17" s="1">
        <v>-4.8928516222169531E-2</v>
      </c>
      <c r="T17" s="1">
        <v>-0.11925153195586118</v>
      </c>
      <c r="U17" s="1">
        <v>-6.7946197972464123E-2</v>
      </c>
      <c r="V17" s="1">
        <v>-9.3286504290298639E-2</v>
      </c>
      <c r="W17" s="1">
        <v>-0.15472646087246705</v>
      </c>
      <c r="X17" s="1">
        <v>-0.24444646488507163</v>
      </c>
      <c r="Y17" s="1">
        <v>-0.27594048203693017</v>
      </c>
    </row>
    <row r="18" spans="1:25" x14ac:dyDescent="0.3">
      <c r="A18">
        <v>17</v>
      </c>
      <c r="B18" s="1">
        <v>-0.34046093130315069</v>
      </c>
      <c r="C18" s="1">
        <v>-0.34383761837156801</v>
      </c>
      <c r="D18" s="1">
        <v>-0.34734595791994816</v>
      </c>
      <c r="E18" s="1">
        <v>-0.35038693827312584</v>
      </c>
      <c r="F18" s="1">
        <v>-0.35194694670447663</v>
      </c>
      <c r="G18" s="1">
        <v>-0.32176744023043158</v>
      </c>
      <c r="H18" s="1">
        <v>-0.27916750800681545</v>
      </c>
      <c r="I18" s="1">
        <v>-0.25487918936004367</v>
      </c>
      <c r="J18" s="1">
        <v>-0.26234345371490608</v>
      </c>
      <c r="K18" s="1">
        <v>-0.29062703178240379</v>
      </c>
      <c r="L18" s="1">
        <v>-0.30998531337916779</v>
      </c>
      <c r="M18" s="1">
        <v>-0.32822457259179949</v>
      </c>
      <c r="N18" s="1">
        <v>-0.32861287158192704</v>
      </c>
      <c r="O18" s="1">
        <v>-0.33465541473961113</v>
      </c>
      <c r="P18" s="1">
        <v>-0.33759763203726606</v>
      </c>
      <c r="Q18" s="1">
        <v>-0.32752682155666235</v>
      </c>
      <c r="R18" s="1">
        <v>-0.27727180470800022</v>
      </c>
      <c r="S18" s="1">
        <v>-0.16525601721557587</v>
      </c>
      <c r="T18" s="1">
        <v>-0.2131546774110824</v>
      </c>
      <c r="U18" s="1">
        <v>-0.25855869371926082</v>
      </c>
      <c r="V18" s="1">
        <v>-0.2783447984848022</v>
      </c>
      <c r="W18" s="1">
        <v>-0.29447765356135652</v>
      </c>
      <c r="X18" s="1">
        <v>-0.31128850943149861</v>
      </c>
      <c r="Y18" s="1">
        <v>-0.31279583080575851</v>
      </c>
    </row>
    <row r="19" spans="1:25" x14ac:dyDescent="0.3">
      <c r="A19">
        <v>18</v>
      </c>
      <c r="B19" s="1">
        <v>-0.34269570608541189</v>
      </c>
      <c r="C19" s="1">
        <v>-0.35991579596476858</v>
      </c>
      <c r="D19" s="1">
        <v>-0.37520934278600981</v>
      </c>
      <c r="E19" s="1">
        <v>-0.37654745423236952</v>
      </c>
      <c r="F19" s="1">
        <v>-0.37571380921368547</v>
      </c>
      <c r="G19" s="1">
        <v>-0.31669706628111161</v>
      </c>
      <c r="H19" s="1">
        <v>-0.24135664800179976</v>
      </c>
      <c r="I19" s="1">
        <v>-0.19532142961276339</v>
      </c>
      <c r="J19" s="1">
        <v>-0.19186070627361385</v>
      </c>
      <c r="K19" s="1">
        <v>-0.16071286927042619</v>
      </c>
      <c r="L19" s="1">
        <v>-0.15904554368973203</v>
      </c>
      <c r="M19" s="1">
        <v>-0.15569673443677115</v>
      </c>
      <c r="N19" s="1">
        <v>-0.18738398880498963</v>
      </c>
      <c r="O19" s="1">
        <v>-0.20164778622954629</v>
      </c>
      <c r="P19" s="1">
        <v>-0.19622530824386808</v>
      </c>
      <c r="Q19" s="1">
        <v>-0.24324120254398746</v>
      </c>
      <c r="R19" s="1">
        <v>-0.21549821477128264</v>
      </c>
      <c r="S19" s="1">
        <v>-0.10803632115627272</v>
      </c>
      <c r="T19" s="1">
        <v>-0.12793284718830547</v>
      </c>
      <c r="U19" s="1">
        <v>-0.15906658533879739</v>
      </c>
      <c r="V19" s="1">
        <v>-0.17176094350280494</v>
      </c>
      <c r="W19" s="1">
        <v>-0.22296632965314178</v>
      </c>
      <c r="X19" s="1">
        <v>-0.24658296237060051</v>
      </c>
      <c r="Y19" s="1">
        <v>-0.25796021519398754</v>
      </c>
    </row>
    <row r="20" spans="1:25" x14ac:dyDescent="0.3">
      <c r="A20">
        <v>19</v>
      </c>
      <c r="B20" s="1">
        <v>0.19010124054383135</v>
      </c>
      <c r="C20" s="1">
        <v>0.1487045091483841</v>
      </c>
      <c r="D20" s="1">
        <v>0.11275097749774532</v>
      </c>
      <c r="E20" s="1">
        <v>0.1679733044977437</v>
      </c>
      <c r="F20" s="1">
        <v>0.13793348329536534</v>
      </c>
      <c r="G20" s="1">
        <v>0.19872089995322612</v>
      </c>
      <c r="H20" s="1">
        <v>0.26503541045332302</v>
      </c>
      <c r="I20" s="1">
        <v>0.51623432534875013</v>
      </c>
      <c r="J20" s="1">
        <v>0.59453032521633942</v>
      </c>
      <c r="K20" s="1">
        <v>0.61258990106763977</v>
      </c>
      <c r="L20" s="1">
        <v>0.58144746665002278</v>
      </c>
      <c r="M20" s="1">
        <v>0.62023735572534433</v>
      </c>
      <c r="N20" s="1">
        <v>0.61562872512569922</v>
      </c>
      <c r="O20" s="1">
        <v>0.60849055894024773</v>
      </c>
      <c r="P20" s="1">
        <v>0.51177505965325287</v>
      </c>
      <c r="Q20" s="1">
        <v>0.48681126378904804</v>
      </c>
      <c r="R20" s="1">
        <v>0.42310288474255447</v>
      </c>
      <c r="S20" s="1">
        <v>0.46286033424161926</v>
      </c>
      <c r="T20" s="1">
        <v>0.39235094115350949</v>
      </c>
      <c r="U20" s="1">
        <v>0.4094296396815455</v>
      </c>
      <c r="V20" s="1">
        <v>0.34616447406404083</v>
      </c>
      <c r="W20" s="1">
        <v>0.36439228832566062</v>
      </c>
      <c r="X20" s="1">
        <v>0.22621655356721052</v>
      </c>
      <c r="Y20" s="1">
        <v>0.23231315812392891</v>
      </c>
    </row>
    <row r="21" spans="1:25" x14ac:dyDescent="0.3">
      <c r="A21">
        <v>20</v>
      </c>
      <c r="B21" s="1">
        <v>-0.23483607080330082</v>
      </c>
      <c r="C21" s="1">
        <v>-0.232268314294136</v>
      </c>
      <c r="D21" s="1">
        <v>-0.23956595153612981</v>
      </c>
      <c r="E21" s="1">
        <v>-0.24390087482907066</v>
      </c>
      <c r="F21" s="1">
        <v>-0.25834642897564924</v>
      </c>
      <c r="G21" s="1">
        <v>-0.23131272012352108</v>
      </c>
      <c r="H21" s="1">
        <v>-0.19651184669130312</v>
      </c>
      <c r="I21" s="1">
        <v>-0.10207582384305793</v>
      </c>
      <c r="J21" s="1">
        <v>-5.0576056017988036E-2</v>
      </c>
      <c r="K21" s="1">
        <v>-4.6945767317677037E-2</v>
      </c>
      <c r="L21" s="1">
        <v>-3.5681767379095904E-2</v>
      </c>
      <c r="M21" s="1">
        <v>-1.1991358564379464E-2</v>
      </c>
      <c r="N21" s="1">
        <v>-4.8686383236838535E-2</v>
      </c>
      <c r="O21" s="1">
        <v>-5.0805310471486828E-2</v>
      </c>
      <c r="P21" s="1">
        <v>-9.2599534730752373E-2</v>
      </c>
      <c r="Q21" s="1">
        <v>-0.13232825337453372</v>
      </c>
      <c r="R21" s="1">
        <v>-0.11943084803615599</v>
      </c>
      <c r="S21" s="1">
        <v>-0.13321438403812724</v>
      </c>
      <c r="T21" s="1">
        <v>-0.14980598497718667</v>
      </c>
      <c r="U21" s="1">
        <v>-0.14382686296108296</v>
      </c>
      <c r="V21" s="1">
        <v>-0.16376607652779046</v>
      </c>
      <c r="W21" s="1">
        <v>-0.1930579002796679</v>
      </c>
      <c r="X21" s="1">
        <v>-0.21781740495308805</v>
      </c>
      <c r="Y21" s="1">
        <v>-0.21665903610693663</v>
      </c>
    </row>
    <row r="22" spans="1:25" x14ac:dyDescent="0.3">
      <c r="A22">
        <v>21</v>
      </c>
      <c r="B22" s="1">
        <v>-0.78007978078677298</v>
      </c>
      <c r="C22" s="1">
        <v>-0.79657196704266409</v>
      </c>
      <c r="D22" s="1">
        <v>-0.79341671489599808</v>
      </c>
      <c r="E22" s="1">
        <v>-0.79227656792837287</v>
      </c>
      <c r="F22" s="1">
        <v>-0.77594346175243678</v>
      </c>
      <c r="G22" s="1">
        <v>-0.74458972226101361</v>
      </c>
      <c r="H22" s="1">
        <v>-0.56919548072295256</v>
      </c>
      <c r="I22" s="1">
        <v>-0.45281971189267012</v>
      </c>
      <c r="J22" s="1">
        <v>-0.41813834697065594</v>
      </c>
      <c r="K22" s="1">
        <v>-0.47754475138752545</v>
      </c>
      <c r="L22" s="1">
        <v>-0.45093715962452069</v>
      </c>
      <c r="M22" s="1">
        <v>-0.41105889835996096</v>
      </c>
      <c r="N22" s="1">
        <v>-0.43573091906001499</v>
      </c>
      <c r="O22" s="1">
        <v>-0.47175124846821587</v>
      </c>
      <c r="P22" s="1">
        <v>-0.57318363147845386</v>
      </c>
      <c r="Q22" s="1">
        <v>-0.6356668083779079</v>
      </c>
      <c r="R22" s="1">
        <v>-0.63398284852058784</v>
      </c>
      <c r="S22" s="1">
        <v>-0.62519078028394159</v>
      </c>
      <c r="T22" s="1">
        <v>-0.65898670171333396</v>
      </c>
      <c r="U22" s="1">
        <v>-0.68137844032591277</v>
      </c>
      <c r="V22" s="1">
        <v>-0.69304495658507104</v>
      </c>
      <c r="W22" s="1">
        <v>-0.71336855937603261</v>
      </c>
      <c r="X22" s="1">
        <v>-0.74451017629714855</v>
      </c>
      <c r="Y22" s="1">
        <v>-0.75877515849924271</v>
      </c>
    </row>
    <row r="23" spans="1:25" x14ac:dyDescent="0.3">
      <c r="A23">
        <v>22</v>
      </c>
      <c r="B23" s="1">
        <v>-2.6213487362943596E-2</v>
      </c>
      <c r="C23" s="1">
        <v>-2.6213487362943596E-2</v>
      </c>
      <c r="D23" s="1">
        <v>-2.6213487362943596E-2</v>
      </c>
      <c r="E23" s="1">
        <v>-2.6213487362943596E-2</v>
      </c>
      <c r="F23" s="1">
        <v>-2.6213487362943596E-2</v>
      </c>
      <c r="G23" s="1">
        <v>-2.6213487362943596E-2</v>
      </c>
      <c r="H23" s="1">
        <v>-2.6213487362943596E-2</v>
      </c>
      <c r="I23" s="1">
        <v>-2.6213487362943596E-2</v>
      </c>
      <c r="J23" s="1">
        <v>-2.6213487362943596E-2</v>
      </c>
      <c r="K23" s="1">
        <v>-2.6213487362943596E-2</v>
      </c>
      <c r="L23" s="1">
        <v>-2.6213487362943596E-2</v>
      </c>
      <c r="M23" s="1">
        <v>-2.6213487362943596E-2</v>
      </c>
      <c r="N23" s="1">
        <v>-2.6213487362943596E-2</v>
      </c>
      <c r="O23" s="1">
        <v>-2.6213487362943596E-2</v>
      </c>
      <c r="P23" s="1">
        <v>-2.6213487362943596E-2</v>
      </c>
      <c r="Q23" s="1">
        <v>-2.6213487362943596E-2</v>
      </c>
      <c r="R23" s="1">
        <v>-2.6213487362943596E-2</v>
      </c>
      <c r="S23" s="1">
        <v>-2.6213487362943596E-2</v>
      </c>
      <c r="T23" s="1">
        <v>-2.6213487362943596E-2</v>
      </c>
      <c r="U23" s="1">
        <v>-2.6213487362943596E-2</v>
      </c>
      <c r="V23" s="1">
        <v>-2.6213487362943596E-2</v>
      </c>
      <c r="W23" s="1">
        <v>-2.6213487362943596E-2</v>
      </c>
      <c r="X23" s="1">
        <v>-2.6213487362943596E-2</v>
      </c>
      <c r="Y23" s="1">
        <v>-2.6213487362943596E-2</v>
      </c>
    </row>
    <row r="24" spans="1:25" x14ac:dyDescent="0.3">
      <c r="A24">
        <v>23</v>
      </c>
      <c r="B24" s="1">
        <v>-0.30942150144464065</v>
      </c>
      <c r="C24" s="1">
        <v>-0.31844411554230151</v>
      </c>
      <c r="D24" s="1">
        <v>-0.31891632047763213</v>
      </c>
      <c r="E24" s="1">
        <v>-0.31801996518389025</v>
      </c>
      <c r="F24" s="1">
        <v>-0.31713505484116034</v>
      </c>
      <c r="G24" s="1">
        <v>-0.29648044890178288</v>
      </c>
      <c r="H24" s="1">
        <v>-0.22223584321464454</v>
      </c>
      <c r="I24" s="1">
        <v>-0.1813830668821966</v>
      </c>
      <c r="J24" s="1">
        <v>-0.11691607477846643</v>
      </c>
      <c r="K24" s="1">
        <v>-6.7517948283773319E-2</v>
      </c>
      <c r="L24" s="1">
        <v>-8.6377355602838435E-2</v>
      </c>
      <c r="M24" s="1">
        <v>-6.6684374351741557E-2</v>
      </c>
      <c r="N24" s="1">
        <v>-7.9517327792081385E-2</v>
      </c>
      <c r="O24" s="1">
        <v>-0.11500820381434153</v>
      </c>
      <c r="P24" s="1">
        <v>-0.14376870223176899</v>
      </c>
      <c r="Q24" s="1">
        <v>-0.1482858917010729</v>
      </c>
      <c r="R24" s="1">
        <v>-0.15247980277150505</v>
      </c>
      <c r="S24" s="1">
        <v>-0.10291170809128772</v>
      </c>
      <c r="T24" s="1">
        <v>-0.12470240905911233</v>
      </c>
      <c r="U24" s="1">
        <v>-0.15459663294991205</v>
      </c>
      <c r="V24" s="1">
        <v>-0.18180624572302709</v>
      </c>
      <c r="W24" s="1">
        <v>-0.2313172459737142</v>
      </c>
      <c r="X24" s="1">
        <v>-0.28912640440123055</v>
      </c>
      <c r="Y24" s="1">
        <v>-0.29427131270543228</v>
      </c>
    </row>
    <row r="25" spans="1:25" x14ac:dyDescent="0.3">
      <c r="A25">
        <v>24</v>
      </c>
      <c r="B25" s="1">
        <v>-0.22391620134825077</v>
      </c>
      <c r="C25" s="1">
        <v>-0.22607233059757534</v>
      </c>
      <c r="D25" s="1">
        <v>-0.23022726248702502</v>
      </c>
      <c r="E25" s="1">
        <v>-0.23227263873214771</v>
      </c>
      <c r="F25" s="1">
        <v>-0.22707102697500312</v>
      </c>
      <c r="G25" s="1">
        <v>-0.18325040660676503</v>
      </c>
      <c r="H25" s="1">
        <v>-0.13904247061375538</v>
      </c>
      <c r="I25" s="1">
        <v>-0.12423303574209624</v>
      </c>
      <c r="J25" s="1">
        <v>-8.7189117780405528E-2</v>
      </c>
      <c r="K25" s="1">
        <v>-5.7529728645306047E-2</v>
      </c>
      <c r="L25" s="1">
        <v>-0.13115852251179802</v>
      </c>
      <c r="M25" s="1">
        <v>-0.1236825644026409</v>
      </c>
      <c r="N25" s="1">
        <v>-0.13939747735508032</v>
      </c>
      <c r="O25" s="1">
        <v>-0.13911236064069024</v>
      </c>
      <c r="P25" s="1">
        <v>-0.15477697978666444</v>
      </c>
      <c r="Q25" s="1">
        <v>-0.15492371448467901</v>
      </c>
      <c r="R25" s="1">
        <v>-0.13196125668452965</v>
      </c>
      <c r="S25" s="1">
        <v>-8.8248071943388573E-2</v>
      </c>
      <c r="T25" s="1">
        <v>-0.12055376833838655</v>
      </c>
      <c r="U25" s="1">
        <v>-0.14161343787004674</v>
      </c>
      <c r="V25" s="1">
        <v>-0.15213952281497076</v>
      </c>
      <c r="W25" s="1">
        <v>-0.15579983377808104</v>
      </c>
      <c r="X25" s="1">
        <v>-0.16823421620704346</v>
      </c>
      <c r="Y25" s="1">
        <v>-0.17844099175784622</v>
      </c>
    </row>
    <row r="26" spans="1:25" x14ac:dyDescent="0.3">
      <c r="A26">
        <v>25</v>
      </c>
      <c r="B26" s="1">
        <v>-3.0986446607034677E-2</v>
      </c>
      <c r="C26" s="1">
        <v>5.1989720727911672E-2</v>
      </c>
      <c r="D26" s="1">
        <v>0.10998484183770794</v>
      </c>
      <c r="E26" s="1">
        <v>9.5104426943779477E-2</v>
      </c>
      <c r="F26" s="1">
        <v>7.3946385333183901E-2</v>
      </c>
      <c r="G26" s="1">
        <v>-7.4492615169055129E-2</v>
      </c>
      <c r="H26" s="1">
        <v>-2.4593375167117305E-3</v>
      </c>
      <c r="I26" s="1">
        <v>8.8812535505561327E-2</v>
      </c>
      <c r="J26" s="1">
        <v>0.19276470338247231</v>
      </c>
      <c r="K26" s="1">
        <v>0.22740176947236082</v>
      </c>
      <c r="L26" s="1">
        <v>0.11046004426020838</v>
      </c>
      <c r="M26" s="1">
        <v>-2.8698866289928739E-4</v>
      </c>
      <c r="N26" s="1">
        <v>0.34987639393668291</v>
      </c>
      <c r="O26" s="1">
        <v>0.39663360390927305</v>
      </c>
      <c r="P26" s="1">
        <v>0.37624610606571612</v>
      </c>
      <c r="Q26" s="1">
        <v>0.43195697608328681</v>
      </c>
      <c r="R26" s="1">
        <v>0.2373074219642424</v>
      </c>
      <c r="S26" s="1">
        <v>0.32778023362414999</v>
      </c>
      <c r="T26" s="1">
        <v>0.35196430369540049</v>
      </c>
      <c r="U26" s="1">
        <v>0.31375450539797084</v>
      </c>
      <c r="V26" s="1">
        <v>0.35211826553639358</v>
      </c>
      <c r="W26" s="1">
        <v>0.45200682417644245</v>
      </c>
      <c r="X26" s="1">
        <v>0.41871578384686386</v>
      </c>
      <c r="Y26" s="1">
        <v>0.28207444262940473</v>
      </c>
    </row>
    <row r="27" spans="1:25" x14ac:dyDescent="0.3">
      <c r="A27">
        <v>26</v>
      </c>
      <c r="B27" s="1">
        <v>9.9817140250090655E-2</v>
      </c>
      <c r="C27" s="1">
        <v>8.0728786519686471E-2</v>
      </c>
      <c r="D27" s="1">
        <v>0.11521912975933576</v>
      </c>
      <c r="E27" s="1">
        <v>0.1443773935394152</v>
      </c>
      <c r="F27" s="1">
        <v>0.15076252696983156</v>
      </c>
      <c r="G27" s="1">
        <v>0.18380588955520383</v>
      </c>
      <c r="H27" s="1">
        <v>0.67220639023745199</v>
      </c>
      <c r="I27" s="1">
        <v>0.84149935919529706</v>
      </c>
      <c r="J27" s="1">
        <v>0.90100263102362954</v>
      </c>
      <c r="K27" s="1">
        <v>0.84274990373386305</v>
      </c>
      <c r="L27" s="1">
        <v>0.77199225236055358</v>
      </c>
      <c r="M27" s="1">
        <v>0.88474437909251036</v>
      </c>
      <c r="N27" s="1">
        <v>1</v>
      </c>
      <c r="O27" s="1">
        <v>0.88685171920284223</v>
      </c>
      <c r="P27" s="1">
        <v>0.87217211225373803</v>
      </c>
      <c r="Q27" s="1">
        <v>0.87052650364530548</v>
      </c>
      <c r="R27" s="1">
        <v>0.78449818350500333</v>
      </c>
      <c r="S27" s="1">
        <v>0.81095835339902178</v>
      </c>
      <c r="T27" s="1">
        <v>0.70123397305514934</v>
      </c>
      <c r="U27" s="1">
        <v>0.52937144672628245</v>
      </c>
      <c r="V27" s="1">
        <v>0.58077946537885128</v>
      </c>
      <c r="W27" s="1">
        <v>0.5075191491742852</v>
      </c>
      <c r="X27" s="1">
        <v>0.22323538078412392</v>
      </c>
      <c r="Y27" s="1">
        <v>0.15793666300132037</v>
      </c>
    </row>
    <row r="28" spans="1:25" x14ac:dyDescent="0.3">
      <c r="A28">
        <v>27</v>
      </c>
      <c r="B28" s="1">
        <v>0.19918052255110894</v>
      </c>
      <c r="C28" s="1">
        <v>0.14072440450148641</v>
      </c>
      <c r="D28" s="1">
        <v>0.12199290576536562</v>
      </c>
      <c r="E28" s="1">
        <v>0.15637374001722737</v>
      </c>
      <c r="F28" s="1">
        <v>0.1346424082518049</v>
      </c>
      <c r="G28" s="1">
        <v>0.11069903758506508</v>
      </c>
      <c r="H28" s="1">
        <v>9.1592225020627277E-2</v>
      </c>
      <c r="I28" s="1">
        <v>0.32007217759540413</v>
      </c>
      <c r="J28" s="1">
        <v>0.33472858660032478</v>
      </c>
      <c r="K28" s="1">
        <v>0.28709836145148093</v>
      </c>
      <c r="L28" s="1">
        <v>0.33449043446751964</v>
      </c>
      <c r="M28" s="1">
        <v>0.31080811768338407</v>
      </c>
      <c r="N28" s="1">
        <v>0.3121774717134066</v>
      </c>
      <c r="O28" s="1">
        <v>0.2787625865878372</v>
      </c>
      <c r="P28" s="1">
        <v>0.16541895967030293</v>
      </c>
      <c r="Q28" s="1">
        <v>0.25899528424181539</v>
      </c>
      <c r="R28" s="1">
        <v>0.31062490368499096</v>
      </c>
      <c r="S28" s="1">
        <v>0.28983249627023139</v>
      </c>
      <c r="T28" s="1">
        <v>0.20256431828475108</v>
      </c>
      <c r="U28" s="1">
        <v>0.21014844658307844</v>
      </c>
      <c r="V28" s="1">
        <v>0.19573491697333742</v>
      </c>
      <c r="W28" s="1">
        <v>0.12141594280017265</v>
      </c>
      <c r="X28" s="1">
        <v>9.6854248584407054E-2</v>
      </c>
      <c r="Y28" s="1">
        <v>0.1003852529270788</v>
      </c>
    </row>
    <row r="29" spans="1:25" x14ac:dyDescent="0.3">
      <c r="A29">
        <v>28</v>
      </c>
      <c r="B29" s="1">
        <v>-0.11929887566625816</v>
      </c>
      <c r="C29" s="1">
        <v>-0.11927257360492652</v>
      </c>
      <c r="D29" s="1">
        <v>-0.1225636604962623</v>
      </c>
      <c r="E29" s="1">
        <v>-0.12817830939851674</v>
      </c>
      <c r="F29" s="1">
        <v>-0.12694739662374654</v>
      </c>
      <c r="G29" s="1">
        <v>-0.11650803739456471</v>
      </c>
      <c r="H29" s="1">
        <v>-7.3875263137610087E-2</v>
      </c>
      <c r="I29" s="1">
        <v>-1.4200944976194323E-2</v>
      </c>
      <c r="J29" s="1">
        <v>-1.5260716635678215E-2</v>
      </c>
      <c r="K29" s="1">
        <v>-1.0113379537524694E-2</v>
      </c>
      <c r="L29" s="1">
        <v>-8.9088517585137611E-3</v>
      </c>
      <c r="M29" s="1">
        <v>-3.9759629489733724E-2</v>
      </c>
      <c r="N29" s="1">
        <v>-5.8084548118323871E-2</v>
      </c>
      <c r="O29" s="1">
        <v>-7.5297008030339202E-2</v>
      </c>
      <c r="P29" s="1">
        <v>-7.4730921322940125E-2</v>
      </c>
      <c r="Q29" s="1">
        <v>-7.5994711674374868E-2</v>
      </c>
      <c r="R29" s="1">
        <v>-5.9749859577204315E-2</v>
      </c>
      <c r="S29" s="1">
        <v>1.9638078660010914E-2</v>
      </c>
      <c r="T29" s="1">
        <v>-2.767687718611449E-3</v>
      </c>
      <c r="U29" s="1">
        <v>-3.2670619724311505E-2</v>
      </c>
      <c r="V29" s="1">
        <v>-6.0559489155203962E-2</v>
      </c>
      <c r="W29" s="1">
        <v>-7.9660970220723201E-2</v>
      </c>
      <c r="X29" s="1">
        <v>-8.7368658968432447E-2</v>
      </c>
      <c r="Y29" s="1">
        <v>-0.10003293563076388</v>
      </c>
    </row>
    <row r="30" spans="1:25" x14ac:dyDescent="0.3">
      <c r="A30">
        <v>29</v>
      </c>
      <c r="B30" s="1">
        <v>-0.32014992269741238</v>
      </c>
      <c r="C30" s="1">
        <v>-0.34544269574044395</v>
      </c>
      <c r="D30" s="1">
        <v>-0.3517788741630124</v>
      </c>
      <c r="E30" s="1">
        <v>-0.34707440690836194</v>
      </c>
      <c r="F30" s="1">
        <v>-0.34736307795536436</v>
      </c>
      <c r="G30" s="1">
        <v>-0.29006304213124606</v>
      </c>
      <c r="H30" s="1">
        <v>-1.0801083659144194E-2</v>
      </c>
      <c r="I30" s="1">
        <v>0.14954676749976548</v>
      </c>
      <c r="J30" s="1">
        <v>0.19060015036485634</v>
      </c>
      <c r="K30" s="1">
        <v>0.13277656134693375</v>
      </c>
      <c r="L30" s="1">
        <v>7.8394336403198539E-2</v>
      </c>
      <c r="M30" s="1">
        <v>0.15549849745920311</v>
      </c>
      <c r="N30" s="1">
        <v>9.8049570641951911E-2</v>
      </c>
      <c r="O30" s="1">
        <v>2.974757212721273E-2</v>
      </c>
      <c r="P30" s="1">
        <v>-0.1176883601684853</v>
      </c>
      <c r="Q30" s="1">
        <v>-0.11773844071499379</v>
      </c>
      <c r="R30" s="1">
        <v>-9.6988057359487956E-2</v>
      </c>
      <c r="S30" s="1">
        <v>-4.8928516222169531E-2</v>
      </c>
      <c r="T30" s="1">
        <v>-0.11925153195586118</v>
      </c>
      <c r="U30" s="1">
        <v>-6.7946197972464123E-2</v>
      </c>
      <c r="V30" s="1">
        <v>-9.3286504290298639E-2</v>
      </c>
      <c r="W30" s="1">
        <v>-0.15472646087246705</v>
      </c>
      <c r="X30" s="1">
        <v>-0.24444646488507163</v>
      </c>
      <c r="Y30" s="1">
        <v>-0.27594048203693017</v>
      </c>
    </row>
    <row r="31" spans="1:25" x14ac:dyDescent="0.3">
      <c r="A31">
        <v>30</v>
      </c>
      <c r="B31" s="1">
        <v>-0.34046093130315069</v>
      </c>
      <c r="C31" s="1">
        <v>-0.34383761837156801</v>
      </c>
      <c r="D31" s="1">
        <v>-0.34734595791994816</v>
      </c>
      <c r="E31" s="1">
        <v>-0.35038693827312584</v>
      </c>
      <c r="F31" s="1">
        <v>-0.35194694670447663</v>
      </c>
      <c r="G31" s="1">
        <v>-0.32176744023043158</v>
      </c>
      <c r="H31" s="1">
        <v>-0.27916750800681545</v>
      </c>
      <c r="I31" s="1">
        <v>-0.25487918936004367</v>
      </c>
      <c r="J31" s="1">
        <v>-0.26234345371490608</v>
      </c>
      <c r="K31" s="1">
        <v>-0.29062703178240379</v>
      </c>
      <c r="L31" s="1">
        <v>-0.30998531337916779</v>
      </c>
      <c r="M31" s="1">
        <v>-0.32822457259179949</v>
      </c>
      <c r="N31" s="1">
        <v>-0.32861287158192704</v>
      </c>
      <c r="O31" s="1">
        <v>-0.33465541473961113</v>
      </c>
      <c r="P31" s="1">
        <v>-0.33759763203726606</v>
      </c>
      <c r="Q31" s="1">
        <v>-0.32752682155666235</v>
      </c>
      <c r="R31" s="1">
        <v>-0.27727180470800022</v>
      </c>
      <c r="S31" s="1">
        <v>-0.16525601721557587</v>
      </c>
      <c r="T31" s="1">
        <v>-0.2131546774110824</v>
      </c>
      <c r="U31" s="1">
        <v>-0.25855869371926082</v>
      </c>
      <c r="V31" s="1">
        <v>-0.2783447984848022</v>
      </c>
      <c r="W31" s="1">
        <v>-0.29447765356135652</v>
      </c>
      <c r="X31" s="1">
        <v>-0.31128850943149861</v>
      </c>
      <c r="Y31" s="1">
        <v>-0.31279583080575851</v>
      </c>
    </row>
    <row r="32" spans="1:25" x14ac:dyDescent="0.3">
      <c r="A32">
        <v>31</v>
      </c>
      <c r="B32" s="1">
        <v>-0.34269570608541189</v>
      </c>
      <c r="C32" s="1">
        <v>-0.35991579596476858</v>
      </c>
      <c r="D32" s="1">
        <v>-0.37520934278600981</v>
      </c>
      <c r="E32" s="1">
        <v>-0.37654745423236952</v>
      </c>
      <c r="F32" s="1">
        <v>-0.37571380921368547</v>
      </c>
      <c r="G32" s="1">
        <v>-0.31669706628111161</v>
      </c>
      <c r="H32" s="1">
        <v>-0.24135664800179976</v>
      </c>
      <c r="I32" s="1">
        <v>-0.19532142961276339</v>
      </c>
      <c r="J32" s="1">
        <v>-0.19186070627361385</v>
      </c>
      <c r="K32" s="1">
        <v>-0.16071286927042619</v>
      </c>
      <c r="L32" s="1">
        <v>-0.15904554368973203</v>
      </c>
      <c r="M32" s="1">
        <v>-0.15569673443677115</v>
      </c>
      <c r="N32" s="1">
        <v>-0.18738398880498963</v>
      </c>
      <c r="O32" s="1">
        <v>-0.20164778622954629</v>
      </c>
      <c r="P32" s="1">
        <v>-0.19622530824386808</v>
      </c>
      <c r="Q32" s="1">
        <v>-0.24324120254398746</v>
      </c>
      <c r="R32" s="1">
        <v>-0.21549821477128264</v>
      </c>
      <c r="S32" s="1">
        <v>-0.10803632115627272</v>
      </c>
      <c r="T32" s="1">
        <v>-0.12793284718830547</v>
      </c>
      <c r="U32" s="1">
        <v>-0.15906658533879739</v>
      </c>
      <c r="V32" s="1">
        <v>-0.17176094350280494</v>
      </c>
      <c r="W32" s="1">
        <v>-0.22296632965314178</v>
      </c>
      <c r="X32" s="1">
        <v>-0.24658296237060051</v>
      </c>
      <c r="Y32" s="1">
        <v>-0.25796021519398754</v>
      </c>
    </row>
    <row r="33" spans="1:25" x14ac:dyDescent="0.3">
      <c r="A33">
        <v>32</v>
      </c>
      <c r="B33" s="1">
        <v>0.19010124054383135</v>
      </c>
      <c r="C33" s="1">
        <v>0.1487045091483841</v>
      </c>
      <c r="D33" s="1">
        <v>0.11275097749774532</v>
      </c>
      <c r="E33" s="1">
        <v>0.1679733044977437</v>
      </c>
      <c r="F33" s="1">
        <v>0.13793348329536534</v>
      </c>
      <c r="G33" s="1">
        <v>0.19872089995322612</v>
      </c>
      <c r="H33" s="1">
        <v>0.26503541045332302</v>
      </c>
      <c r="I33" s="1">
        <v>0.51623432534875013</v>
      </c>
      <c r="J33" s="1">
        <v>0.59453032521633942</v>
      </c>
      <c r="K33" s="1">
        <v>0.61258990106763977</v>
      </c>
      <c r="L33" s="1">
        <v>0.58144746665002278</v>
      </c>
      <c r="M33" s="1">
        <v>0.62023735572534433</v>
      </c>
      <c r="N33" s="1">
        <v>0.61562872512569922</v>
      </c>
      <c r="O33" s="1">
        <v>0.60849055894024773</v>
      </c>
      <c r="P33" s="1">
        <v>0.51177505965325287</v>
      </c>
      <c r="Q33" s="1">
        <v>0.48681126378904804</v>
      </c>
      <c r="R33" s="1">
        <v>0.42310288474255447</v>
      </c>
      <c r="S33" s="1">
        <v>0.46286033424161926</v>
      </c>
      <c r="T33" s="1">
        <v>0.39235094115350949</v>
      </c>
      <c r="U33" s="1">
        <v>0.4094296396815455</v>
      </c>
      <c r="V33" s="1">
        <v>0.34616447406404083</v>
      </c>
      <c r="W33" s="1">
        <v>0.36439228832566062</v>
      </c>
      <c r="X33" s="1">
        <v>0.22621655356721052</v>
      </c>
      <c r="Y33" s="1">
        <v>0.23231315812392891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S1'!B2*Main!$B$6</f>
        <v>0.22905760093377525</v>
      </c>
      <c r="C2" s="1">
        <f>'Profiles, Qc, Winter, S1'!C2*Main!$B$6</f>
        <v>0.16183306517670934</v>
      </c>
      <c r="D2" s="1">
        <f>'Profiles, Qc, Winter, S1'!D2*Main!$B$6</f>
        <v>0.14029184163017044</v>
      </c>
      <c r="E2" s="1">
        <f>'Profiles, Qc, Winter, S1'!E2*Main!$B$6</f>
        <v>0.17982980101981147</v>
      </c>
      <c r="F2" s="1">
        <f>'Profiles, Qc, Winter, S1'!F2*Main!$B$6</f>
        <v>0.15483876948957562</v>
      </c>
      <c r="G2" s="1">
        <f>'Profiles, Qc, Winter, S1'!G2*Main!$B$6</f>
        <v>0.12730389322282484</v>
      </c>
      <c r="H2" s="1">
        <f>'Profiles, Qc, Winter, S1'!H2*Main!$B$6</f>
        <v>0.10533105877372136</v>
      </c>
      <c r="I2" s="1">
        <f>'Profiles, Qc, Winter, S1'!I2*Main!$B$6</f>
        <v>0.36808300423471474</v>
      </c>
      <c r="J2" s="1">
        <f>'Profiles, Qc, Winter, S1'!J2*Main!$B$6</f>
        <v>0.38493787459037349</v>
      </c>
      <c r="K2" s="1">
        <f>'Profiles, Qc, Winter, S1'!K2*Main!$B$6</f>
        <v>0.33016311566920303</v>
      </c>
      <c r="L2" s="1">
        <f>'Profiles, Qc, Winter, S1'!L2*Main!$B$6</f>
        <v>0.38466399963764758</v>
      </c>
      <c r="M2" s="1">
        <f>'Profiles, Qc, Winter, S1'!M2*Main!$B$6</f>
        <v>0.35742933533589166</v>
      </c>
      <c r="N2" s="1">
        <f>'Profiles, Qc, Winter, S1'!N2*Main!$B$6</f>
        <v>0.35900409247041754</v>
      </c>
      <c r="O2" s="1">
        <f>'Profiles, Qc, Winter, S1'!O2*Main!$B$6</f>
        <v>0.32057697457601275</v>
      </c>
      <c r="P2" s="1">
        <f>'Profiles, Qc, Winter, S1'!P2*Main!$B$6</f>
        <v>0.19023180362084835</v>
      </c>
      <c r="Q2" s="1">
        <f>'Profiles, Qc, Winter, S1'!Q2*Main!$B$6</f>
        <v>0.29784457687808769</v>
      </c>
      <c r="R2" s="1">
        <f>'Profiles, Qc, Winter, S1'!R2*Main!$B$6</f>
        <v>0.35721863923773955</v>
      </c>
      <c r="S2" s="1">
        <f>'Profiles, Qc, Winter, S1'!S2*Main!$B$6</f>
        <v>0.33330737071076605</v>
      </c>
      <c r="T2" s="1">
        <f>'Profiles, Qc, Winter, S1'!T2*Main!$B$6</f>
        <v>0.23294896602746373</v>
      </c>
      <c r="U2" s="1">
        <f>'Profiles, Qc, Winter, S1'!U2*Main!$B$6</f>
        <v>0.24167071357054018</v>
      </c>
      <c r="V2" s="1">
        <f>'Profiles, Qc, Winter, S1'!V2*Main!$B$6</f>
        <v>0.22509515451933801</v>
      </c>
      <c r="W2" s="1">
        <f>'Profiles, Qc, Winter, S1'!W2*Main!$B$6</f>
        <v>0.13962833422019855</v>
      </c>
      <c r="X2" s="1">
        <f>'Profiles, Qc, Winter, S1'!X2*Main!$B$6</f>
        <v>0.1113823858720681</v>
      </c>
      <c r="Y2" s="1">
        <f>'Profiles, Qc, Winter, S1'!Y2*Main!$B$6</f>
        <v>0.11544304086614061</v>
      </c>
    </row>
    <row r="3" spans="1:25" x14ac:dyDescent="0.3">
      <c r="A3">
        <v>2</v>
      </c>
      <c r="B3" s="1">
        <f>'Profiles, Qc, Winter, S1'!B3*Main!$B$6</f>
        <v>-0.13719370701619688</v>
      </c>
      <c r="C3" s="1">
        <f>'Profiles, Qc, Winter, S1'!C3*Main!$B$6</f>
        <v>-0.13716345964566548</v>
      </c>
      <c r="D3" s="1">
        <f>'Profiles, Qc, Winter, S1'!D3*Main!$B$6</f>
        <v>-0.14094820957070164</v>
      </c>
      <c r="E3" s="1">
        <f>'Profiles, Qc, Winter, S1'!E3*Main!$B$6</f>
        <v>-0.14740505580829424</v>
      </c>
      <c r="F3" s="1">
        <f>'Profiles, Qc, Winter, S1'!F3*Main!$B$6</f>
        <v>-0.14598950611730852</v>
      </c>
      <c r="G3" s="1">
        <f>'Profiles, Qc, Winter, S1'!G3*Main!$B$6</f>
        <v>-0.13398424300374939</v>
      </c>
      <c r="H3" s="1">
        <f>'Profiles, Qc, Winter, S1'!H3*Main!$B$6</f>
        <v>-8.4956552608251593E-2</v>
      </c>
      <c r="I3" s="1">
        <f>'Profiles, Qc, Winter, S1'!I3*Main!$B$6</f>
        <v>-1.633108672262347E-2</v>
      </c>
      <c r="J3" s="1">
        <f>'Profiles, Qc, Winter, S1'!J3*Main!$B$6</f>
        <v>-1.7549824131029946E-2</v>
      </c>
      <c r="K3" s="1">
        <f>'Profiles, Qc, Winter, S1'!K3*Main!$B$6</f>
        <v>-1.1630386468153397E-2</v>
      </c>
      <c r="L3" s="1">
        <f>'Profiles, Qc, Winter, S1'!L3*Main!$B$6</f>
        <v>-1.0245179522290825E-2</v>
      </c>
      <c r="M3" s="1">
        <f>'Profiles, Qc, Winter, S1'!M3*Main!$B$6</f>
        <v>-4.5723573913193781E-2</v>
      </c>
      <c r="N3" s="1">
        <f>'Profiles, Qc, Winter, S1'!N3*Main!$B$6</f>
        <v>-6.6797230336072447E-2</v>
      </c>
      <c r="O3" s="1">
        <f>'Profiles, Qc, Winter, S1'!O3*Main!$B$6</f>
        <v>-8.6591559234890078E-2</v>
      </c>
      <c r="P3" s="1">
        <f>'Profiles, Qc, Winter, S1'!P3*Main!$B$6</f>
        <v>-8.5940559521381132E-2</v>
      </c>
      <c r="Q3" s="1">
        <f>'Profiles, Qc, Winter, S1'!Q3*Main!$B$6</f>
        <v>-8.7393918425531097E-2</v>
      </c>
      <c r="R3" s="1">
        <f>'Profiles, Qc, Winter, S1'!R3*Main!$B$6</f>
        <v>-6.8712338513784957E-2</v>
      </c>
      <c r="S3" s="1">
        <f>'Profiles, Qc, Winter, S1'!S3*Main!$B$6</f>
        <v>2.258379045901255E-2</v>
      </c>
      <c r="T3" s="1">
        <f>'Profiles, Qc, Winter, S1'!T3*Main!$B$6</f>
        <v>-3.1828408764031659E-3</v>
      </c>
      <c r="U3" s="1">
        <f>'Profiles, Qc, Winter, S1'!U3*Main!$B$6</f>
        <v>-3.7571212682958224E-2</v>
      </c>
      <c r="V3" s="1">
        <f>'Profiles, Qc, Winter, S1'!V3*Main!$B$6</f>
        <v>-6.964341252848455E-2</v>
      </c>
      <c r="W3" s="1">
        <f>'Profiles, Qc, Winter, S1'!W3*Main!$B$6</f>
        <v>-9.161011575383167E-2</v>
      </c>
      <c r="X3" s="1">
        <f>'Profiles, Qc, Winter, S1'!X3*Main!$B$6</f>
        <v>-0.10047395781369731</v>
      </c>
      <c r="Y3" s="1">
        <f>'Profiles, Qc, Winter, S1'!Y3*Main!$B$6</f>
        <v>-0.11503787597537844</v>
      </c>
    </row>
    <row r="4" spans="1:25" x14ac:dyDescent="0.3">
      <c r="A4">
        <v>3</v>
      </c>
      <c r="B4" s="1">
        <f>'Profiles, Qc, Winter, S1'!B4*Main!$B$6</f>
        <v>-0.3681724111020242</v>
      </c>
      <c r="C4" s="1">
        <f>'Profiles, Qc, Winter, S1'!C4*Main!$B$6</f>
        <v>-0.3972591001015105</v>
      </c>
      <c r="D4" s="1">
        <f>'Profiles, Qc, Winter, S1'!D4*Main!$B$6</f>
        <v>-0.40454570528746425</v>
      </c>
      <c r="E4" s="1">
        <f>'Profiles, Qc, Winter, S1'!E4*Main!$B$6</f>
        <v>-0.39913556794461619</v>
      </c>
      <c r="F4" s="1">
        <f>'Profiles, Qc, Winter, S1'!F4*Main!$B$6</f>
        <v>-0.39946753964866899</v>
      </c>
      <c r="G4" s="1">
        <f>'Profiles, Qc, Winter, S1'!G4*Main!$B$6</f>
        <v>-0.33357249845093295</v>
      </c>
      <c r="H4" s="1">
        <f>'Profiles, Qc, Winter, S1'!H4*Main!$B$6</f>
        <v>-1.2421246208015822E-2</v>
      </c>
      <c r="I4" s="1">
        <f>'Profiles, Qc, Winter, S1'!I4*Main!$B$6</f>
        <v>0.17197878262473029</v>
      </c>
      <c r="J4" s="1">
        <f>'Profiles, Qc, Winter, S1'!J4*Main!$B$6</f>
        <v>0.21919017291958476</v>
      </c>
      <c r="K4" s="1">
        <f>'Profiles, Qc, Winter, S1'!K4*Main!$B$6</f>
        <v>0.15269304554897381</v>
      </c>
      <c r="L4" s="1">
        <f>'Profiles, Qc, Winter, S1'!L4*Main!$B$6</f>
        <v>9.0153486863678314E-2</v>
      </c>
      <c r="M4" s="1">
        <f>'Profiles, Qc, Winter, S1'!M4*Main!$B$6</f>
        <v>0.17882327207808354</v>
      </c>
      <c r="N4" s="1">
        <f>'Profiles, Qc, Winter, S1'!N4*Main!$B$6</f>
        <v>0.11275700623824469</v>
      </c>
      <c r="O4" s="1">
        <f>'Profiles, Qc, Winter, S1'!O4*Main!$B$6</f>
        <v>3.4209707946294639E-2</v>
      </c>
      <c r="P4" s="1">
        <f>'Profiles, Qc, Winter, S1'!P4*Main!$B$6</f>
        <v>-0.13534161419375809</v>
      </c>
      <c r="Q4" s="1">
        <f>'Profiles, Qc, Winter, S1'!Q4*Main!$B$6</f>
        <v>-0.13539920682224285</v>
      </c>
      <c r="R4" s="1">
        <f>'Profiles, Qc, Winter, S1'!R4*Main!$B$6</f>
        <v>-0.11153626596341114</v>
      </c>
      <c r="S4" s="1">
        <f>'Profiles, Qc, Winter, S1'!S4*Main!$B$6</f>
        <v>-5.6267793655494953E-2</v>
      </c>
      <c r="T4" s="1">
        <f>'Profiles, Qc, Winter, S1'!T4*Main!$B$6</f>
        <v>-0.13713926174924035</v>
      </c>
      <c r="U4" s="1">
        <f>'Profiles, Qc, Winter, S1'!U4*Main!$B$6</f>
        <v>-7.8138127668333737E-2</v>
      </c>
      <c r="V4" s="1">
        <f>'Profiles, Qc, Winter, S1'!V4*Main!$B$6</f>
        <v>-0.10727947993384343</v>
      </c>
      <c r="W4" s="1">
        <f>'Profiles, Qc, Winter, S1'!W4*Main!$B$6</f>
        <v>-0.17793543000333709</v>
      </c>
      <c r="X4" s="1">
        <f>'Profiles, Qc, Winter, S1'!X4*Main!$B$6</f>
        <v>-0.28111343461783234</v>
      </c>
      <c r="Y4" s="1">
        <f>'Profiles, Qc, Winter, S1'!Y4*Main!$B$6</f>
        <v>-0.31733155434246968</v>
      </c>
    </row>
    <row r="5" spans="1:25" x14ac:dyDescent="0.3">
      <c r="A5">
        <v>4</v>
      </c>
      <c r="B5" s="1">
        <f>'Profiles, Qc, Winter, S1'!B5*Main!$B$6</f>
        <v>-0.39153007099862325</v>
      </c>
      <c r="C5" s="1">
        <f>'Profiles, Qc, Winter, S1'!C5*Main!$B$6</f>
        <v>-0.39541326112730318</v>
      </c>
      <c r="D5" s="1">
        <f>'Profiles, Qc, Winter, S1'!D5*Main!$B$6</f>
        <v>-0.39944785160794033</v>
      </c>
      <c r="E5" s="1">
        <f>'Profiles, Qc, Winter, S1'!E5*Main!$B$6</f>
        <v>-0.40294497901409471</v>
      </c>
      <c r="F5" s="1">
        <f>'Profiles, Qc, Winter, S1'!F5*Main!$B$6</f>
        <v>-0.40473898871014807</v>
      </c>
      <c r="G5" s="1">
        <f>'Profiles, Qc, Winter, S1'!G5*Main!$B$6</f>
        <v>-0.37003255626499626</v>
      </c>
      <c r="H5" s="1">
        <f>'Profiles, Qc, Winter, S1'!H5*Main!$B$6</f>
        <v>-0.32104263420783774</v>
      </c>
      <c r="I5" s="1">
        <f>'Profiles, Qc, Winter, S1'!I5*Main!$B$6</f>
        <v>-0.29311106776405021</v>
      </c>
      <c r="J5" s="1">
        <f>'Profiles, Qc, Winter, S1'!J5*Main!$B$6</f>
        <v>-0.301694971772142</v>
      </c>
      <c r="K5" s="1">
        <f>'Profiles, Qc, Winter, S1'!K5*Main!$B$6</f>
        <v>-0.33422108654976435</v>
      </c>
      <c r="L5" s="1">
        <f>'Profiles, Qc, Winter, S1'!L5*Main!$B$6</f>
        <v>-0.35648311038604291</v>
      </c>
      <c r="M5" s="1">
        <f>'Profiles, Qc, Winter, S1'!M5*Main!$B$6</f>
        <v>-0.37745825848056941</v>
      </c>
      <c r="N5" s="1">
        <f>'Profiles, Qc, Winter, S1'!N5*Main!$B$6</f>
        <v>-0.37790480231921608</v>
      </c>
      <c r="O5" s="1">
        <f>'Profiles, Qc, Winter, S1'!O5*Main!$B$6</f>
        <v>-0.38485372695055275</v>
      </c>
      <c r="P5" s="1">
        <f>'Profiles, Qc, Winter, S1'!P5*Main!$B$6</f>
        <v>-0.38823727684285592</v>
      </c>
      <c r="Q5" s="1">
        <f>'Profiles, Qc, Winter, S1'!Q5*Main!$B$6</f>
        <v>-0.37665584479016168</v>
      </c>
      <c r="R5" s="1">
        <f>'Profiles, Qc, Winter, S1'!R5*Main!$B$6</f>
        <v>-0.31886257541420021</v>
      </c>
      <c r="S5" s="1">
        <f>'Profiles, Qc, Winter, S1'!S5*Main!$B$6</f>
        <v>-0.19004441979791223</v>
      </c>
      <c r="T5" s="1">
        <f>'Profiles, Qc, Winter, S1'!T5*Main!$B$6</f>
        <v>-0.24512787902274474</v>
      </c>
      <c r="U5" s="1">
        <f>'Profiles, Qc, Winter, S1'!U5*Main!$B$6</f>
        <v>-0.29734249777714994</v>
      </c>
      <c r="V5" s="1">
        <f>'Profiles, Qc, Winter, S1'!V5*Main!$B$6</f>
        <v>-0.3200965182575225</v>
      </c>
      <c r="W5" s="1">
        <f>'Profiles, Qc, Winter, S1'!W5*Main!$B$6</f>
        <v>-0.33864930159555995</v>
      </c>
      <c r="X5" s="1">
        <f>'Profiles, Qc, Winter, S1'!X5*Main!$B$6</f>
        <v>-0.35798178584622337</v>
      </c>
      <c r="Y5" s="1">
        <f>'Profiles, Qc, Winter, S1'!Y5*Main!$B$6</f>
        <v>-0.35971520542662228</v>
      </c>
    </row>
    <row r="6" spans="1:25" x14ac:dyDescent="0.3">
      <c r="A6">
        <v>5</v>
      </c>
      <c r="B6" s="1">
        <f>'Profiles, Qc, Winter, S1'!B6*Main!$B$6</f>
        <v>-0.39410006199822362</v>
      </c>
      <c r="C6" s="1">
        <f>'Profiles, Qc, Winter, S1'!C6*Main!$B$6</f>
        <v>-0.41390316535948385</v>
      </c>
      <c r="D6" s="1">
        <f>'Profiles, Qc, Winter, S1'!D6*Main!$B$6</f>
        <v>-0.43149074420391126</v>
      </c>
      <c r="E6" s="1">
        <f>'Profiles, Qc, Winter, S1'!E6*Main!$B$6</f>
        <v>-0.43302957236722489</v>
      </c>
      <c r="F6" s="1">
        <f>'Profiles, Qc, Winter, S1'!F6*Main!$B$6</f>
        <v>-0.43207088059573823</v>
      </c>
      <c r="G6" s="1">
        <f>'Profiles, Qc, Winter, S1'!G6*Main!$B$6</f>
        <v>-0.36420162622327834</v>
      </c>
      <c r="H6" s="1">
        <f>'Profiles, Qc, Winter, S1'!H6*Main!$B$6</f>
        <v>-0.27756014520206973</v>
      </c>
      <c r="I6" s="1">
        <f>'Profiles, Qc, Winter, S1'!I6*Main!$B$6</f>
        <v>-0.22461964405467788</v>
      </c>
      <c r="J6" s="1">
        <f>'Profiles, Qc, Winter, S1'!J6*Main!$B$6</f>
        <v>-0.22063981221465589</v>
      </c>
      <c r="K6" s="1">
        <f>'Profiles, Qc, Winter, S1'!K6*Main!$B$6</f>
        <v>-0.1848197996609901</v>
      </c>
      <c r="L6" s="1">
        <f>'Profiles, Qc, Winter, S1'!L6*Main!$B$6</f>
        <v>-0.18290237524319183</v>
      </c>
      <c r="M6" s="1">
        <f>'Profiles, Qc, Winter, S1'!M6*Main!$B$6</f>
        <v>-0.1790512446022868</v>
      </c>
      <c r="N6" s="1">
        <f>'Profiles, Qc, Winter, S1'!N6*Main!$B$6</f>
        <v>-0.21549158712573807</v>
      </c>
      <c r="O6" s="1">
        <f>'Profiles, Qc, Winter, S1'!O6*Main!$B$6</f>
        <v>-0.23189495416397823</v>
      </c>
      <c r="P6" s="1">
        <f>'Profiles, Qc, Winter, S1'!P6*Main!$B$6</f>
        <v>-0.22565910448044826</v>
      </c>
      <c r="Q6" s="1">
        <f>'Profiles, Qc, Winter, S1'!Q6*Main!$B$6</f>
        <v>-0.27972738292558558</v>
      </c>
      <c r="R6" s="1">
        <f>'Profiles, Qc, Winter, S1'!R6*Main!$B$6</f>
        <v>-0.24782294698697502</v>
      </c>
      <c r="S6" s="1">
        <f>'Profiles, Qc, Winter, S1'!S6*Main!$B$6</f>
        <v>-0.12424176932971362</v>
      </c>
      <c r="T6" s="1">
        <f>'Profiles, Qc, Winter, S1'!T6*Main!$B$6</f>
        <v>-0.14712277426655129</v>
      </c>
      <c r="U6" s="1">
        <f>'Profiles, Qc, Winter, S1'!U6*Main!$B$6</f>
        <v>-0.18292657313961699</v>
      </c>
      <c r="V6" s="1">
        <f>'Profiles, Qc, Winter, S1'!V6*Main!$B$6</f>
        <v>-0.19752508502822566</v>
      </c>
      <c r="W6" s="1">
        <f>'Profiles, Qc, Winter, S1'!W6*Main!$B$6</f>
        <v>-0.25641127910111305</v>
      </c>
      <c r="X6" s="1">
        <f>'Profiles, Qc, Winter, S1'!X6*Main!$B$6</f>
        <v>-0.28357040672619055</v>
      </c>
      <c r="Y6" s="1">
        <f>'Profiles, Qc, Winter, S1'!Y6*Main!$B$6</f>
        <v>-0.29665424747308566</v>
      </c>
    </row>
    <row r="7" spans="1:25" x14ac:dyDescent="0.3">
      <c r="A7">
        <v>6</v>
      </c>
      <c r="B7" s="1">
        <f>'Profiles, Qc, Winter, S1'!B7*Main!$B$6</f>
        <v>0.21861642662540604</v>
      </c>
      <c r="C7" s="1">
        <f>'Profiles, Qc, Winter, S1'!C7*Main!$B$6</f>
        <v>0.17101018552064171</v>
      </c>
      <c r="D7" s="1">
        <f>'Profiles, Qc, Winter, S1'!D7*Main!$B$6</f>
        <v>0.12966362412240712</v>
      </c>
      <c r="E7" s="1">
        <f>'Profiles, Qc, Winter, S1'!E7*Main!$B$6</f>
        <v>0.19316930017240524</v>
      </c>
      <c r="F7" s="1">
        <f>'Profiles, Qc, Winter, S1'!F7*Main!$B$6</f>
        <v>0.15862350578967013</v>
      </c>
      <c r="G7" s="1">
        <f>'Profiles, Qc, Winter, S1'!G7*Main!$B$6</f>
        <v>0.22852903494621002</v>
      </c>
      <c r="H7" s="1">
        <f>'Profiles, Qc, Winter, S1'!H7*Main!$B$6</f>
        <v>0.30479072202132146</v>
      </c>
      <c r="I7" s="1">
        <f>'Profiles, Qc, Winter, S1'!I7*Main!$B$6</f>
        <v>0.59366947415106264</v>
      </c>
      <c r="J7" s="1">
        <f>'Profiles, Qc, Winter, S1'!J7*Main!$B$6</f>
        <v>0.68370987399879024</v>
      </c>
      <c r="K7" s="1">
        <f>'Profiles, Qc, Winter, S1'!K7*Main!$B$6</f>
        <v>0.70447838622778569</v>
      </c>
      <c r="L7" s="1">
        <f>'Profiles, Qc, Winter, S1'!L7*Main!$B$6</f>
        <v>0.66866458664752615</v>
      </c>
      <c r="M7" s="1">
        <f>'Profiles, Qc, Winter, S1'!M7*Main!$B$6</f>
        <v>0.7132729590841459</v>
      </c>
      <c r="N7" s="1">
        <f>'Profiles, Qc, Winter, S1'!N7*Main!$B$6</f>
        <v>0.70797303389455402</v>
      </c>
      <c r="O7" s="1">
        <f>'Profiles, Qc, Winter, S1'!O7*Main!$B$6</f>
        <v>0.69976414278128485</v>
      </c>
      <c r="P7" s="1">
        <f>'Profiles, Qc, Winter, S1'!P7*Main!$B$6</f>
        <v>0.5885413186012407</v>
      </c>
      <c r="Q7" s="1">
        <f>'Profiles, Qc, Winter, S1'!Q7*Main!$B$6</f>
        <v>0.55983295335740524</v>
      </c>
      <c r="R7" s="1">
        <f>'Profiles, Qc, Winter, S1'!R7*Main!$B$6</f>
        <v>0.48656831745393758</v>
      </c>
      <c r="S7" s="1">
        <f>'Profiles, Qc, Winter, S1'!S7*Main!$B$6</f>
        <v>0.53228938437786211</v>
      </c>
      <c r="T7" s="1">
        <f>'Profiles, Qc, Winter, S1'!T7*Main!$B$6</f>
        <v>0.4512035823265359</v>
      </c>
      <c r="U7" s="1">
        <f>'Profiles, Qc, Winter, S1'!U7*Main!$B$6</f>
        <v>0.47084408563377728</v>
      </c>
      <c r="V7" s="1">
        <f>'Profiles, Qc, Winter, S1'!V7*Main!$B$6</f>
        <v>0.39808914517364691</v>
      </c>
      <c r="W7" s="1">
        <f>'Profiles, Qc, Winter, S1'!W7*Main!$B$6</f>
        <v>0.41905113157450968</v>
      </c>
      <c r="X7" s="1">
        <f>'Profiles, Qc, Winter, S1'!X7*Main!$B$6</f>
        <v>0.26014903660229205</v>
      </c>
      <c r="Y7" s="1">
        <f>'Profiles, Qc, Winter, S1'!Y7*Main!$B$6</f>
        <v>0.26716013184251824</v>
      </c>
    </row>
    <row r="8" spans="1:25" x14ac:dyDescent="0.3">
      <c r="A8">
        <v>7</v>
      </c>
      <c r="B8" s="1">
        <f>'Profiles, Qc, Winter, S1'!B8*Main!$B$6</f>
        <v>-0.27006148142379593</v>
      </c>
      <c r="C8" s="1">
        <f>'Profiles, Qc, Winter, S1'!C8*Main!$B$6</f>
        <v>-0.2671085614382564</v>
      </c>
      <c r="D8" s="1">
        <f>'Profiles, Qc, Winter, S1'!D8*Main!$B$6</f>
        <v>-0.27550084426654925</v>
      </c>
      <c r="E8" s="1">
        <f>'Profiles, Qc, Winter, S1'!E8*Main!$B$6</f>
        <v>-0.28048600605343121</v>
      </c>
      <c r="F8" s="1">
        <f>'Profiles, Qc, Winter, S1'!F8*Main!$B$6</f>
        <v>-0.29709839332199661</v>
      </c>
      <c r="G8" s="1">
        <f>'Profiles, Qc, Winter, S1'!G8*Main!$B$6</f>
        <v>-0.2660096281420492</v>
      </c>
      <c r="H8" s="1">
        <f>'Profiles, Qc, Winter, S1'!H8*Main!$B$6</f>
        <v>-0.22598862369499856</v>
      </c>
      <c r="I8" s="1">
        <f>'Profiles, Qc, Winter, S1'!I8*Main!$B$6</f>
        <v>-0.1173871974195166</v>
      </c>
      <c r="J8" s="1">
        <f>'Profiles, Qc, Winter, S1'!J8*Main!$B$6</f>
        <v>-5.816246442068624E-2</v>
      </c>
      <c r="K8" s="1">
        <f>'Profiles, Qc, Winter, S1'!K8*Main!$B$6</f>
        <v>-5.3987632415328585E-2</v>
      </c>
      <c r="L8" s="1">
        <f>'Profiles, Qc, Winter, S1'!L8*Main!$B$6</f>
        <v>-4.1034032485960284E-2</v>
      </c>
      <c r="M8" s="1">
        <f>'Profiles, Qc, Winter, S1'!M8*Main!$B$6</f>
        <v>-1.3790062349036382E-2</v>
      </c>
      <c r="N8" s="1">
        <f>'Profiles, Qc, Winter, S1'!N8*Main!$B$6</f>
        <v>-5.5989340722364313E-2</v>
      </c>
      <c r="O8" s="1">
        <f>'Profiles, Qc, Winter, S1'!O8*Main!$B$6</f>
        <v>-5.8426107042209845E-2</v>
      </c>
      <c r="P8" s="1">
        <f>'Profiles, Qc, Winter, S1'!P8*Main!$B$6</f>
        <v>-0.10648946494036522</v>
      </c>
      <c r="Q8" s="1">
        <f>'Profiles, Qc, Winter, S1'!Q8*Main!$B$6</f>
        <v>-0.15217749138071376</v>
      </c>
      <c r="R8" s="1">
        <f>'Profiles, Qc, Winter, S1'!R8*Main!$B$6</f>
        <v>-0.13734547524157936</v>
      </c>
      <c r="S8" s="1">
        <f>'Profiles, Qc, Winter, S1'!S8*Main!$B$6</f>
        <v>-0.15319654164384633</v>
      </c>
      <c r="T8" s="1">
        <f>'Profiles, Qc, Winter, S1'!T8*Main!$B$6</f>
        <v>-0.17227688272376465</v>
      </c>
      <c r="U8" s="1">
        <f>'Profiles, Qc, Winter, S1'!U8*Main!$B$6</f>
        <v>-0.16540089240524539</v>
      </c>
      <c r="V8" s="1">
        <f>'Profiles, Qc, Winter, S1'!V8*Main!$B$6</f>
        <v>-0.18833098800695902</v>
      </c>
      <c r="W8" s="1">
        <f>'Profiles, Qc, Winter, S1'!W8*Main!$B$6</f>
        <v>-0.22201658532161808</v>
      </c>
      <c r="X8" s="1">
        <f>'Profiles, Qc, Winter, S1'!X8*Main!$B$6</f>
        <v>-0.25049001569605123</v>
      </c>
      <c r="Y8" s="1">
        <f>'Profiles, Qc, Winter, S1'!Y8*Main!$B$6</f>
        <v>-0.2491578915229771</v>
      </c>
    </row>
    <row r="9" spans="1:25" x14ac:dyDescent="0.3">
      <c r="A9">
        <v>8</v>
      </c>
      <c r="B9" s="1">
        <f>'Profiles, Qc, Winter, S1'!B9*Main!$B$6</f>
        <v>-0.89709174790478885</v>
      </c>
      <c r="C9" s="1">
        <f>'Profiles, Qc, Winter, S1'!C9*Main!$B$6</f>
        <v>-0.91605776209906364</v>
      </c>
      <c r="D9" s="1">
        <f>'Profiles, Qc, Winter, S1'!D9*Main!$B$6</f>
        <v>-0.91242922213039768</v>
      </c>
      <c r="E9" s="1">
        <f>'Profiles, Qc, Winter, S1'!E9*Main!$B$6</f>
        <v>-0.91111805311762872</v>
      </c>
      <c r="F9" s="1">
        <f>'Profiles, Qc, Winter, S1'!F9*Main!$B$6</f>
        <v>-0.89233498101530218</v>
      </c>
      <c r="G9" s="1">
        <f>'Profiles, Qc, Winter, S1'!G9*Main!$B$6</f>
        <v>-0.85627818060016558</v>
      </c>
      <c r="H9" s="1">
        <f>'Profiles, Qc, Winter, S1'!H9*Main!$B$6</f>
        <v>-0.65457480283139535</v>
      </c>
      <c r="I9" s="1">
        <f>'Profiles, Qc, Winter, S1'!I9*Main!$B$6</f>
        <v>-0.5207426686765706</v>
      </c>
      <c r="J9" s="1">
        <f>'Profiles, Qc, Winter, S1'!J9*Main!$B$6</f>
        <v>-0.48085909901625429</v>
      </c>
      <c r="K9" s="1">
        <f>'Profiles, Qc, Winter, S1'!K9*Main!$B$6</f>
        <v>-0.54917646409565424</v>
      </c>
      <c r="L9" s="1">
        <f>'Profiles, Qc, Winter, S1'!L9*Main!$B$6</f>
        <v>-0.51857773356819881</v>
      </c>
      <c r="M9" s="1">
        <f>'Profiles, Qc, Winter, S1'!M9*Main!$B$6</f>
        <v>-0.47271773311395504</v>
      </c>
      <c r="N9" s="1">
        <f>'Profiles, Qc, Winter, S1'!N9*Main!$B$6</f>
        <v>-0.50109055691901716</v>
      </c>
      <c r="O9" s="1">
        <f>'Profiles, Qc, Winter, S1'!O9*Main!$B$6</f>
        <v>-0.54251393573844819</v>
      </c>
      <c r="P9" s="1">
        <f>'Profiles, Qc, Winter, S1'!P9*Main!$B$6</f>
        <v>-0.65916117620022185</v>
      </c>
      <c r="Q9" s="1">
        <f>'Profiles, Qc, Winter, S1'!Q9*Main!$B$6</f>
        <v>-0.73101682963459402</v>
      </c>
      <c r="R9" s="1">
        <f>'Profiles, Qc, Winter, S1'!R9*Main!$B$6</f>
        <v>-0.72908027579867596</v>
      </c>
      <c r="S9" s="1">
        <f>'Profiles, Qc, Winter, S1'!S9*Main!$B$6</f>
        <v>-0.71896939732653276</v>
      </c>
      <c r="T9" s="1">
        <f>'Profiles, Qc, Winter, S1'!T9*Main!$B$6</f>
        <v>-0.75783470697033395</v>
      </c>
      <c r="U9" s="1">
        <f>'Profiles, Qc, Winter, S1'!U9*Main!$B$6</f>
        <v>-0.78358520637479967</v>
      </c>
      <c r="V9" s="1">
        <f>'Profiles, Qc, Winter, S1'!V9*Main!$B$6</f>
        <v>-0.79700170007283166</v>
      </c>
      <c r="W9" s="1">
        <f>'Profiles, Qc, Winter, S1'!W9*Main!$B$6</f>
        <v>-0.82037384328243745</v>
      </c>
      <c r="X9" s="1">
        <f>'Profiles, Qc, Winter, S1'!X9*Main!$B$6</f>
        <v>-0.85618670274172082</v>
      </c>
      <c r="Y9" s="1">
        <f>'Profiles, Qc, Winter, S1'!Y9*Main!$B$6</f>
        <v>-0.87259143227412905</v>
      </c>
    </row>
    <row r="10" spans="1:25" x14ac:dyDescent="0.3">
      <c r="A10">
        <v>9</v>
      </c>
      <c r="B10" s="1">
        <f>'Profiles, Qc, Winter, S1'!B10*Main!$B$6</f>
        <v>-3.0145510467385134E-2</v>
      </c>
      <c r="C10" s="1">
        <f>'Profiles, Qc, Winter, S1'!C10*Main!$B$6</f>
        <v>-3.0145510467385134E-2</v>
      </c>
      <c r="D10" s="1">
        <f>'Profiles, Qc, Winter, S1'!D10*Main!$B$6</f>
        <v>-3.0145510467385134E-2</v>
      </c>
      <c r="E10" s="1">
        <f>'Profiles, Qc, Winter, S1'!E10*Main!$B$6</f>
        <v>-3.0145510467385134E-2</v>
      </c>
      <c r="F10" s="1">
        <f>'Profiles, Qc, Winter, S1'!F10*Main!$B$6</f>
        <v>-3.0145510467385134E-2</v>
      </c>
      <c r="G10" s="1">
        <f>'Profiles, Qc, Winter, S1'!G10*Main!$B$6</f>
        <v>-3.0145510467385134E-2</v>
      </c>
      <c r="H10" s="1">
        <f>'Profiles, Qc, Winter, S1'!H10*Main!$B$6</f>
        <v>-3.0145510467385134E-2</v>
      </c>
      <c r="I10" s="1">
        <f>'Profiles, Qc, Winter, S1'!I10*Main!$B$6</f>
        <v>-3.0145510467385134E-2</v>
      </c>
      <c r="J10" s="1">
        <f>'Profiles, Qc, Winter, S1'!J10*Main!$B$6</f>
        <v>-3.0145510467385134E-2</v>
      </c>
      <c r="K10" s="1">
        <f>'Profiles, Qc, Winter, S1'!K10*Main!$B$6</f>
        <v>-3.0145510467385134E-2</v>
      </c>
      <c r="L10" s="1">
        <f>'Profiles, Qc, Winter, S1'!L10*Main!$B$6</f>
        <v>-3.0145510467385134E-2</v>
      </c>
      <c r="M10" s="1">
        <f>'Profiles, Qc, Winter, S1'!M10*Main!$B$6</f>
        <v>-3.0145510467385134E-2</v>
      </c>
      <c r="N10" s="1">
        <f>'Profiles, Qc, Winter, S1'!N10*Main!$B$6</f>
        <v>-3.0145510467385134E-2</v>
      </c>
      <c r="O10" s="1">
        <f>'Profiles, Qc, Winter, S1'!O10*Main!$B$6</f>
        <v>-3.0145510467385134E-2</v>
      </c>
      <c r="P10" s="1">
        <f>'Profiles, Qc, Winter, S1'!P10*Main!$B$6</f>
        <v>-3.0145510467385134E-2</v>
      </c>
      <c r="Q10" s="1">
        <f>'Profiles, Qc, Winter, S1'!Q10*Main!$B$6</f>
        <v>-3.0145510467385134E-2</v>
      </c>
      <c r="R10" s="1">
        <f>'Profiles, Qc, Winter, S1'!R10*Main!$B$6</f>
        <v>-3.0145510467385134E-2</v>
      </c>
      <c r="S10" s="1">
        <f>'Profiles, Qc, Winter, S1'!S10*Main!$B$6</f>
        <v>-3.0145510467385134E-2</v>
      </c>
      <c r="T10" s="1">
        <f>'Profiles, Qc, Winter, S1'!T10*Main!$B$6</f>
        <v>-3.0145510467385134E-2</v>
      </c>
      <c r="U10" s="1">
        <f>'Profiles, Qc, Winter, S1'!U10*Main!$B$6</f>
        <v>-3.0145510467385134E-2</v>
      </c>
      <c r="V10" s="1">
        <f>'Profiles, Qc, Winter, S1'!V10*Main!$B$6</f>
        <v>-3.0145510467385134E-2</v>
      </c>
      <c r="W10" s="1">
        <f>'Profiles, Qc, Winter, S1'!W10*Main!$B$6</f>
        <v>-3.0145510467385134E-2</v>
      </c>
      <c r="X10" s="1">
        <f>'Profiles, Qc, Winter, S1'!X10*Main!$B$6</f>
        <v>-3.0145510467385134E-2</v>
      </c>
      <c r="Y10" s="1">
        <f>'Profiles, Qc, Winter, S1'!Y10*Main!$B$6</f>
        <v>-3.0145510467385134E-2</v>
      </c>
    </row>
    <row r="11" spans="1:25" x14ac:dyDescent="0.3">
      <c r="A11">
        <v>10</v>
      </c>
      <c r="B11" s="1">
        <f>'Profiles, Qc, Winter, S1'!B11*Main!$B$6</f>
        <v>-0.3558347266613367</v>
      </c>
      <c r="C11" s="1">
        <f>'Profiles, Qc, Winter, S1'!C11*Main!$B$6</f>
        <v>-0.36621073287364669</v>
      </c>
      <c r="D11" s="1">
        <f>'Profiles, Qc, Winter, S1'!D11*Main!$B$6</f>
        <v>-0.36675376854927694</v>
      </c>
      <c r="E11" s="1">
        <f>'Profiles, Qc, Winter, S1'!E11*Main!$B$6</f>
        <v>-0.36572295996147375</v>
      </c>
      <c r="F11" s="1">
        <f>'Profiles, Qc, Winter, S1'!F11*Main!$B$6</f>
        <v>-0.36470531306733434</v>
      </c>
      <c r="G11" s="1">
        <f>'Profiles, Qc, Winter, S1'!G11*Main!$B$6</f>
        <v>-0.34095251623705031</v>
      </c>
      <c r="H11" s="1">
        <f>'Profiles, Qc, Winter, S1'!H11*Main!$B$6</f>
        <v>-0.25557121969684121</v>
      </c>
      <c r="I11" s="1">
        <f>'Profiles, Qc, Winter, S1'!I11*Main!$B$6</f>
        <v>-0.20859052691452606</v>
      </c>
      <c r="J11" s="1">
        <f>'Profiles, Qc, Winter, S1'!J11*Main!$B$6</f>
        <v>-0.13445348599523638</v>
      </c>
      <c r="K11" s="1">
        <f>'Profiles, Qc, Winter, S1'!K11*Main!$B$6</f>
        <v>-7.7645640526339307E-2</v>
      </c>
      <c r="L11" s="1">
        <f>'Profiles, Qc, Winter, S1'!L11*Main!$B$6</f>
        <v>-9.9333958943264189E-2</v>
      </c>
      <c r="M11" s="1">
        <f>'Profiles, Qc, Winter, S1'!M11*Main!$B$6</f>
        <v>-7.668703050450279E-2</v>
      </c>
      <c r="N11" s="1">
        <f>'Profiles, Qc, Winter, S1'!N11*Main!$B$6</f>
        <v>-9.1444926960893583E-2</v>
      </c>
      <c r="O11" s="1">
        <f>'Profiles, Qc, Winter, S1'!O11*Main!$B$6</f>
        <v>-0.13225943438649274</v>
      </c>
      <c r="P11" s="1">
        <f>'Profiles, Qc, Winter, S1'!P11*Main!$B$6</f>
        <v>-0.16533400756653432</v>
      </c>
      <c r="Q11" s="1">
        <f>'Profiles, Qc, Winter, S1'!Q11*Main!$B$6</f>
        <v>-0.17052877545623382</v>
      </c>
      <c r="R11" s="1">
        <f>'Profiles, Qc, Winter, S1'!R11*Main!$B$6</f>
        <v>-0.1753517731872308</v>
      </c>
      <c r="S11" s="1">
        <f>'Profiles, Qc, Winter, S1'!S11*Main!$B$6</f>
        <v>-0.11834846430498086</v>
      </c>
      <c r="T11" s="1">
        <f>'Profiles, Qc, Winter, S1'!T11*Main!$B$6</f>
        <v>-0.14340777041797917</v>
      </c>
      <c r="U11" s="1">
        <f>'Profiles, Qc, Winter, S1'!U11*Main!$B$6</f>
        <v>-0.17778612789239884</v>
      </c>
      <c r="V11" s="1">
        <f>'Profiles, Qc, Winter, S1'!V11*Main!$B$6</f>
        <v>-0.20907718258148114</v>
      </c>
      <c r="W11" s="1">
        <f>'Profiles, Qc, Winter, S1'!W11*Main!$B$6</f>
        <v>-0.26601483286977129</v>
      </c>
      <c r="X11" s="1">
        <f>'Profiles, Qc, Winter, S1'!X11*Main!$B$6</f>
        <v>-0.33249536506141508</v>
      </c>
      <c r="Y11" s="1">
        <f>'Profiles, Qc, Winter, S1'!Y11*Main!$B$6</f>
        <v>-0.33841200961124707</v>
      </c>
    </row>
    <row r="12" spans="1:25" x14ac:dyDescent="0.3">
      <c r="A12">
        <v>11</v>
      </c>
      <c r="B12" s="1">
        <f>'Profiles, Qc, Winter, S1'!B12*Main!$B$6</f>
        <v>-0.25750363155048839</v>
      </c>
      <c r="C12" s="1">
        <f>'Profiles, Qc, Winter, S1'!C12*Main!$B$6</f>
        <v>-0.25998318018721162</v>
      </c>
      <c r="D12" s="1">
        <f>'Profiles, Qc, Winter, S1'!D12*Main!$B$6</f>
        <v>-0.26476135186007876</v>
      </c>
      <c r="E12" s="1">
        <f>'Profiles, Qc, Winter, S1'!E12*Main!$B$6</f>
        <v>-0.26711353454196984</v>
      </c>
      <c r="F12" s="1">
        <f>'Profiles, Qc, Winter, S1'!F12*Main!$B$6</f>
        <v>-0.26113168102125356</v>
      </c>
      <c r="G12" s="1">
        <f>'Profiles, Qc, Winter, S1'!G12*Main!$B$6</f>
        <v>-0.21073796759777977</v>
      </c>
      <c r="H12" s="1">
        <f>'Profiles, Qc, Winter, S1'!H12*Main!$B$6</f>
        <v>-0.15989884120581868</v>
      </c>
      <c r="I12" s="1">
        <f>'Profiles, Qc, Winter, S1'!I12*Main!$B$6</f>
        <v>-0.14286799110341067</v>
      </c>
      <c r="J12" s="1">
        <f>'Profiles, Qc, Winter, S1'!J12*Main!$B$6</f>
        <v>-0.10026748544746635</v>
      </c>
      <c r="K12" s="1">
        <f>'Profiles, Qc, Winter, S1'!K12*Main!$B$6</f>
        <v>-6.6159187942101946E-2</v>
      </c>
      <c r="L12" s="1">
        <f>'Profiles, Qc, Winter, S1'!L12*Main!$B$6</f>
        <v>-0.15083230088856772</v>
      </c>
      <c r="M12" s="1">
        <f>'Profiles, Qc, Winter, S1'!M12*Main!$B$6</f>
        <v>-0.14223494906303702</v>
      </c>
      <c r="N12" s="1">
        <f>'Profiles, Qc, Winter, S1'!N12*Main!$B$6</f>
        <v>-0.16030709895834236</v>
      </c>
      <c r="O12" s="1">
        <f>'Profiles, Qc, Winter, S1'!O12*Main!$B$6</f>
        <v>-0.15997921473679377</v>
      </c>
      <c r="P12" s="1">
        <f>'Profiles, Qc, Winter, S1'!P12*Main!$B$6</f>
        <v>-0.17799352675466409</v>
      </c>
      <c r="Q12" s="1">
        <f>'Profiles, Qc, Winter, S1'!Q12*Main!$B$6</f>
        <v>-0.17816227165738086</v>
      </c>
      <c r="R12" s="1">
        <f>'Profiles, Qc, Winter, S1'!R12*Main!$B$6</f>
        <v>-0.1517554451872091</v>
      </c>
      <c r="S12" s="1">
        <f>'Profiles, Qc, Winter, S1'!S12*Main!$B$6</f>
        <v>-0.10148528273489685</v>
      </c>
      <c r="T12" s="1">
        <f>'Profiles, Qc, Winter, S1'!T12*Main!$B$6</f>
        <v>-0.13863683358914453</v>
      </c>
      <c r="U12" s="1">
        <f>'Profiles, Qc, Winter, S1'!U12*Main!$B$6</f>
        <v>-0.16285545355055372</v>
      </c>
      <c r="V12" s="1">
        <f>'Profiles, Qc, Winter, S1'!V12*Main!$B$6</f>
        <v>-0.17496045123721635</v>
      </c>
      <c r="W12" s="1">
        <f>'Profiles, Qc, Winter, S1'!W12*Main!$B$6</f>
        <v>-0.17916980884479319</v>
      </c>
      <c r="X12" s="1">
        <f>'Profiles, Qc, Winter, S1'!X12*Main!$B$6</f>
        <v>-0.19346934863809997</v>
      </c>
      <c r="Y12" s="1">
        <f>'Profiles, Qc, Winter, S1'!Y12*Main!$B$6</f>
        <v>-0.20520714052152314</v>
      </c>
    </row>
    <row r="13" spans="1:25" x14ac:dyDescent="0.3">
      <c r="A13">
        <v>12</v>
      </c>
      <c r="B13" s="1">
        <f>'Profiles, Qc, Winter, S1'!B13*Main!$B$6</f>
        <v>-3.5634413598089873E-2</v>
      </c>
      <c r="C13" s="1">
        <f>'Profiles, Qc, Winter, S1'!C13*Main!$B$6</f>
        <v>5.9788178837098416E-2</v>
      </c>
      <c r="D13" s="1">
        <f>'Profiles, Qc, Winter, S1'!D13*Main!$B$6</f>
        <v>0.12648256811336411</v>
      </c>
      <c r="E13" s="1">
        <f>'Profiles, Qc, Winter, S1'!E13*Main!$B$6</f>
        <v>0.10937009098534639</v>
      </c>
      <c r="F13" s="1">
        <f>'Profiles, Qc, Winter, S1'!F13*Main!$B$6</f>
        <v>8.5038343133161484E-2</v>
      </c>
      <c r="G13" s="1">
        <f>'Profiles, Qc, Winter, S1'!G13*Main!$B$6</f>
        <v>-8.5666507444413398E-2</v>
      </c>
      <c r="H13" s="1">
        <f>'Profiles, Qc, Winter, S1'!H13*Main!$B$6</f>
        <v>-2.8282381442184899E-3</v>
      </c>
      <c r="I13" s="1">
        <f>'Profiles, Qc, Winter, S1'!I13*Main!$B$6</f>
        <v>0.10213441583139551</v>
      </c>
      <c r="J13" s="1">
        <f>'Profiles, Qc, Winter, S1'!J13*Main!$B$6</f>
        <v>0.22167940888984314</v>
      </c>
      <c r="K13" s="1">
        <f>'Profiles, Qc, Winter, S1'!K13*Main!$B$6</f>
        <v>0.26151203489321495</v>
      </c>
      <c r="L13" s="1">
        <f>'Profiles, Qc, Winter, S1'!L13*Main!$B$6</f>
        <v>0.12702905089923963</v>
      </c>
      <c r="M13" s="1">
        <f>'Profiles, Qc, Winter, S1'!M13*Main!$B$6</f>
        <v>-3.3003696233418047E-4</v>
      </c>
      <c r="N13" s="1">
        <f>'Profiles, Qc, Winter, S1'!N13*Main!$B$6</f>
        <v>0.4023578530271853</v>
      </c>
      <c r="O13" s="1">
        <f>'Profiles, Qc, Winter, S1'!O13*Main!$B$6</f>
        <v>0.45612864449566398</v>
      </c>
      <c r="P13" s="1">
        <f>'Profiles, Qc, Winter, S1'!P13*Main!$B$6</f>
        <v>0.43268302197557351</v>
      </c>
      <c r="Q13" s="1">
        <f>'Profiles, Qc, Winter, S1'!Q13*Main!$B$6</f>
        <v>0.49675052249577978</v>
      </c>
      <c r="R13" s="1">
        <f>'Profiles, Qc, Winter, S1'!R13*Main!$B$6</f>
        <v>0.27290353525887873</v>
      </c>
      <c r="S13" s="1">
        <f>'Profiles, Qc, Winter, S1'!S13*Main!$B$6</f>
        <v>0.37694726866777245</v>
      </c>
      <c r="T13" s="1">
        <f>'Profiles, Qc, Winter, S1'!T13*Main!$B$6</f>
        <v>0.40475894924971051</v>
      </c>
      <c r="U13" s="1">
        <f>'Profiles, Qc, Winter, S1'!U13*Main!$B$6</f>
        <v>0.36081768120766644</v>
      </c>
      <c r="V13" s="1">
        <f>'Profiles, Qc, Winter, S1'!V13*Main!$B$6</f>
        <v>0.40493600536685259</v>
      </c>
      <c r="W13" s="1">
        <f>'Profiles, Qc, Winter, S1'!W13*Main!$B$6</f>
        <v>0.51980784780290878</v>
      </c>
      <c r="X13" s="1">
        <f>'Profiles, Qc, Winter, S1'!X13*Main!$B$6</f>
        <v>0.4815231514238934</v>
      </c>
      <c r="Y13" s="1">
        <f>'Profiles, Qc, Winter, S1'!Y13*Main!$B$6</f>
        <v>0.32438560902381541</v>
      </c>
    </row>
    <row r="14" spans="1:25" x14ac:dyDescent="0.3">
      <c r="A14">
        <v>13</v>
      </c>
      <c r="B14" s="1">
        <f>'Profiles, Qc, Winter, S1'!B14*Main!$B$6</f>
        <v>0.11478971128760425</v>
      </c>
      <c r="C14" s="1">
        <f>'Profiles, Qc, Winter, S1'!C14*Main!$B$6</f>
        <v>9.2838104497639434E-2</v>
      </c>
      <c r="D14" s="1">
        <f>'Profiles, Qc, Winter, S1'!D14*Main!$B$6</f>
        <v>0.13250199922323611</v>
      </c>
      <c r="E14" s="1">
        <f>'Profiles, Qc, Winter, S1'!E14*Main!$B$6</f>
        <v>0.16603400257032747</v>
      </c>
      <c r="F14" s="1">
        <f>'Profiles, Qc, Winter, S1'!F14*Main!$B$6</f>
        <v>0.17337690601530628</v>
      </c>
      <c r="G14" s="1">
        <f>'Profiles, Qc, Winter, S1'!G14*Main!$B$6</f>
        <v>0.2113767729884844</v>
      </c>
      <c r="H14" s="1">
        <f>'Profiles, Qc, Winter, S1'!H14*Main!$B$6</f>
        <v>0.77303734877306973</v>
      </c>
      <c r="I14" s="1">
        <f>'Profiles, Qc, Winter, S1'!I14*Main!$B$6</f>
        <v>0.96772426307459158</v>
      </c>
      <c r="J14" s="1">
        <f>'Profiles, Qc, Winter, S1'!J14*Main!$B$6</f>
        <v>1.0361530256771738</v>
      </c>
      <c r="K14" s="1">
        <f>'Profiles, Qc, Winter, S1'!K14*Main!$B$6</f>
        <v>0.96916238929394238</v>
      </c>
      <c r="L14" s="1">
        <f>'Profiles, Qc, Winter, S1'!L14*Main!$B$6</f>
        <v>0.88779109021463654</v>
      </c>
      <c r="M14" s="1">
        <f>'Profiles, Qc, Winter, S1'!M14*Main!$B$6</f>
        <v>1.0174560359563869</v>
      </c>
      <c r="N14" s="1">
        <f>'Profiles, Qc, Winter, S1'!N14*Main!$B$6</f>
        <v>1.1499999999999999</v>
      </c>
      <c r="O14" s="1">
        <f>'Profiles, Qc, Winter, S1'!O14*Main!$B$6</f>
        <v>1.0198794770832684</v>
      </c>
      <c r="P14" s="1">
        <f>'Profiles, Qc, Winter, S1'!P14*Main!$B$6</f>
        <v>1.0029979290917987</v>
      </c>
      <c r="Q14" s="1">
        <f>'Profiles, Qc, Winter, S1'!Q14*Main!$B$6</f>
        <v>1.0011054791921012</v>
      </c>
      <c r="R14" s="1">
        <f>'Profiles, Qc, Winter, S1'!R14*Main!$B$6</f>
        <v>0.90217291103075381</v>
      </c>
      <c r="S14" s="1">
        <f>'Profiles, Qc, Winter, S1'!S14*Main!$B$6</f>
        <v>0.93260210640887498</v>
      </c>
      <c r="T14" s="1">
        <f>'Profiles, Qc, Winter, S1'!T14*Main!$B$6</f>
        <v>0.80641906901342164</v>
      </c>
      <c r="U14" s="1">
        <f>'Profiles, Qc, Winter, S1'!U14*Main!$B$6</f>
        <v>0.60877716373522472</v>
      </c>
      <c r="V14" s="1">
        <f>'Profiles, Qc, Winter, S1'!V14*Main!$B$6</f>
        <v>0.66789638518567895</v>
      </c>
      <c r="W14" s="1">
        <f>'Profiles, Qc, Winter, S1'!W14*Main!$B$6</f>
        <v>0.58364702155042791</v>
      </c>
      <c r="X14" s="1">
        <f>'Profiles, Qc, Winter, S1'!X14*Main!$B$6</f>
        <v>0.25672068790174246</v>
      </c>
      <c r="Y14" s="1">
        <f>'Profiles, Qc, Winter, S1'!Y14*Main!$B$6</f>
        <v>0.18162716245151841</v>
      </c>
    </row>
    <row r="15" spans="1:25" x14ac:dyDescent="0.3">
      <c r="A15">
        <v>14</v>
      </c>
      <c r="B15" s="1">
        <f>'Profiles, Qc, Winter, S1'!B15*Main!$B$6</f>
        <v>0.22905760093377525</v>
      </c>
      <c r="C15" s="1">
        <f>'Profiles, Qc, Winter, S1'!C15*Main!$B$6</f>
        <v>0.16183306517670934</v>
      </c>
      <c r="D15" s="1">
        <f>'Profiles, Qc, Winter, S1'!D15*Main!$B$6</f>
        <v>0.14029184163017044</v>
      </c>
      <c r="E15" s="1">
        <f>'Profiles, Qc, Winter, S1'!E15*Main!$B$6</f>
        <v>0.17982980101981147</v>
      </c>
      <c r="F15" s="1">
        <f>'Profiles, Qc, Winter, S1'!F15*Main!$B$6</f>
        <v>0.15483876948957562</v>
      </c>
      <c r="G15" s="1">
        <f>'Profiles, Qc, Winter, S1'!G15*Main!$B$6</f>
        <v>0.12730389322282484</v>
      </c>
      <c r="H15" s="1">
        <f>'Profiles, Qc, Winter, S1'!H15*Main!$B$6</f>
        <v>0.10533105877372136</v>
      </c>
      <c r="I15" s="1">
        <f>'Profiles, Qc, Winter, S1'!I15*Main!$B$6</f>
        <v>0.36808300423471474</v>
      </c>
      <c r="J15" s="1">
        <f>'Profiles, Qc, Winter, S1'!J15*Main!$B$6</f>
        <v>0.38493787459037349</v>
      </c>
      <c r="K15" s="1">
        <f>'Profiles, Qc, Winter, S1'!K15*Main!$B$6</f>
        <v>0.33016311566920303</v>
      </c>
      <c r="L15" s="1">
        <f>'Profiles, Qc, Winter, S1'!L15*Main!$B$6</f>
        <v>0.38466399963764758</v>
      </c>
      <c r="M15" s="1">
        <f>'Profiles, Qc, Winter, S1'!M15*Main!$B$6</f>
        <v>0.35742933533589166</v>
      </c>
      <c r="N15" s="1">
        <f>'Profiles, Qc, Winter, S1'!N15*Main!$B$6</f>
        <v>0.35900409247041754</v>
      </c>
      <c r="O15" s="1">
        <f>'Profiles, Qc, Winter, S1'!O15*Main!$B$6</f>
        <v>0.32057697457601275</v>
      </c>
      <c r="P15" s="1">
        <f>'Profiles, Qc, Winter, S1'!P15*Main!$B$6</f>
        <v>0.19023180362084835</v>
      </c>
      <c r="Q15" s="1">
        <f>'Profiles, Qc, Winter, S1'!Q15*Main!$B$6</f>
        <v>0.29784457687808769</v>
      </c>
      <c r="R15" s="1">
        <f>'Profiles, Qc, Winter, S1'!R15*Main!$B$6</f>
        <v>0.35721863923773955</v>
      </c>
      <c r="S15" s="1">
        <f>'Profiles, Qc, Winter, S1'!S15*Main!$B$6</f>
        <v>0.33330737071076605</v>
      </c>
      <c r="T15" s="1">
        <f>'Profiles, Qc, Winter, S1'!T15*Main!$B$6</f>
        <v>0.23294896602746373</v>
      </c>
      <c r="U15" s="1">
        <f>'Profiles, Qc, Winter, S1'!U15*Main!$B$6</f>
        <v>0.24167071357054018</v>
      </c>
      <c r="V15" s="1">
        <f>'Profiles, Qc, Winter, S1'!V15*Main!$B$6</f>
        <v>0.22509515451933801</v>
      </c>
      <c r="W15" s="1">
        <f>'Profiles, Qc, Winter, S1'!W15*Main!$B$6</f>
        <v>0.13962833422019855</v>
      </c>
      <c r="X15" s="1">
        <f>'Profiles, Qc, Winter, S1'!X15*Main!$B$6</f>
        <v>0.1113823858720681</v>
      </c>
      <c r="Y15" s="1">
        <f>'Profiles, Qc, Winter, S1'!Y15*Main!$B$6</f>
        <v>0.11544304086614061</v>
      </c>
    </row>
    <row r="16" spans="1:25" x14ac:dyDescent="0.3">
      <c r="A16">
        <v>15</v>
      </c>
      <c r="B16" s="1">
        <f>'Profiles, Qc, Winter, S1'!B16*Main!$B$6</f>
        <v>-0.13719370701619688</v>
      </c>
      <c r="C16" s="1">
        <f>'Profiles, Qc, Winter, S1'!C16*Main!$B$6</f>
        <v>-0.13716345964566548</v>
      </c>
      <c r="D16" s="1">
        <f>'Profiles, Qc, Winter, S1'!D16*Main!$B$6</f>
        <v>-0.14094820957070164</v>
      </c>
      <c r="E16" s="1">
        <f>'Profiles, Qc, Winter, S1'!E16*Main!$B$6</f>
        <v>-0.14740505580829424</v>
      </c>
      <c r="F16" s="1">
        <f>'Profiles, Qc, Winter, S1'!F16*Main!$B$6</f>
        <v>-0.14598950611730852</v>
      </c>
      <c r="G16" s="1">
        <f>'Profiles, Qc, Winter, S1'!G16*Main!$B$6</f>
        <v>-0.13398424300374939</v>
      </c>
      <c r="H16" s="1">
        <f>'Profiles, Qc, Winter, S1'!H16*Main!$B$6</f>
        <v>-8.4956552608251593E-2</v>
      </c>
      <c r="I16" s="1">
        <f>'Profiles, Qc, Winter, S1'!I16*Main!$B$6</f>
        <v>-1.633108672262347E-2</v>
      </c>
      <c r="J16" s="1">
        <f>'Profiles, Qc, Winter, S1'!J16*Main!$B$6</f>
        <v>-1.7549824131029946E-2</v>
      </c>
      <c r="K16" s="1">
        <f>'Profiles, Qc, Winter, S1'!K16*Main!$B$6</f>
        <v>-1.1630386468153397E-2</v>
      </c>
      <c r="L16" s="1">
        <f>'Profiles, Qc, Winter, S1'!L16*Main!$B$6</f>
        <v>-1.0245179522290825E-2</v>
      </c>
      <c r="M16" s="1">
        <f>'Profiles, Qc, Winter, S1'!M16*Main!$B$6</f>
        <v>-4.5723573913193781E-2</v>
      </c>
      <c r="N16" s="1">
        <f>'Profiles, Qc, Winter, S1'!N16*Main!$B$6</f>
        <v>-6.6797230336072447E-2</v>
      </c>
      <c r="O16" s="1">
        <f>'Profiles, Qc, Winter, S1'!O16*Main!$B$6</f>
        <v>-8.6591559234890078E-2</v>
      </c>
      <c r="P16" s="1">
        <f>'Profiles, Qc, Winter, S1'!P16*Main!$B$6</f>
        <v>-8.5940559521381132E-2</v>
      </c>
      <c r="Q16" s="1">
        <f>'Profiles, Qc, Winter, S1'!Q16*Main!$B$6</f>
        <v>-8.7393918425531097E-2</v>
      </c>
      <c r="R16" s="1">
        <f>'Profiles, Qc, Winter, S1'!R16*Main!$B$6</f>
        <v>-6.8712338513784957E-2</v>
      </c>
      <c r="S16" s="1">
        <f>'Profiles, Qc, Winter, S1'!S16*Main!$B$6</f>
        <v>2.258379045901255E-2</v>
      </c>
      <c r="T16" s="1">
        <f>'Profiles, Qc, Winter, S1'!T16*Main!$B$6</f>
        <v>-3.1828408764031659E-3</v>
      </c>
      <c r="U16" s="1">
        <f>'Profiles, Qc, Winter, S1'!U16*Main!$B$6</f>
        <v>-3.7571212682958224E-2</v>
      </c>
      <c r="V16" s="1">
        <f>'Profiles, Qc, Winter, S1'!V16*Main!$B$6</f>
        <v>-6.964341252848455E-2</v>
      </c>
      <c r="W16" s="1">
        <f>'Profiles, Qc, Winter, S1'!W16*Main!$B$6</f>
        <v>-9.161011575383167E-2</v>
      </c>
      <c r="X16" s="1">
        <f>'Profiles, Qc, Winter, S1'!X16*Main!$B$6</f>
        <v>-0.10047395781369731</v>
      </c>
      <c r="Y16" s="1">
        <f>'Profiles, Qc, Winter, S1'!Y16*Main!$B$6</f>
        <v>-0.11503787597537844</v>
      </c>
    </row>
    <row r="17" spans="1:25" x14ac:dyDescent="0.3">
      <c r="A17">
        <v>16</v>
      </c>
      <c r="B17" s="1">
        <f>'Profiles, Qc, Winter, S1'!B17*Main!$B$6</f>
        <v>-0.3681724111020242</v>
      </c>
      <c r="C17" s="1">
        <f>'Profiles, Qc, Winter, S1'!C17*Main!$B$6</f>
        <v>-0.3972591001015105</v>
      </c>
      <c r="D17" s="1">
        <f>'Profiles, Qc, Winter, S1'!D17*Main!$B$6</f>
        <v>-0.40454570528746425</v>
      </c>
      <c r="E17" s="1">
        <f>'Profiles, Qc, Winter, S1'!E17*Main!$B$6</f>
        <v>-0.39913556794461619</v>
      </c>
      <c r="F17" s="1">
        <f>'Profiles, Qc, Winter, S1'!F17*Main!$B$6</f>
        <v>-0.39946753964866899</v>
      </c>
      <c r="G17" s="1">
        <f>'Profiles, Qc, Winter, S1'!G17*Main!$B$6</f>
        <v>-0.33357249845093295</v>
      </c>
      <c r="H17" s="1">
        <f>'Profiles, Qc, Winter, S1'!H17*Main!$B$6</f>
        <v>-1.2421246208015822E-2</v>
      </c>
      <c r="I17" s="1">
        <f>'Profiles, Qc, Winter, S1'!I17*Main!$B$6</f>
        <v>0.17197878262473029</v>
      </c>
      <c r="J17" s="1">
        <f>'Profiles, Qc, Winter, S1'!J17*Main!$B$6</f>
        <v>0.21919017291958476</v>
      </c>
      <c r="K17" s="1">
        <f>'Profiles, Qc, Winter, S1'!K17*Main!$B$6</f>
        <v>0.15269304554897381</v>
      </c>
      <c r="L17" s="1">
        <f>'Profiles, Qc, Winter, S1'!L17*Main!$B$6</f>
        <v>9.0153486863678314E-2</v>
      </c>
      <c r="M17" s="1">
        <f>'Profiles, Qc, Winter, S1'!M17*Main!$B$6</f>
        <v>0.17882327207808354</v>
      </c>
      <c r="N17" s="1">
        <f>'Profiles, Qc, Winter, S1'!N17*Main!$B$6</f>
        <v>0.11275700623824469</v>
      </c>
      <c r="O17" s="1">
        <f>'Profiles, Qc, Winter, S1'!O17*Main!$B$6</f>
        <v>3.4209707946294639E-2</v>
      </c>
      <c r="P17" s="1">
        <f>'Profiles, Qc, Winter, S1'!P17*Main!$B$6</f>
        <v>-0.13534161419375809</v>
      </c>
      <c r="Q17" s="1">
        <f>'Profiles, Qc, Winter, S1'!Q17*Main!$B$6</f>
        <v>-0.13539920682224285</v>
      </c>
      <c r="R17" s="1">
        <f>'Profiles, Qc, Winter, S1'!R17*Main!$B$6</f>
        <v>-0.11153626596341114</v>
      </c>
      <c r="S17" s="1">
        <f>'Profiles, Qc, Winter, S1'!S17*Main!$B$6</f>
        <v>-5.6267793655494953E-2</v>
      </c>
      <c r="T17" s="1">
        <f>'Profiles, Qc, Winter, S1'!T17*Main!$B$6</f>
        <v>-0.13713926174924035</v>
      </c>
      <c r="U17" s="1">
        <f>'Profiles, Qc, Winter, S1'!U17*Main!$B$6</f>
        <v>-7.8138127668333737E-2</v>
      </c>
      <c r="V17" s="1">
        <f>'Profiles, Qc, Winter, S1'!V17*Main!$B$6</f>
        <v>-0.10727947993384343</v>
      </c>
      <c r="W17" s="1">
        <f>'Profiles, Qc, Winter, S1'!W17*Main!$B$6</f>
        <v>-0.17793543000333709</v>
      </c>
      <c r="X17" s="1">
        <f>'Profiles, Qc, Winter, S1'!X17*Main!$B$6</f>
        <v>-0.28111343461783234</v>
      </c>
      <c r="Y17" s="1">
        <f>'Profiles, Qc, Winter, S1'!Y17*Main!$B$6</f>
        <v>-0.31733155434246968</v>
      </c>
    </row>
    <row r="18" spans="1:25" x14ac:dyDescent="0.3">
      <c r="A18">
        <v>17</v>
      </c>
      <c r="B18" s="1">
        <f>'Profiles, Qc, Winter, S1'!B18*Main!$B$6</f>
        <v>-0.39153007099862325</v>
      </c>
      <c r="C18" s="1">
        <f>'Profiles, Qc, Winter, S1'!C18*Main!$B$6</f>
        <v>-0.39541326112730318</v>
      </c>
      <c r="D18" s="1">
        <f>'Profiles, Qc, Winter, S1'!D18*Main!$B$6</f>
        <v>-0.39944785160794033</v>
      </c>
      <c r="E18" s="1">
        <f>'Profiles, Qc, Winter, S1'!E18*Main!$B$6</f>
        <v>-0.40294497901409471</v>
      </c>
      <c r="F18" s="1">
        <f>'Profiles, Qc, Winter, S1'!F18*Main!$B$6</f>
        <v>-0.40473898871014807</v>
      </c>
      <c r="G18" s="1">
        <f>'Profiles, Qc, Winter, S1'!G18*Main!$B$6</f>
        <v>-0.37003255626499626</v>
      </c>
      <c r="H18" s="1">
        <f>'Profiles, Qc, Winter, S1'!H18*Main!$B$6</f>
        <v>-0.32104263420783774</v>
      </c>
      <c r="I18" s="1">
        <f>'Profiles, Qc, Winter, S1'!I18*Main!$B$6</f>
        <v>-0.29311106776405021</v>
      </c>
      <c r="J18" s="1">
        <f>'Profiles, Qc, Winter, S1'!J18*Main!$B$6</f>
        <v>-0.301694971772142</v>
      </c>
      <c r="K18" s="1">
        <f>'Profiles, Qc, Winter, S1'!K18*Main!$B$6</f>
        <v>-0.33422108654976435</v>
      </c>
      <c r="L18" s="1">
        <f>'Profiles, Qc, Winter, S1'!L18*Main!$B$6</f>
        <v>-0.35648311038604291</v>
      </c>
      <c r="M18" s="1">
        <f>'Profiles, Qc, Winter, S1'!M18*Main!$B$6</f>
        <v>-0.37745825848056941</v>
      </c>
      <c r="N18" s="1">
        <f>'Profiles, Qc, Winter, S1'!N18*Main!$B$6</f>
        <v>-0.37790480231921608</v>
      </c>
      <c r="O18" s="1">
        <f>'Profiles, Qc, Winter, S1'!O18*Main!$B$6</f>
        <v>-0.38485372695055275</v>
      </c>
      <c r="P18" s="1">
        <f>'Profiles, Qc, Winter, S1'!P18*Main!$B$6</f>
        <v>-0.38823727684285592</v>
      </c>
      <c r="Q18" s="1">
        <f>'Profiles, Qc, Winter, S1'!Q18*Main!$B$6</f>
        <v>-0.37665584479016168</v>
      </c>
      <c r="R18" s="1">
        <f>'Profiles, Qc, Winter, S1'!R18*Main!$B$6</f>
        <v>-0.31886257541420021</v>
      </c>
      <c r="S18" s="1">
        <f>'Profiles, Qc, Winter, S1'!S18*Main!$B$6</f>
        <v>-0.19004441979791223</v>
      </c>
      <c r="T18" s="1">
        <f>'Profiles, Qc, Winter, S1'!T18*Main!$B$6</f>
        <v>-0.24512787902274474</v>
      </c>
      <c r="U18" s="1">
        <f>'Profiles, Qc, Winter, S1'!U18*Main!$B$6</f>
        <v>-0.29734249777714994</v>
      </c>
      <c r="V18" s="1">
        <f>'Profiles, Qc, Winter, S1'!V18*Main!$B$6</f>
        <v>-0.3200965182575225</v>
      </c>
      <c r="W18" s="1">
        <f>'Profiles, Qc, Winter, S1'!W18*Main!$B$6</f>
        <v>-0.33864930159555995</v>
      </c>
      <c r="X18" s="1">
        <f>'Profiles, Qc, Winter, S1'!X18*Main!$B$6</f>
        <v>-0.35798178584622337</v>
      </c>
      <c r="Y18" s="1">
        <f>'Profiles, Qc, Winter, S1'!Y18*Main!$B$6</f>
        <v>-0.35971520542662228</v>
      </c>
    </row>
    <row r="19" spans="1:25" x14ac:dyDescent="0.3">
      <c r="A19">
        <v>18</v>
      </c>
      <c r="B19" s="1">
        <f>'Profiles, Qc, Winter, S1'!B19*Main!$B$6</f>
        <v>-0.39410006199822362</v>
      </c>
      <c r="C19" s="1">
        <f>'Profiles, Qc, Winter, S1'!C19*Main!$B$6</f>
        <v>-0.41390316535948385</v>
      </c>
      <c r="D19" s="1">
        <f>'Profiles, Qc, Winter, S1'!D19*Main!$B$6</f>
        <v>-0.43149074420391126</v>
      </c>
      <c r="E19" s="1">
        <f>'Profiles, Qc, Winter, S1'!E19*Main!$B$6</f>
        <v>-0.43302957236722489</v>
      </c>
      <c r="F19" s="1">
        <f>'Profiles, Qc, Winter, S1'!F19*Main!$B$6</f>
        <v>-0.43207088059573823</v>
      </c>
      <c r="G19" s="1">
        <f>'Profiles, Qc, Winter, S1'!G19*Main!$B$6</f>
        <v>-0.36420162622327834</v>
      </c>
      <c r="H19" s="1">
        <f>'Profiles, Qc, Winter, S1'!H19*Main!$B$6</f>
        <v>-0.27756014520206973</v>
      </c>
      <c r="I19" s="1">
        <f>'Profiles, Qc, Winter, S1'!I19*Main!$B$6</f>
        <v>-0.22461964405467788</v>
      </c>
      <c r="J19" s="1">
        <f>'Profiles, Qc, Winter, S1'!J19*Main!$B$6</f>
        <v>-0.22063981221465589</v>
      </c>
      <c r="K19" s="1">
        <f>'Profiles, Qc, Winter, S1'!K19*Main!$B$6</f>
        <v>-0.1848197996609901</v>
      </c>
      <c r="L19" s="1">
        <f>'Profiles, Qc, Winter, S1'!L19*Main!$B$6</f>
        <v>-0.18290237524319183</v>
      </c>
      <c r="M19" s="1">
        <f>'Profiles, Qc, Winter, S1'!M19*Main!$B$6</f>
        <v>-0.1790512446022868</v>
      </c>
      <c r="N19" s="1">
        <f>'Profiles, Qc, Winter, S1'!N19*Main!$B$6</f>
        <v>-0.21549158712573807</v>
      </c>
      <c r="O19" s="1">
        <f>'Profiles, Qc, Winter, S1'!O19*Main!$B$6</f>
        <v>-0.23189495416397823</v>
      </c>
      <c r="P19" s="1">
        <f>'Profiles, Qc, Winter, S1'!P19*Main!$B$6</f>
        <v>-0.22565910448044826</v>
      </c>
      <c r="Q19" s="1">
        <f>'Profiles, Qc, Winter, S1'!Q19*Main!$B$6</f>
        <v>-0.27972738292558558</v>
      </c>
      <c r="R19" s="1">
        <f>'Profiles, Qc, Winter, S1'!R19*Main!$B$6</f>
        <v>-0.24782294698697502</v>
      </c>
      <c r="S19" s="1">
        <f>'Profiles, Qc, Winter, S1'!S19*Main!$B$6</f>
        <v>-0.12424176932971362</v>
      </c>
      <c r="T19" s="1">
        <f>'Profiles, Qc, Winter, S1'!T19*Main!$B$6</f>
        <v>-0.14712277426655129</v>
      </c>
      <c r="U19" s="1">
        <f>'Profiles, Qc, Winter, S1'!U19*Main!$B$6</f>
        <v>-0.18292657313961699</v>
      </c>
      <c r="V19" s="1">
        <f>'Profiles, Qc, Winter, S1'!V19*Main!$B$6</f>
        <v>-0.19752508502822566</v>
      </c>
      <c r="W19" s="1">
        <f>'Profiles, Qc, Winter, S1'!W19*Main!$B$6</f>
        <v>-0.25641127910111305</v>
      </c>
      <c r="X19" s="1">
        <f>'Profiles, Qc, Winter, S1'!X19*Main!$B$6</f>
        <v>-0.28357040672619055</v>
      </c>
      <c r="Y19" s="1">
        <f>'Profiles, Qc, Winter, S1'!Y19*Main!$B$6</f>
        <v>-0.29665424747308566</v>
      </c>
    </row>
    <row r="20" spans="1:25" x14ac:dyDescent="0.3">
      <c r="A20">
        <v>19</v>
      </c>
      <c r="B20" s="1">
        <f>'Profiles, Qc, Winter, S1'!B20*Main!$B$6</f>
        <v>0.21861642662540604</v>
      </c>
      <c r="C20" s="1">
        <f>'Profiles, Qc, Winter, S1'!C20*Main!$B$6</f>
        <v>0.17101018552064171</v>
      </c>
      <c r="D20" s="1">
        <f>'Profiles, Qc, Winter, S1'!D20*Main!$B$6</f>
        <v>0.12966362412240712</v>
      </c>
      <c r="E20" s="1">
        <f>'Profiles, Qc, Winter, S1'!E20*Main!$B$6</f>
        <v>0.19316930017240524</v>
      </c>
      <c r="F20" s="1">
        <f>'Profiles, Qc, Winter, S1'!F20*Main!$B$6</f>
        <v>0.15862350578967013</v>
      </c>
      <c r="G20" s="1">
        <f>'Profiles, Qc, Winter, S1'!G20*Main!$B$6</f>
        <v>0.22852903494621002</v>
      </c>
      <c r="H20" s="1">
        <f>'Profiles, Qc, Winter, S1'!H20*Main!$B$6</f>
        <v>0.30479072202132146</v>
      </c>
      <c r="I20" s="1">
        <f>'Profiles, Qc, Winter, S1'!I20*Main!$B$6</f>
        <v>0.59366947415106264</v>
      </c>
      <c r="J20" s="1">
        <f>'Profiles, Qc, Winter, S1'!J20*Main!$B$6</f>
        <v>0.68370987399879024</v>
      </c>
      <c r="K20" s="1">
        <f>'Profiles, Qc, Winter, S1'!K20*Main!$B$6</f>
        <v>0.70447838622778569</v>
      </c>
      <c r="L20" s="1">
        <f>'Profiles, Qc, Winter, S1'!L20*Main!$B$6</f>
        <v>0.66866458664752615</v>
      </c>
      <c r="M20" s="1">
        <f>'Profiles, Qc, Winter, S1'!M20*Main!$B$6</f>
        <v>0.7132729590841459</v>
      </c>
      <c r="N20" s="1">
        <f>'Profiles, Qc, Winter, S1'!N20*Main!$B$6</f>
        <v>0.70797303389455402</v>
      </c>
      <c r="O20" s="1">
        <f>'Profiles, Qc, Winter, S1'!O20*Main!$B$6</f>
        <v>0.69976414278128485</v>
      </c>
      <c r="P20" s="1">
        <f>'Profiles, Qc, Winter, S1'!P20*Main!$B$6</f>
        <v>0.5885413186012407</v>
      </c>
      <c r="Q20" s="1">
        <f>'Profiles, Qc, Winter, S1'!Q20*Main!$B$6</f>
        <v>0.55983295335740524</v>
      </c>
      <c r="R20" s="1">
        <f>'Profiles, Qc, Winter, S1'!R20*Main!$B$6</f>
        <v>0.48656831745393758</v>
      </c>
      <c r="S20" s="1">
        <f>'Profiles, Qc, Winter, S1'!S20*Main!$B$6</f>
        <v>0.53228938437786211</v>
      </c>
      <c r="T20" s="1">
        <f>'Profiles, Qc, Winter, S1'!T20*Main!$B$6</f>
        <v>0.4512035823265359</v>
      </c>
      <c r="U20" s="1">
        <f>'Profiles, Qc, Winter, S1'!U20*Main!$B$6</f>
        <v>0.47084408563377728</v>
      </c>
      <c r="V20" s="1">
        <f>'Profiles, Qc, Winter, S1'!V20*Main!$B$6</f>
        <v>0.39808914517364691</v>
      </c>
      <c r="W20" s="1">
        <f>'Profiles, Qc, Winter, S1'!W20*Main!$B$6</f>
        <v>0.41905113157450968</v>
      </c>
      <c r="X20" s="1">
        <f>'Profiles, Qc, Winter, S1'!X20*Main!$B$6</f>
        <v>0.26014903660229205</v>
      </c>
      <c r="Y20" s="1">
        <f>'Profiles, Qc, Winter, S1'!Y20*Main!$B$6</f>
        <v>0.26716013184251824</v>
      </c>
    </row>
    <row r="21" spans="1:25" x14ac:dyDescent="0.3">
      <c r="A21">
        <v>20</v>
      </c>
      <c r="B21" s="1">
        <f>'Profiles, Qc, Winter, S1'!B21*Main!$B$6</f>
        <v>-0.27006148142379593</v>
      </c>
      <c r="C21" s="1">
        <f>'Profiles, Qc, Winter, S1'!C21*Main!$B$6</f>
        <v>-0.2671085614382564</v>
      </c>
      <c r="D21" s="1">
        <f>'Profiles, Qc, Winter, S1'!D21*Main!$B$6</f>
        <v>-0.27550084426654925</v>
      </c>
      <c r="E21" s="1">
        <f>'Profiles, Qc, Winter, S1'!E21*Main!$B$6</f>
        <v>-0.28048600605343121</v>
      </c>
      <c r="F21" s="1">
        <f>'Profiles, Qc, Winter, S1'!F21*Main!$B$6</f>
        <v>-0.29709839332199661</v>
      </c>
      <c r="G21" s="1">
        <f>'Profiles, Qc, Winter, S1'!G21*Main!$B$6</f>
        <v>-0.2660096281420492</v>
      </c>
      <c r="H21" s="1">
        <f>'Profiles, Qc, Winter, S1'!H21*Main!$B$6</f>
        <v>-0.22598862369499856</v>
      </c>
      <c r="I21" s="1">
        <f>'Profiles, Qc, Winter, S1'!I21*Main!$B$6</f>
        <v>-0.1173871974195166</v>
      </c>
      <c r="J21" s="1">
        <f>'Profiles, Qc, Winter, S1'!J21*Main!$B$6</f>
        <v>-5.816246442068624E-2</v>
      </c>
      <c r="K21" s="1">
        <f>'Profiles, Qc, Winter, S1'!K21*Main!$B$6</f>
        <v>-5.3987632415328585E-2</v>
      </c>
      <c r="L21" s="1">
        <f>'Profiles, Qc, Winter, S1'!L21*Main!$B$6</f>
        <v>-4.1034032485960284E-2</v>
      </c>
      <c r="M21" s="1">
        <f>'Profiles, Qc, Winter, S1'!M21*Main!$B$6</f>
        <v>-1.3790062349036382E-2</v>
      </c>
      <c r="N21" s="1">
        <f>'Profiles, Qc, Winter, S1'!N21*Main!$B$6</f>
        <v>-5.5989340722364313E-2</v>
      </c>
      <c r="O21" s="1">
        <f>'Profiles, Qc, Winter, S1'!O21*Main!$B$6</f>
        <v>-5.8426107042209845E-2</v>
      </c>
      <c r="P21" s="1">
        <f>'Profiles, Qc, Winter, S1'!P21*Main!$B$6</f>
        <v>-0.10648946494036522</v>
      </c>
      <c r="Q21" s="1">
        <f>'Profiles, Qc, Winter, S1'!Q21*Main!$B$6</f>
        <v>-0.15217749138071376</v>
      </c>
      <c r="R21" s="1">
        <f>'Profiles, Qc, Winter, S1'!R21*Main!$B$6</f>
        <v>-0.13734547524157936</v>
      </c>
      <c r="S21" s="1">
        <f>'Profiles, Qc, Winter, S1'!S21*Main!$B$6</f>
        <v>-0.15319654164384633</v>
      </c>
      <c r="T21" s="1">
        <f>'Profiles, Qc, Winter, S1'!T21*Main!$B$6</f>
        <v>-0.17227688272376465</v>
      </c>
      <c r="U21" s="1">
        <f>'Profiles, Qc, Winter, S1'!U21*Main!$B$6</f>
        <v>-0.16540089240524539</v>
      </c>
      <c r="V21" s="1">
        <f>'Profiles, Qc, Winter, S1'!V21*Main!$B$6</f>
        <v>-0.18833098800695902</v>
      </c>
      <c r="W21" s="1">
        <f>'Profiles, Qc, Winter, S1'!W21*Main!$B$6</f>
        <v>-0.22201658532161808</v>
      </c>
      <c r="X21" s="1">
        <f>'Profiles, Qc, Winter, S1'!X21*Main!$B$6</f>
        <v>-0.25049001569605123</v>
      </c>
      <c r="Y21" s="1">
        <f>'Profiles, Qc, Winter, S1'!Y21*Main!$B$6</f>
        <v>-0.2491578915229771</v>
      </c>
    </row>
    <row r="22" spans="1:25" x14ac:dyDescent="0.3">
      <c r="A22">
        <v>21</v>
      </c>
      <c r="B22" s="1">
        <f>'Profiles, Qc, Winter, S1'!B22*Main!$B$6</f>
        <v>-0.89709174790478885</v>
      </c>
      <c r="C22" s="1">
        <f>'Profiles, Qc, Winter, S1'!C22*Main!$B$6</f>
        <v>-0.91605776209906364</v>
      </c>
      <c r="D22" s="1">
        <f>'Profiles, Qc, Winter, S1'!D22*Main!$B$6</f>
        <v>-0.91242922213039768</v>
      </c>
      <c r="E22" s="1">
        <f>'Profiles, Qc, Winter, S1'!E22*Main!$B$6</f>
        <v>-0.91111805311762872</v>
      </c>
      <c r="F22" s="1">
        <f>'Profiles, Qc, Winter, S1'!F22*Main!$B$6</f>
        <v>-0.89233498101530218</v>
      </c>
      <c r="G22" s="1">
        <f>'Profiles, Qc, Winter, S1'!G22*Main!$B$6</f>
        <v>-0.85627818060016558</v>
      </c>
      <c r="H22" s="1">
        <f>'Profiles, Qc, Winter, S1'!H22*Main!$B$6</f>
        <v>-0.65457480283139535</v>
      </c>
      <c r="I22" s="1">
        <f>'Profiles, Qc, Winter, S1'!I22*Main!$B$6</f>
        <v>-0.5207426686765706</v>
      </c>
      <c r="J22" s="1">
        <f>'Profiles, Qc, Winter, S1'!J22*Main!$B$6</f>
        <v>-0.48085909901625429</v>
      </c>
      <c r="K22" s="1">
        <f>'Profiles, Qc, Winter, S1'!K22*Main!$B$6</f>
        <v>-0.54917646409565424</v>
      </c>
      <c r="L22" s="1">
        <f>'Profiles, Qc, Winter, S1'!L22*Main!$B$6</f>
        <v>-0.51857773356819881</v>
      </c>
      <c r="M22" s="1">
        <f>'Profiles, Qc, Winter, S1'!M22*Main!$B$6</f>
        <v>-0.47271773311395504</v>
      </c>
      <c r="N22" s="1">
        <f>'Profiles, Qc, Winter, S1'!N22*Main!$B$6</f>
        <v>-0.50109055691901716</v>
      </c>
      <c r="O22" s="1">
        <f>'Profiles, Qc, Winter, S1'!O22*Main!$B$6</f>
        <v>-0.54251393573844819</v>
      </c>
      <c r="P22" s="1">
        <f>'Profiles, Qc, Winter, S1'!P22*Main!$B$6</f>
        <v>-0.65916117620022185</v>
      </c>
      <c r="Q22" s="1">
        <f>'Profiles, Qc, Winter, S1'!Q22*Main!$B$6</f>
        <v>-0.73101682963459402</v>
      </c>
      <c r="R22" s="1">
        <f>'Profiles, Qc, Winter, S1'!R22*Main!$B$6</f>
        <v>-0.72908027579867596</v>
      </c>
      <c r="S22" s="1">
        <f>'Profiles, Qc, Winter, S1'!S22*Main!$B$6</f>
        <v>-0.71896939732653276</v>
      </c>
      <c r="T22" s="1">
        <f>'Profiles, Qc, Winter, S1'!T22*Main!$B$6</f>
        <v>-0.75783470697033395</v>
      </c>
      <c r="U22" s="1">
        <f>'Profiles, Qc, Winter, S1'!U22*Main!$B$6</f>
        <v>-0.78358520637479967</v>
      </c>
      <c r="V22" s="1">
        <f>'Profiles, Qc, Winter, S1'!V22*Main!$B$6</f>
        <v>-0.79700170007283166</v>
      </c>
      <c r="W22" s="1">
        <f>'Profiles, Qc, Winter, S1'!W22*Main!$B$6</f>
        <v>-0.82037384328243745</v>
      </c>
      <c r="X22" s="1">
        <f>'Profiles, Qc, Winter, S1'!X22*Main!$B$6</f>
        <v>-0.85618670274172082</v>
      </c>
      <c r="Y22" s="1">
        <f>'Profiles, Qc, Winter, S1'!Y22*Main!$B$6</f>
        <v>-0.87259143227412905</v>
      </c>
    </row>
    <row r="23" spans="1:25" x14ac:dyDescent="0.3">
      <c r="A23">
        <v>22</v>
      </c>
      <c r="B23" s="1">
        <f>'Profiles, Qc, Winter, S1'!B23*Main!$B$6</f>
        <v>-3.0145510467385134E-2</v>
      </c>
      <c r="C23" s="1">
        <f>'Profiles, Qc, Winter, S1'!C23*Main!$B$6</f>
        <v>-3.0145510467385134E-2</v>
      </c>
      <c r="D23" s="1">
        <f>'Profiles, Qc, Winter, S1'!D23*Main!$B$6</f>
        <v>-3.0145510467385134E-2</v>
      </c>
      <c r="E23" s="1">
        <f>'Profiles, Qc, Winter, S1'!E23*Main!$B$6</f>
        <v>-3.0145510467385134E-2</v>
      </c>
      <c r="F23" s="1">
        <f>'Profiles, Qc, Winter, S1'!F23*Main!$B$6</f>
        <v>-3.0145510467385134E-2</v>
      </c>
      <c r="G23" s="1">
        <f>'Profiles, Qc, Winter, S1'!G23*Main!$B$6</f>
        <v>-3.0145510467385134E-2</v>
      </c>
      <c r="H23" s="1">
        <f>'Profiles, Qc, Winter, S1'!H23*Main!$B$6</f>
        <v>-3.0145510467385134E-2</v>
      </c>
      <c r="I23" s="1">
        <f>'Profiles, Qc, Winter, S1'!I23*Main!$B$6</f>
        <v>-3.0145510467385134E-2</v>
      </c>
      <c r="J23" s="1">
        <f>'Profiles, Qc, Winter, S1'!J23*Main!$B$6</f>
        <v>-3.0145510467385134E-2</v>
      </c>
      <c r="K23" s="1">
        <f>'Profiles, Qc, Winter, S1'!K23*Main!$B$6</f>
        <v>-3.0145510467385134E-2</v>
      </c>
      <c r="L23" s="1">
        <f>'Profiles, Qc, Winter, S1'!L23*Main!$B$6</f>
        <v>-3.0145510467385134E-2</v>
      </c>
      <c r="M23" s="1">
        <f>'Profiles, Qc, Winter, S1'!M23*Main!$B$6</f>
        <v>-3.0145510467385134E-2</v>
      </c>
      <c r="N23" s="1">
        <f>'Profiles, Qc, Winter, S1'!N23*Main!$B$6</f>
        <v>-3.0145510467385134E-2</v>
      </c>
      <c r="O23" s="1">
        <f>'Profiles, Qc, Winter, S1'!O23*Main!$B$6</f>
        <v>-3.0145510467385134E-2</v>
      </c>
      <c r="P23" s="1">
        <f>'Profiles, Qc, Winter, S1'!P23*Main!$B$6</f>
        <v>-3.0145510467385134E-2</v>
      </c>
      <c r="Q23" s="1">
        <f>'Profiles, Qc, Winter, S1'!Q23*Main!$B$6</f>
        <v>-3.0145510467385134E-2</v>
      </c>
      <c r="R23" s="1">
        <f>'Profiles, Qc, Winter, S1'!R23*Main!$B$6</f>
        <v>-3.0145510467385134E-2</v>
      </c>
      <c r="S23" s="1">
        <f>'Profiles, Qc, Winter, S1'!S23*Main!$B$6</f>
        <v>-3.0145510467385134E-2</v>
      </c>
      <c r="T23" s="1">
        <f>'Profiles, Qc, Winter, S1'!T23*Main!$B$6</f>
        <v>-3.0145510467385134E-2</v>
      </c>
      <c r="U23" s="1">
        <f>'Profiles, Qc, Winter, S1'!U23*Main!$B$6</f>
        <v>-3.0145510467385134E-2</v>
      </c>
      <c r="V23" s="1">
        <f>'Profiles, Qc, Winter, S1'!V23*Main!$B$6</f>
        <v>-3.0145510467385134E-2</v>
      </c>
      <c r="W23" s="1">
        <f>'Profiles, Qc, Winter, S1'!W23*Main!$B$6</f>
        <v>-3.0145510467385134E-2</v>
      </c>
      <c r="X23" s="1">
        <f>'Profiles, Qc, Winter, S1'!X23*Main!$B$6</f>
        <v>-3.0145510467385134E-2</v>
      </c>
      <c r="Y23" s="1">
        <f>'Profiles, Qc, Winter, S1'!Y23*Main!$B$6</f>
        <v>-3.0145510467385134E-2</v>
      </c>
    </row>
    <row r="24" spans="1:25" x14ac:dyDescent="0.3">
      <c r="A24">
        <v>23</v>
      </c>
      <c r="B24" s="1">
        <f>'Profiles, Qc, Winter, S1'!B24*Main!$B$6</f>
        <v>-0.3558347266613367</v>
      </c>
      <c r="C24" s="1">
        <f>'Profiles, Qc, Winter, S1'!C24*Main!$B$6</f>
        <v>-0.36621073287364669</v>
      </c>
      <c r="D24" s="1">
        <f>'Profiles, Qc, Winter, S1'!D24*Main!$B$6</f>
        <v>-0.36675376854927694</v>
      </c>
      <c r="E24" s="1">
        <f>'Profiles, Qc, Winter, S1'!E24*Main!$B$6</f>
        <v>-0.36572295996147375</v>
      </c>
      <c r="F24" s="1">
        <f>'Profiles, Qc, Winter, S1'!F24*Main!$B$6</f>
        <v>-0.36470531306733434</v>
      </c>
      <c r="G24" s="1">
        <f>'Profiles, Qc, Winter, S1'!G24*Main!$B$6</f>
        <v>-0.34095251623705031</v>
      </c>
      <c r="H24" s="1">
        <f>'Profiles, Qc, Winter, S1'!H24*Main!$B$6</f>
        <v>-0.25557121969684121</v>
      </c>
      <c r="I24" s="1">
        <f>'Profiles, Qc, Winter, S1'!I24*Main!$B$6</f>
        <v>-0.20859052691452606</v>
      </c>
      <c r="J24" s="1">
        <f>'Profiles, Qc, Winter, S1'!J24*Main!$B$6</f>
        <v>-0.13445348599523638</v>
      </c>
      <c r="K24" s="1">
        <f>'Profiles, Qc, Winter, S1'!K24*Main!$B$6</f>
        <v>-7.7645640526339307E-2</v>
      </c>
      <c r="L24" s="1">
        <f>'Profiles, Qc, Winter, S1'!L24*Main!$B$6</f>
        <v>-9.9333958943264189E-2</v>
      </c>
      <c r="M24" s="1">
        <f>'Profiles, Qc, Winter, S1'!M24*Main!$B$6</f>
        <v>-7.668703050450279E-2</v>
      </c>
      <c r="N24" s="1">
        <f>'Profiles, Qc, Winter, S1'!N24*Main!$B$6</f>
        <v>-9.1444926960893583E-2</v>
      </c>
      <c r="O24" s="1">
        <f>'Profiles, Qc, Winter, S1'!O24*Main!$B$6</f>
        <v>-0.13225943438649274</v>
      </c>
      <c r="P24" s="1">
        <f>'Profiles, Qc, Winter, S1'!P24*Main!$B$6</f>
        <v>-0.16533400756653432</v>
      </c>
      <c r="Q24" s="1">
        <f>'Profiles, Qc, Winter, S1'!Q24*Main!$B$6</f>
        <v>-0.17052877545623382</v>
      </c>
      <c r="R24" s="1">
        <f>'Profiles, Qc, Winter, S1'!R24*Main!$B$6</f>
        <v>-0.1753517731872308</v>
      </c>
      <c r="S24" s="1">
        <f>'Profiles, Qc, Winter, S1'!S24*Main!$B$6</f>
        <v>-0.11834846430498086</v>
      </c>
      <c r="T24" s="1">
        <f>'Profiles, Qc, Winter, S1'!T24*Main!$B$6</f>
        <v>-0.14340777041797917</v>
      </c>
      <c r="U24" s="1">
        <f>'Profiles, Qc, Winter, S1'!U24*Main!$B$6</f>
        <v>-0.17778612789239884</v>
      </c>
      <c r="V24" s="1">
        <f>'Profiles, Qc, Winter, S1'!V24*Main!$B$6</f>
        <v>-0.20907718258148114</v>
      </c>
      <c r="W24" s="1">
        <f>'Profiles, Qc, Winter, S1'!W24*Main!$B$6</f>
        <v>-0.26601483286977129</v>
      </c>
      <c r="X24" s="1">
        <f>'Profiles, Qc, Winter, S1'!X24*Main!$B$6</f>
        <v>-0.33249536506141508</v>
      </c>
      <c r="Y24" s="1">
        <f>'Profiles, Qc, Winter, S1'!Y24*Main!$B$6</f>
        <v>-0.33841200961124707</v>
      </c>
    </row>
    <row r="25" spans="1:25" x14ac:dyDescent="0.3">
      <c r="A25">
        <v>24</v>
      </c>
      <c r="B25" s="1">
        <f>'Profiles, Qc, Winter, S1'!B25*Main!$B$6</f>
        <v>-0.25750363155048839</v>
      </c>
      <c r="C25" s="1">
        <f>'Profiles, Qc, Winter, S1'!C25*Main!$B$6</f>
        <v>-0.25998318018721162</v>
      </c>
      <c r="D25" s="1">
        <f>'Profiles, Qc, Winter, S1'!D25*Main!$B$6</f>
        <v>-0.26476135186007876</v>
      </c>
      <c r="E25" s="1">
        <f>'Profiles, Qc, Winter, S1'!E25*Main!$B$6</f>
        <v>-0.26711353454196984</v>
      </c>
      <c r="F25" s="1">
        <f>'Profiles, Qc, Winter, S1'!F25*Main!$B$6</f>
        <v>-0.26113168102125356</v>
      </c>
      <c r="G25" s="1">
        <f>'Profiles, Qc, Winter, S1'!G25*Main!$B$6</f>
        <v>-0.21073796759777977</v>
      </c>
      <c r="H25" s="1">
        <f>'Profiles, Qc, Winter, S1'!H25*Main!$B$6</f>
        <v>-0.15989884120581868</v>
      </c>
      <c r="I25" s="1">
        <f>'Profiles, Qc, Winter, S1'!I25*Main!$B$6</f>
        <v>-0.14286799110341067</v>
      </c>
      <c r="J25" s="1">
        <f>'Profiles, Qc, Winter, S1'!J25*Main!$B$6</f>
        <v>-0.10026748544746635</v>
      </c>
      <c r="K25" s="1">
        <f>'Profiles, Qc, Winter, S1'!K25*Main!$B$6</f>
        <v>-6.6159187942101946E-2</v>
      </c>
      <c r="L25" s="1">
        <f>'Profiles, Qc, Winter, S1'!L25*Main!$B$6</f>
        <v>-0.15083230088856772</v>
      </c>
      <c r="M25" s="1">
        <f>'Profiles, Qc, Winter, S1'!M25*Main!$B$6</f>
        <v>-0.14223494906303702</v>
      </c>
      <c r="N25" s="1">
        <f>'Profiles, Qc, Winter, S1'!N25*Main!$B$6</f>
        <v>-0.16030709895834236</v>
      </c>
      <c r="O25" s="1">
        <f>'Profiles, Qc, Winter, S1'!O25*Main!$B$6</f>
        <v>-0.15997921473679377</v>
      </c>
      <c r="P25" s="1">
        <f>'Profiles, Qc, Winter, S1'!P25*Main!$B$6</f>
        <v>-0.17799352675466409</v>
      </c>
      <c r="Q25" s="1">
        <f>'Profiles, Qc, Winter, S1'!Q25*Main!$B$6</f>
        <v>-0.17816227165738086</v>
      </c>
      <c r="R25" s="1">
        <f>'Profiles, Qc, Winter, S1'!R25*Main!$B$6</f>
        <v>-0.1517554451872091</v>
      </c>
      <c r="S25" s="1">
        <f>'Profiles, Qc, Winter, S1'!S25*Main!$B$6</f>
        <v>-0.10148528273489685</v>
      </c>
      <c r="T25" s="1">
        <f>'Profiles, Qc, Winter, S1'!T25*Main!$B$6</f>
        <v>-0.13863683358914453</v>
      </c>
      <c r="U25" s="1">
        <f>'Profiles, Qc, Winter, S1'!U25*Main!$B$6</f>
        <v>-0.16285545355055372</v>
      </c>
      <c r="V25" s="1">
        <f>'Profiles, Qc, Winter, S1'!V25*Main!$B$6</f>
        <v>-0.17496045123721635</v>
      </c>
      <c r="W25" s="1">
        <f>'Profiles, Qc, Winter, S1'!W25*Main!$B$6</f>
        <v>-0.17916980884479319</v>
      </c>
      <c r="X25" s="1">
        <f>'Profiles, Qc, Winter, S1'!X25*Main!$B$6</f>
        <v>-0.19346934863809997</v>
      </c>
      <c r="Y25" s="1">
        <f>'Profiles, Qc, Winter, S1'!Y25*Main!$B$6</f>
        <v>-0.20520714052152314</v>
      </c>
    </row>
    <row r="26" spans="1:25" x14ac:dyDescent="0.3">
      <c r="A26">
        <v>25</v>
      </c>
      <c r="B26" s="1">
        <f>'Profiles, Qc, Winter, S1'!B26*Main!$B$6</f>
        <v>-3.5634413598089873E-2</v>
      </c>
      <c r="C26" s="1">
        <f>'Profiles, Qc, Winter, S1'!C26*Main!$B$6</f>
        <v>5.9788178837098416E-2</v>
      </c>
      <c r="D26" s="1">
        <f>'Profiles, Qc, Winter, S1'!D26*Main!$B$6</f>
        <v>0.12648256811336411</v>
      </c>
      <c r="E26" s="1">
        <f>'Profiles, Qc, Winter, S1'!E26*Main!$B$6</f>
        <v>0.10937009098534639</v>
      </c>
      <c r="F26" s="1">
        <f>'Profiles, Qc, Winter, S1'!F26*Main!$B$6</f>
        <v>8.5038343133161484E-2</v>
      </c>
      <c r="G26" s="1">
        <f>'Profiles, Qc, Winter, S1'!G26*Main!$B$6</f>
        <v>-8.5666507444413398E-2</v>
      </c>
      <c r="H26" s="1">
        <f>'Profiles, Qc, Winter, S1'!H26*Main!$B$6</f>
        <v>-2.8282381442184899E-3</v>
      </c>
      <c r="I26" s="1">
        <f>'Profiles, Qc, Winter, S1'!I26*Main!$B$6</f>
        <v>0.10213441583139551</v>
      </c>
      <c r="J26" s="1">
        <f>'Profiles, Qc, Winter, S1'!J26*Main!$B$6</f>
        <v>0.22167940888984314</v>
      </c>
      <c r="K26" s="1">
        <f>'Profiles, Qc, Winter, S1'!K26*Main!$B$6</f>
        <v>0.26151203489321495</v>
      </c>
      <c r="L26" s="1">
        <f>'Profiles, Qc, Winter, S1'!L26*Main!$B$6</f>
        <v>0.12702905089923963</v>
      </c>
      <c r="M26" s="1">
        <f>'Profiles, Qc, Winter, S1'!M26*Main!$B$6</f>
        <v>-3.3003696233418047E-4</v>
      </c>
      <c r="N26" s="1">
        <f>'Profiles, Qc, Winter, S1'!N26*Main!$B$6</f>
        <v>0.4023578530271853</v>
      </c>
      <c r="O26" s="1">
        <f>'Profiles, Qc, Winter, S1'!O26*Main!$B$6</f>
        <v>0.45612864449566398</v>
      </c>
      <c r="P26" s="1">
        <f>'Profiles, Qc, Winter, S1'!P26*Main!$B$6</f>
        <v>0.43268302197557351</v>
      </c>
      <c r="Q26" s="1">
        <f>'Profiles, Qc, Winter, S1'!Q26*Main!$B$6</f>
        <v>0.49675052249577978</v>
      </c>
      <c r="R26" s="1">
        <f>'Profiles, Qc, Winter, S1'!R26*Main!$B$6</f>
        <v>0.27290353525887873</v>
      </c>
      <c r="S26" s="1">
        <f>'Profiles, Qc, Winter, S1'!S26*Main!$B$6</f>
        <v>0.37694726866777245</v>
      </c>
      <c r="T26" s="1">
        <f>'Profiles, Qc, Winter, S1'!T26*Main!$B$6</f>
        <v>0.40475894924971051</v>
      </c>
      <c r="U26" s="1">
        <f>'Profiles, Qc, Winter, S1'!U26*Main!$B$6</f>
        <v>0.36081768120766644</v>
      </c>
      <c r="V26" s="1">
        <f>'Profiles, Qc, Winter, S1'!V26*Main!$B$6</f>
        <v>0.40493600536685259</v>
      </c>
      <c r="W26" s="1">
        <f>'Profiles, Qc, Winter, S1'!W26*Main!$B$6</f>
        <v>0.51980784780290878</v>
      </c>
      <c r="X26" s="1">
        <f>'Profiles, Qc, Winter, S1'!X26*Main!$B$6</f>
        <v>0.4815231514238934</v>
      </c>
      <c r="Y26" s="1">
        <f>'Profiles, Qc, Winter, S1'!Y26*Main!$B$6</f>
        <v>0.32438560902381541</v>
      </c>
    </row>
    <row r="27" spans="1:25" x14ac:dyDescent="0.3">
      <c r="A27">
        <v>26</v>
      </c>
      <c r="B27" s="1">
        <f>'Profiles, Qc, Winter, S1'!B27*Main!$B$6</f>
        <v>0.11478971128760425</v>
      </c>
      <c r="C27" s="1">
        <f>'Profiles, Qc, Winter, S1'!C27*Main!$B$6</f>
        <v>9.2838104497639434E-2</v>
      </c>
      <c r="D27" s="1">
        <f>'Profiles, Qc, Winter, S1'!D27*Main!$B$6</f>
        <v>0.13250199922323611</v>
      </c>
      <c r="E27" s="1">
        <f>'Profiles, Qc, Winter, S1'!E27*Main!$B$6</f>
        <v>0.16603400257032747</v>
      </c>
      <c r="F27" s="1">
        <f>'Profiles, Qc, Winter, S1'!F27*Main!$B$6</f>
        <v>0.17337690601530628</v>
      </c>
      <c r="G27" s="1">
        <f>'Profiles, Qc, Winter, S1'!G27*Main!$B$6</f>
        <v>0.2113767729884844</v>
      </c>
      <c r="H27" s="1">
        <f>'Profiles, Qc, Winter, S1'!H27*Main!$B$6</f>
        <v>0.77303734877306973</v>
      </c>
      <c r="I27" s="1">
        <f>'Profiles, Qc, Winter, S1'!I27*Main!$B$6</f>
        <v>0.96772426307459158</v>
      </c>
      <c r="J27" s="1">
        <f>'Profiles, Qc, Winter, S1'!J27*Main!$B$6</f>
        <v>1.0361530256771738</v>
      </c>
      <c r="K27" s="1">
        <f>'Profiles, Qc, Winter, S1'!K27*Main!$B$6</f>
        <v>0.96916238929394238</v>
      </c>
      <c r="L27" s="1">
        <f>'Profiles, Qc, Winter, S1'!L27*Main!$B$6</f>
        <v>0.88779109021463654</v>
      </c>
      <c r="M27" s="1">
        <f>'Profiles, Qc, Winter, S1'!M27*Main!$B$6</f>
        <v>1.0174560359563869</v>
      </c>
      <c r="N27" s="1">
        <f>'Profiles, Qc, Winter, S1'!N27*Main!$B$6</f>
        <v>1.1499999999999999</v>
      </c>
      <c r="O27" s="1">
        <f>'Profiles, Qc, Winter, S1'!O27*Main!$B$6</f>
        <v>1.0198794770832684</v>
      </c>
      <c r="P27" s="1">
        <f>'Profiles, Qc, Winter, S1'!P27*Main!$B$6</f>
        <v>1.0029979290917987</v>
      </c>
      <c r="Q27" s="1">
        <f>'Profiles, Qc, Winter, S1'!Q27*Main!$B$6</f>
        <v>1.0011054791921012</v>
      </c>
      <c r="R27" s="1">
        <f>'Profiles, Qc, Winter, S1'!R27*Main!$B$6</f>
        <v>0.90217291103075381</v>
      </c>
      <c r="S27" s="1">
        <f>'Profiles, Qc, Winter, S1'!S27*Main!$B$6</f>
        <v>0.93260210640887498</v>
      </c>
      <c r="T27" s="1">
        <f>'Profiles, Qc, Winter, S1'!T27*Main!$B$6</f>
        <v>0.80641906901342164</v>
      </c>
      <c r="U27" s="1">
        <f>'Profiles, Qc, Winter, S1'!U27*Main!$B$6</f>
        <v>0.60877716373522472</v>
      </c>
      <c r="V27" s="1">
        <f>'Profiles, Qc, Winter, S1'!V27*Main!$B$6</f>
        <v>0.66789638518567895</v>
      </c>
      <c r="W27" s="1">
        <f>'Profiles, Qc, Winter, S1'!W27*Main!$B$6</f>
        <v>0.58364702155042791</v>
      </c>
      <c r="X27" s="1">
        <f>'Profiles, Qc, Winter, S1'!X27*Main!$B$6</f>
        <v>0.25672068790174246</v>
      </c>
      <c r="Y27" s="1">
        <f>'Profiles, Qc, Winter, S1'!Y27*Main!$B$6</f>
        <v>0.18162716245151841</v>
      </c>
    </row>
    <row r="28" spans="1:25" x14ac:dyDescent="0.3">
      <c r="A28">
        <v>27</v>
      </c>
      <c r="B28" s="1">
        <f>'Profiles, Qc, Winter, S1'!B28*Main!$B$6</f>
        <v>0.22905760093377525</v>
      </c>
      <c r="C28" s="1">
        <f>'Profiles, Qc, Winter, S1'!C28*Main!$B$6</f>
        <v>0.16183306517670934</v>
      </c>
      <c r="D28" s="1">
        <f>'Profiles, Qc, Winter, S1'!D28*Main!$B$6</f>
        <v>0.14029184163017044</v>
      </c>
      <c r="E28" s="1">
        <f>'Profiles, Qc, Winter, S1'!E28*Main!$B$6</f>
        <v>0.17982980101981147</v>
      </c>
      <c r="F28" s="1">
        <f>'Profiles, Qc, Winter, S1'!F28*Main!$B$6</f>
        <v>0.15483876948957562</v>
      </c>
      <c r="G28" s="1">
        <f>'Profiles, Qc, Winter, S1'!G28*Main!$B$6</f>
        <v>0.12730389322282484</v>
      </c>
      <c r="H28" s="1">
        <f>'Profiles, Qc, Winter, S1'!H28*Main!$B$6</f>
        <v>0.10533105877372136</v>
      </c>
      <c r="I28" s="1">
        <f>'Profiles, Qc, Winter, S1'!I28*Main!$B$6</f>
        <v>0.36808300423471474</v>
      </c>
      <c r="J28" s="1">
        <f>'Profiles, Qc, Winter, S1'!J28*Main!$B$6</f>
        <v>0.38493787459037349</v>
      </c>
      <c r="K28" s="1">
        <f>'Profiles, Qc, Winter, S1'!K28*Main!$B$6</f>
        <v>0.33016311566920303</v>
      </c>
      <c r="L28" s="1">
        <f>'Profiles, Qc, Winter, S1'!L28*Main!$B$6</f>
        <v>0.38466399963764758</v>
      </c>
      <c r="M28" s="1">
        <f>'Profiles, Qc, Winter, S1'!M28*Main!$B$6</f>
        <v>0.35742933533589166</v>
      </c>
      <c r="N28" s="1">
        <f>'Profiles, Qc, Winter, S1'!N28*Main!$B$6</f>
        <v>0.35900409247041754</v>
      </c>
      <c r="O28" s="1">
        <f>'Profiles, Qc, Winter, S1'!O28*Main!$B$6</f>
        <v>0.32057697457601275</v>
      </c>
      <c r="P28" s="1">
        <f>'Profiles, Qc, Winter, S1'!P28*Main!$B$6</f>
        <v>0.19023180362084835</v>
      </c>
      <c r="Q28" s="1">
        <f>'Profiles, Qc, Winter, S1'!Q28*Main!$B$6</f>
        <v>0.29784457687808769</v>
      </c>
      <c r="R28" s="1">
        <f>'Profiles, Qc, Winter, S1'!R28*Main!$B$6</f>
        <v>0.35721863923773955</v>
      </c>
      <c r="S28" s="1">
        <f>'Profiles, Qc, Winter, S1'!S28*Main!$B$6</f>
        <v>0.33330737071076605</v>
      </c>
      <c r="T28" s="1">
        <f>'Profiles, Qc, Winter, S1'!T28*Main!$B$6</f>
        <v>0.23294896602746373</v>
      </c>
      <c r="U28" s="1">
        <f>'Profiles, Qc, Winter, S1'!U28*Main!$B$6</f>
        <v>0.24167071357054018</v>
      </c>
      <c r="V28" s="1">
        <f>'Profiles, Qc, Winter, S1'!V28*Main!$B$6</f>
        <v>0.22509515451933801</v>
      </c>
      <c r="W28" s="1">
        <f>'Profiles, Qc, Winter, S1'!W28*Main!$B$6</f>
        <v>0.13962833422019855</v>
      </c>
      <c r="X28" s="1">
        <f>'Profiles, Qc, Winter, S1'!X28*Main!$B$6</f>
        <v>0.1113823858720681</v>
      </c>
      <c r="Y28" s="1">
        <f>'Profiles, Qc, Winter, S1'!Y28*Main!$B$6</f>
        <v>0.11544304086614061</v>
      </c>
    </row>
    <row r="29" spans="1:25" x14ac:dyDescent="0.3">
      <c r="A29">
        <v>28</v>
      </c>
      <c r="B29" s="1">
        <f>'Profiles, Qc, Winter, S1'!B29*Main!$B$6</f>
        <v>-0.13719370701619688</v>
      </c>
      <c r="C29" s="1">
        <f>'Profiles, Qc, Winter, S1'!C29*Main!$B$6</f>
        <v>-0.13716345964566548</v>
      </c>
      <c r="D29" s="1">
        <f>'Profiles, Qc, Winter, S1'!D29*Main!$B$6</f>
        <v>-0.14094820957070164</v>
      </c>
      <c r="E29" s="1">
        <f>'Profiles, Qc, Winter, S1'!E29*Main!$B$6</f>
        <v>-0.14740505580829424</v>
      </c>
      <c r="F29" s="1">
        <f>'Profiles, Qc, Winter, S1'!F29*Main!$B$6</f>
        <v>-0.14598950611730852</v>
      </c>
      <c r="G29" s="1">
        <f>'Profiles, Qc, Winter, S1'!G29*Main!$B$6</f>
        <v>-0.13398424300374939</v>
      </c>
      <c r="H29" s="1">
        <f>'Profiles, Qc, Winter, S1'!H29*Main!$B$6</f>
        <v>-8.4956552608251593E-2</v>
      </c>
      <c r="I29" s="1">
        <f>'Profiles, Qc, Winter, S1'!I29*Main!$B$6</f>
        <v>-1.633108672262347E-2</v>
      </c>
      <c r="J29" s="1">
        <f>'Profiles, Qc, Winter, S1'!J29*Main!$B$6</f>
        <v>-1.7549824131029946E-2</v>
      </c>
      <c r="K29" s="1">
        <f>'Profiles, Qc, Winter, S1'!K29*Main!$B$6</f>
        <v>-1.1630386468153397E-2</v>
      </c>
      <c r="L29" s="1">
        <f>'Profiles, Qc, Winter, S1'!L29*Main!$B$6</f>
        <v>-1.0245179522290825E-2</v>
      </c>
      <c r="M29" s="1">
        <f>'Profiles, Qc, Winter, S1'!M29*Main!$B$6</f>
        <v>-4.5723573913193781E-2</v>
      </c>
      <c r="N29" s="1">
        <f>'Profiles, Qc, Winter, S1'!N29*Main!$B$6</f>
        <v>-6.6797230336072447E-2</v>
      </c>
      <c r="O29" s="1">
        <f>'Profiles, Qc, Winter, S1'!O29*Main!$B$6</f>
        <v>-8.6591559234890078E-2</v>
      </c>
      <c r="P29" s="1">
        <f>'Profiles, Qc, Winter, S1'!P29*Main!$B$6</f>
        <v>-8.5940559521381132E-2</v>
      </c>
      <c r="Q29" s="1">
        <f>'Profiles, Qc, Winter, S1'!Q29*Main!$B$6</f>
        <v>-8.7393918425531097E-2</v>
      </c>
      <c r="R29" s="1">
        <f>'Profiles, Qc, Winter, S1'!R29*Main!$B$6</f>
        <v>-6.8712338513784957E-2</v>
      </c>
      <c r="S29" s="1">
        <f>'Profiles, Qc, Winter, S1'!S29*Main!$B$6</f>
        <v>2.258379045901255E-2</v>
      </c>
      <c r="T29" s="1">
        <f>'Profiles, Qc, Winter, S1'!T29*Main!$B$6</f>
        <v>-3.1828408764031659E-3</v>
      </c>
      <c r="U29" s="1">
        <f>'Profiles, Qc, Winter, S1'!U29*Main!$B$6</f>
        <v>-3.7571212682958224E-2</v>
      </c>
      <c r="V29" s="1">
        <f>'Profiles, Qc, Winter, S1'!V29*Main!$B$6</f>
        <v>-6.964341252848455E-2</v>
      </c>
      <c r="W29" s="1">
        <f>'Profiles, Qc, Winter, S1'!W29*Main!$B$6</f>
        <v>-9.161011575383167E-2</v>
      </c>
      <c r="X29" s="1">
        <f>'Profiles, Qc, Winter, S1'!X29*Main!$B$6</f>
        <v>-0.10047395781369731</v>
      </c>
      <c r="Y29" s="1">
        <f>'Profiles, Qc, Winter, S1'!Y29*Main!$B$6</f>
        <v>-0.11503787597537844</v>
      </c>
    </row>
    <row r="30" spans="1:25" x14ac:dyDescent="0.3">
      <c r="A30">
        <v>29</v>
      </c>
      <c r="B30" s="1">
        <f>'Profiles, Qc, Winter, S1'!B30*Main!$B$6</f>
        <v>-0.3681724111020242</v>
      </c>
      <c r="C30" s="1">
        <f>'Profiles, Qc, Winter, S1'!C30*Main!$B$6</f>
        <v>-0.3972591001015105</v>
      </c>
      <c r="D30" s="1">
        <f>'Profiles, Qc, Winter, S1'!D30*Main!$B$6</f>
        <v>-0.40454570528746425</v>
      </c>
      <c r="E30" s="1">
        <f>'Profiles, Qc, Winter, S1'!E30*Main!$B$6</f>
        <v>-0.39913556794461619</v>
      </c>
      <c r="F30" s="1">
        <f>'Profiles, Qc, Winter, S1'!F30*Main!$B$6</f>
        <v>-0.39946753964866899</v>
      </c>
      <c r="G30" s="1">
        <f>'Profiles, Qc, Winter, S1'!G30*Main!$B$6</f>
        <v>-0.33357249845093295</v>
      </c>
      <c r="H30" s="1">
        <f>'Profiles, Qc, Winter, S1'!H30*Main!$B$6</f>
        <v>-1.2421246208015822E-2</v>
      </c>
      <c r="I30" s="1">
        <f>'Profiles, Qc, Winter, S1'!I30*Main!$B$6</f>
        <v>0.17197878262473029</v>
      </c>
      <c r="J30" s="1">
        <f>'Profiles, Qc, Winter, S1'!J30*Main!$B$6</f>
        <v>0.21919017291958476</v>
      </c>
      <c r="K30" s="1">
        <f>'Profiles, Qc, Winter, S1'!K30*Main!$B$6</f>
        <v>0.15269304554897381</v>
      </c>
      <c r="L30" s="1">
        <f>'Profiles, Qc, Winter, S1'!L30*Main!$B$6</f>
        <v>9.0153486863678314E-2</v>
      </c>
      <c r="M30" s="1">
        <f>'Profiles, Qc, Winter, S1'!M30*Main!$B$6</f>
        <v>0.17882327207808354</v>
      </c>
      <c r="N30" s="1">
        <f>'Profiles, Qc, Winter, S1'!N30*Main!$B$6</f>
        <v>0.11275700623824469</v>
      </c>
      <c r="O30" s="1">
        <f>'Profiles, Qc, Winter, S1'!O30*Main!$B$6</f>
        <v>3.4209707946294639E-2</v>
      </c>
      <c r="P30" s="1">
        <f>'Profiles, Qc, Winter, S1'!P30*Main!$B$6</f>
        <v>-0.13534161419375809</v>
      </c>
      <c r="Q30" s="1">
        <f>'Profiles, Qc, Winter, S1'!Q30*Main!$B$6</f>
        <v>-0.13539920682224285</v>
      </c>
      <c r="R30" s="1">
        <f>'Profiles, Qc, Winter, S1'!R30*Main!$B$6</f>
        <v>-0.11153626596341114</v>
      </c>
      <c r="S30" s="1">
        <f>'Profiles, Qc, Winter, S1'!S30*Main!$B$6</f>
        <v>-5.6267793655494953E-2</v>
      </c>
      <c r="T30" s="1">
        <f>'Profiles, Qc, Winter, S1'!T30*Main!$B$6</f>
        <v>-0.13713926174924035</v>
      </c>
      <c r="U30" s="1">
        <f>'Profiles, Qc, Winter, S1'!U30*Main!$B$6</f>
        <v>-7.8138127668333737E-2</v>
      </c>
      <c r="V30" s="1">
        <f>'Profiles, Qc, Winter, S1'!V30*Main!$B$6</f>
        <v>-0.10727947993384343</v>
      </c>
      <c r="W30" s="1">
        <f>'Profiles, Qc, Winter, S1'!W30*Main!$B$6</f>
        <v>-0.17793543000333709</v>
      </c>
      <c r="X30" s="1">
        <f>'Profiles, Qc, Winter, S1'!X30*Main!$B$6</f>
        <v>-0.28111343461783234</v>
      </c>
      <c r="Y30" s="1">
        <f>'Profiles, Qc, Winter, S1'!Y30*Main!$B$6</f>
        <v>-0.31733155434246968</v>
      </c>
    </row>
    <row r="31" spans="1:25" x14ac:dyDescent="0.3">
      <c r="A31">
        <v>30</v>
      </c>
      <c r="B31" s="1">
        <f>'Profiles, Qc, Winter, S1'!B31*Main!$B$6</f>
        <v>-0.39153007099862325</v>
      </c>
      <c r="C31" s="1">
        <f>'Profiles, Qc, Winter, S1'!C31*Main!$B$6</f>
        <v>-0.39541326112730318</v>
      </c>
      <c r="D31" s="1">
        <f>'Profiles, Qc, Winter, S1'!D31*Main!$B$6</f>
        <v>-0.39944785160794033</v>
      </c>
      <c r="E31" s="1">
        <f>'Profiles, Qc, Winter, S1'!E31*Main!$B$6</f>
        <v>-0.40294497901409471</v>
      </c>
      <c r="F31" s="1">
        <f>'Profiles, Qc, Winter, S1'!F31*Main!$B$6</f>
        <v>-0.40473898871014807</v>
      </c>
      <c r="G31" s="1">
        <f>'Profiles, Qc, Winter, S1'!G31*Main!$B$6</f>
        <v>-0.37003255626499626</v>
      </c>
      <c r="H31" s="1">
        <f>'Profiles, Qc, Winter, S1'!H31*Main!$B$6</f>
        <v>-0.32104263420783774</v>
      </c>
      <c r="I31" s="1">
        <f>'Profiles, Qc, Winter, S1'!I31*Main!$B$6</f>
        <v>-0.29311106776405021</v>
      </c>
      <c r="J31" s="1">
        <f>'Profiles, Qc, Winter, S1'!J31*Main!$B$6</f>
        <v>-0.301694971772142</v>
      </c>
      <c r="K31" s="1">
        <f>'Profiles, Qc, Winter, S1'!K31*Main!$B$6</f>
        <v>-0.33422108654976435</v>
      </c>
      <c r="L31" s="1">
        <f>'Profiles, Qc, Winter, S1'!L31*Main!$B$6</f>
        <v>-0.35648311038604291</v>
      </c>
      <c r="M31" s="1">
        <f>'Profiles, Qc, Winter, S1'!M31*Main!$B$6</f>
        <v>-0.37745825848056941</v>
      </c>
      <c r="N31" s="1">
        <f>'Profiles, Qc, Winter, S1'!N31*Main!$B$6</f>
        <v>-0.37790480231921608</v>
      </c>
      <c r="O31" s="1">
        <f>'Profiles, Qc, Winter, S1'!O31*Main!$B$6</f>
        <v>-0.38485372695055275</v>
      </c>
      <c r="P31" s="1">
        <f>'Profiles, Qc, Winter, S1'!P31*Main!$B$6</f>
        <v>-0.38823727684285592</v>
      </c>
      <c r="Q31" s="1">
        <f>'Profiles, Qc, Winter, S1'!Q31*Main!$B$6</f>
        <v>-0.37665584479016168</v>
      </c>
      <c r="R31" s="1">
        <f>'Profiles, Qc, Winter, S1'!R31*Main!$B$6</f>
        <v>-0.31886257541420021</v>
      </c>
      <c r="S31" s="1">
        <f>'Profiles, Qc, Winter, S1'!S31*Main!$B$6</f>
        <v>-0.19004441979791223</v>
      </c>
      <c r="T31" s="1">
        <f>'Profiles, Qc, Winter, S1'!T31*Main!$B$6</f>
        <v>-0.24512787902274474</v>
      </c>
      <c r="U31" s="1">
        <f>'Profiles, Qc, Winter, S1'!U31*Main!$B$6</f>
        <v>-0.29734249777714994</v>
      </c>
      <c r="V31" s="1">
        <f>'Profiles, Qc, Winter, S1'!V31*Main!$B$6</f>
        <v>-0.3200965182575225</v>
      </c>
      <c r="W31" s="1">
        <f>'Profiles, Qc, Winter, S1'!W31*Main!$B$6</f>
        <v>-0.33864930159555995</v>
      </c>
      <c r="X31" s="1">
        <f>'Profiles, Qc, Winter, S1'!X31*Main!$B$6</f>
        <v>-0.35798178584622337</v>
      </c>
      <c r="Y31" s="1">
        <f>'Profiles, Qc, Winter, S1'!Y31*Main!$B$6</f>
        <v>-0.35971520542662228</v>
      </c>
    </row>
    <row r="32" spans="1:25" x14ac:dyDescent="0.3">
      <c r="A32">
        <v>31</v>
      </c>
      <c r="B32" s="1">
        <f>'Profiles, Qc, Winter, S1'!B32*Main!$B$6</f>
        <v>-0.39410006199822362</v>
      </c>
      <c r="C32" s="1">
        <f>'Profiles, Qc, Winter, S1'!C32*Main!$B$6</f>
        <v>-0.41390316535948385</v>
      </c>
      <c r="D32" s="1">
        <f>'Profiles, Qc, Winter, S1'!D32*Main!$B$6</f>
        <v>-0.43149074420391126</v>
      </c>
      <c r="E32" s="1">
        <f>'Profiles, Qc, Winter, S1'!E32*Main!$B$6</f>
        <v>-0.43302957236722489</v>
      </c>
      <c r="F32" s="1">
        <f>'Profiles, Qc, Winter, S1'!F32*Main!$B$6</f>
        <v>-0.43207088059573823</v>
      </c>
      <c r="G32" s="1">
        <f>'Profiles, Qc, Winter, S1'!G32*Main!$B$6</f>
        <v>-0.36420162622327834</v>
      </c>
      <c r="H32" s="1">
        <f>'Profiles, Qc, Winter, S1'!H32*Main!$B$6</f>
        <v>-0.27756014520206973</v>
      </c>
      <c r="I32" s="1">
        <f>'Profiles, Qc, Winter, S1'!I32*Main!$B$6</f>
        <v>-0.22461964405467788</v>
      </c>
      <c r="J32" s="1">
        <f>'Profiles, Qc, Winter, S1'!J32*Main!$B$6</f>
        <v>-0.22063981221465589</v>
      </c>
      <c r="K32" s="1">
        <f>'Profiles, Qc, Winter, S1'!K32*Main!$B$6</f>
        <v>-0.1848197996609901</v>
      </c>
      <c r="L32" s="1">
        <f>'Profiles, Qc, Winter, S1'!L32*Main!$B$6</f>
        <v>-0.18290237524319183</v>
      </c>
      <c r="M32" s="1">
        <f>'Profiles, Qc, Winter, S1'!M32*Main!$B$6</f>
        <v>-0.1790512446022868</v>
      </c>
      <c r="N32" s="1">
        <f>'Profiles, Qc, Winter, S1'!N32*Main!$B$6</f>
        <v>-0.21549158712573807</v>
      </c>
      <c r="O32" s="1">
        <f>'Profiles, Qc, Winter, S1'!O32*Main!$B$6</f>
        <v>-0.23189495416397823</v>
      </c>
      <c r="P32" s="1">
        <f>'Profiles, Qc, Winter, S1'!P32*Main!$B$6</f>
        <v>-0.22565910448044826</v>
      </c>
      <c r="Q32" s="1">
        <f>'Profiles, Qc, Winter, S1'!Q32*Main!$B$6</f>
        <v>-0.27972738292558558</v>
      </c>
      <c r="R32" s="1">
        <f>'Profiles, Qc, Winter, S1'!R32*Main!$B$6</f>
        <v>-0.24782294698697502</v>
      </c>
      <c r="S32" s="1">
        <f>'Profiles, Qc, Winter, S1'!S32*Main!$B$6</f>
        <v>-0.12424176932971362</v>
      </c>
      <c r="T32" s="1">
        <f>'Profiles, Qc, Winter, S1'!T32*Main!$B$6</f>
        <v>-0.14712277426655129</v>
      </c>
      <c r="U32" s="1">
        <f>'Profiles, Qc, Winter, S1'!U32*Main!$B$6</f>
        <v>-0.18292657313961699</v>
      </c>
      <c r="V32" s="1">
        <f>'Profiles, Qc, Winter, S1'!V32*Main!$B$6</f>
        <v>-0.19752508502822566</v>
      </c>
      <c r="W32" s="1">
        <f>'Profiles, Qc, Winter, S1'!W32*Main!$B$6</f>
        <v>-0.25641127910111305</v>
      </c>
      <c r="X32" s="1">
        <f>'Profiles, Qc, Winter, S1'!X32*Main!$B$6</f>
        <v>-0.28357040672619055</v>
      </c>
      <c r="Y32" s="1">
        <f>'Profiles, Qc, Winter, S1'!Y32*Main!$B$6</f>
        <v>-0.29665424747308566</v>
      </c>
    </row>
    <row r="33" spans="1:25" x14ac:dyDescent="0.3">
      <c r="A33">
        <v>32</v>
      </c>
      <c r="B33" s="1">
        <f>'Profiles, Qc, Winter, S1'!B33*Main!$B$6</f>
        <v>0.21861642662540604</v>
      </c>
      <c r="C33" s="1">
        <f>'Profiles, Qc, Winter, S1'!C33*Main!$B$6</f>
        <v>0.17101018552064171</v>
      </c>
      <c r="D33" s="1">
        <f>'Profiles, Qc, Winter, S1'!D33*Main!$B$6</f>
        <v>0.12966362412240712</v>
      </c>
      <c r="E33" s="1">
        <f>'Profiles, Qc, Winter, S1'!E33*Main!$B$6</f>
        <v>0.19316930017240524</v>
      </c>
      <c r="F33" s="1">
        <f>'Profiles, Qc, Winter, S1'!F33*Main!$B$6</f>
        <v>0.15862350578967013</v>
      </c>
      <c r="G33" s="1">
        <f>'Profiles, Qc, Winter, S1'!G33*Main!$B$6</f>
        <v>0.22852903494621002</v>
      </c>
      <c r="H33" s="1">
        <f>'Profiles, Qc, Winter, S1'!H33*Main!$B$6</f>
        <v>0.30479072202132146</v>
      </c>
      <c r="I33" s="1">
        <f>'Profiles, Qc, Winter, S1'!I33*Main!$B$6</f>
        <v>0.59366947415106264</v>
      </c>
      <c r="J33" s="1">
        <f>'Profiles, Qc, Winter, S1'!J33*Main!$B$6</f>
        <v>0.68370987399879024</v>
      </c>
      <c r="K33" s="1">
        <f>'Profiles, Qc, Winter, S1'!K33*Main!$B$6</f>
        <v>0.70447838622778569</v>
      </c>
      <c r="L33" s="1">
        <f>'Profiles, Qc, Winter, S1'!L33*Main!$B$6</f>
        <v>0.66866458664752615</v>
      </c>
      <c r="M33" s="1">
        <f>'Profiles, Qc, Winter, S1'!M33*Main!$B$6</f>
        <v>0.7132729590841459</v>
      </c>
      <c r="N33" s="1">
        <f>'Profiles, Qc, Winter, S1'!N33*Main!$B$6</f>
        <v>0.70797303389455402</v>
      </c>
      <c r="O33" s="1">
        <f>'Profiles, Qc, Winter, S1'!O33*Main!$B$6</f>
        <v>0.69976414278128485</v>
      </c>
      <c r="P33" s="1">
        <f>'Profiles, Qc, Winter, S1'!P33*Main!$B$6</f>
        <v>0.5885413186012407</v>
      </c>
      <c r="Q33" s="1">
        <f>'Profiles, Qc, Winter, S1'!Q33*Main!$B$6</f>
        <v>0.55983295335740524</v>
      </c>
      <c r="R33" s="1">
        <f>'Profiles, Qc, Winter, S1'!R33*Main!$B$6</f>
        <v>0.48656831745393758</v>
      </c>
      <c r="S33" s="1">
        <f>'Profiles, Qc, Winter, S1'!S33*Main!$B$6</f>
        <v>0.53228938437786211</v>
      </c>
      <c r="T33" s="1">
        <f>'Profiles, Qc, Winter, S1'!T33*Main!$B$6</f>
        <v>0.4512035823265359</v>
      </c>
      <c r="U33" s="1">
        <f>'Profiles, Qc, Winter, S1'!U33*Main!$B$6</f>
        <v>0.47084408563377728</v>
      </c>
      <c r="V33" s="1">
        <f>'Profiles, Qc, Winter, S1'!V33*Main!$B$6</f>
        <v>0.39808914517364691</v>
      </c>
      <c r="W33" s="1">
        <f>'Profiles, Qc, Winter, S1'!W33*Main!$B$6</f>
        <v>0.41905113157450968</v>
      </c>
      <c r="X33" s="1">
        <f>'Profiles, Qc, Winter, S1'!X33*Main!$B$6</f>
        <v>0.26014903660229205</v>
      </c>
      <c r="Y33" s="1">
        <f>'Profiles, Qc, Winter, S1'!Y33*Main!$B$6</f>
        <v>0.26716013184251824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S1'!B2*Main!$B$7</f>
        <v>0.16930344416844259</v>
      </c>
      <c r="C2" s="1">
        <f>'Profiles, Qc, Winter, S1'!C2*Main!$B$7</f>
        <v>0.11961574382626344</v>
      </c>
      <c r="D2" s="1">
        <f>'Profiles, Qc, Winter, S1'!D2*Main!$B$7</f>
        <v>0.10369396990056078</v>
      </c>
      <c r="E2" s="1">
        <f>'Profiles, Qc, Winter, S1'!E2*Main!$B$7</f>
        <v>0.13291767901464327</v>
      </c>
      <c r="F2" s="1">
        <f>'Profiles, Qc, Winter, S1'!F2*Main!$B$7</f>
        <v>0.11444604701403416</v>
      </c>
      <c r="G2" s="1">
        <f>'Profiles, Qc, Winter, S1'!G2*Main!$B$7</f>
        <v>9.4094181947305316E-2</v>
      </c>
      <c r="H2" s="1">
        <f>'Profiles, Qc, Winter, S1'!H2*Main!$B$7</f>
        <v>7.7853391267533184E-2</v>
      </c>
      <c r="I2" s="1">
        <f>'Profiles, Qc, Winter, S1'!I2*Main!$B$7</f>
        <v>0.27206135095609352</v>
      </c>
      <c r="J2" s="1">
        <f>'Profiles, Qc, Winter, S1'!J2*Main!$B$7</f>
        <v>0.28451929861027608</v>
      </c>
      <c r="K2" s="1">
        <f>'Profiles, Qc, Winter, S1'!K2*Main!$B$7</f>
        <v>0.24403360723375878</v>
      </c>
      <c r="L2" s="1">
        <f>'Profiles, Qc, Winter, S1'!L2*Main!$B$7</f>
        <v>0.28431686929739169</v>
      </c>
      <c r="M2" s="1">
        <f>'Profiles, Qc, Winter, S1'!M2*Main!$B$7</f>
        <v>0.26418690003087647</v>
      </c>
      <c r="N2" s="1">
        <f>'Profiles, Qc, Winter, S1'!N2*Main!$B$7</f>
        <v>0.2653508509563956</v>
      </c>
      <c r="O2" s="1">
        <f>'Profiles, Qc, Winter, S1'!O2*Main!$B$7</f>
        <v>0.23694819859966162</v>
      </c>
      <c r="P2" s="1">
        <f>'Profiles, Qc, Winter, S1'!P2*Main!$B$7</f>
        <v>0.14060611571975748</v>
      </c>
      <c r="Q2" s="1">
        <f>'Profiles, Qc, Winter, S1'!Q2*Main!$B$7</f>
        <v>0.22014599160554307</v>
      </c>
      <c r="R2" s="1">
        <f>'Profiles, Qc, Winter, S1'!R2*Main!$B$7</f>
        <v>0.26403116813224231</v>
      </c>
      <c r="S2" s="1">
        <f>'Profiles, Qc, Winter, S1'!S2*Main!$B$7</f>
        <v>0.24635762182969667</v>
      </c>
      <c r="T2" s="1">
        <f>'Profiles, Qc, Winter, S1'!T2*Main!$B$7</f>
        <v>0.17217967054203842</v>
      </c>
      <c r="U2" s="1">
        <f>'Profiles, Qc, Winter, S1'!U2*Main!$B$7</f>
        <v>0.17862617959561666</v>
      </c>
      <c r="V2" s="1">
        <f>'Profiles, Qc, Winter, S1'!V2*Main!$B$7</f>
        <v>0.1663746794273368</v>
      </c>
      <c r="W2" s="1">
        <f>'Profiles, Qc, Winter, S1'!W2*Main!$B$7</f>
        <v>0.10320355138014675</v>
      </c>
      <c r="X2" s="1">
        <f>'Profiles, Qc, Winter, S1'!X2*Main!$B$7</f>
        <v>8.2326111296745996E-2</v>
      </c>
      <c r="Y2" s="1">
        <f>'Profiles, Qc, Winter, S1'!Y2*Main!$B$7</f>
        <v>8.5327464988016979E-2</v>
      </c>
    </row>
    <row r="3" spans="1:25" x14ac:dyDescent="0.3">
      <c r="A3">
        <v>2</v>
      </c>
      <c r="B3" s="1">
        <f>'Profiles, Qc, Winter, S1'!B3*Main!$B$7</f>
        <v>-0.10140404431631943</v>
      </c>
      <c r="C3" s="1">
        <f>'Profiles, Qc, Winter, S1'!C3*Main!$B$7</f>
        <v>-0.10138168756418754</v>
      </c>
      <c r="D3" s="1">
        <f>'Profiles, Qc, Winter, S1'!D3*Main!$B$7</f>
        <v>-0.10417911142182296</v>
      </c>
      <c r="E3" s="1">
        <f>'Profiles, Qc, Winter, S1'!E3*Main!$B$7</f>
        <v>-0.10895156298873922</v>
      </c>
      <c r="F3" s="1">
        <f>'Profiles, Qc, Winter, S1'!F3*Main!$B$7</f>
        <v>-0.10790528713018456</v>
      </c>
      <c r="G3" s="1">
        <f>'Profiles, Qc, Winter, S1'!G3*Main!$B$7</f>
        <v>-9.9031831785379998E-2</v>
      </c>
      <c r="H3" s="1">
        <f>'Profiles, Qc, Winter, S1'!H3*Main!$B$7</f>
        <v>-6.2793973666968567E-2</v>
      </c>
      <c r="I3" s="1">
        <f>'Profiles, Qc, Winter, S1'!I3*Main!$B$7</f>
        <v>-1.2070803229765175E-2</v>
      </c>
      <c r="J3" s="1">
        <f>'Profiles, Qc, Winter, S1'!J3*Main!$B$7</f>
        <v>-1.2971609140326483E-2</v>
      </c>
      <c r="K3" s="1">
        <f>'Profiles, Qc, Winter, S1'!K3*Main!$B$7</f>
        <v>-8.5963726068959898E-3</v>
      </c>
      <c r="L3" s="1">
        <f>'Profiles, Qc, Winter, S1'!L3*Main!$B$7</f>
        <v>-7.5725239947366969E-3</v>
      </c>
      <c r="M3" s="1">
        <f>'Profiles, Qc, Winter, S1'!M3*Main!$B$7</f>
        <v>-3.3795685066273666E-2</v>
      </c>
      <c r="N3" s="1">
        <f>'Profiles, Qc, Winter, S1'!N3*Main!$B$7</f>
        <v>-4.9371865900575289E-2</v>
      </c>
      <c r="O3" s="1">
        <f>'Profiles, Qc, Winter, S1'!O3*Main!$B$7</f>
        <v>-6.4002456825788326E-2</v>
      </c>
      <c r="P3" s="1">
        <f>'Profiles, Qc, Winter, S1'!P3*Main!$B$7</f>
        <v>-6.3521283124499103E-2</v>
      </c>
      <c r="Q3" s="1">
        <f>'Profiles, Qc, Winter, S1'!Q3*Main!$B$7</f>
        <v>-6.4595504923218638E-2</v>
      </c>
      <c r="R3" s="1">
        <f>'Profiles, Qc, Winter, S1'!R3*Main!$B$7</f>
        <v>-5.0787380640623665E-2</v>
      </c>
      <c r="S3" s="1">
        <f>'Profiles, Qc, Winter, S1'!S3*Main!$B$7</f>
        <v>1.6692366861009278E-2</v>
      </c>
      <c r="T3" s="1">
        <f>'Profiles, Qc, Winter, S1'!T3*Main!$B$7</f>
        <v>-2.3525345608197317E-3</v>
      </c>
      <c r="U3" s="1">
        <f>'Profiles, Qc, Winter, S1'!U3*Main!$B$7</f>
        <v>-2.7770026765664778E-2</v>
      </c>
      <c r="V3" s="1">
        <f>'Profiles, Qc, Winter, S1'!V3*Main!$B$7</f>
        <v>-5.1475565781923367E-2</v>
      </c>
      <c r="W3" s="1">
        <f>'Profiles, Qc, Winter, S1'!W3*Main!$B$7</f>
        <v>-6.7711824687614719E-2</v>
      </c>
      <c r="X3" s="1">
        <f>'Profiles, Qc, Winter, S1'!X3*Main!$B$7</f>
        <v>-7.4263360123167574E-2</v>
      </c>
      <c r="Y3" s="1">
        <f>'Profiles, Qc, Winter, S1'!Y3*Main!$B$7</f>
        <v>-8.5027995286149294E-2</v>
      </c>
    </row>
    <row r="4" spans="1:25" x14ac:dyDescent="0.3">
      <c r="A4">
        <v>3</v>
      </c>
      <c r="B4" s="1">
        <f>'Profiles, Qc, Winter, S1'!B4*Main!$B$7</f>
        <v>-0.27212743429280051</v>
      </c>
      <c r="C4" s="1">
        <f>'Profiles, Qc, Winter, S1'!C4*Main!$B$7</f>
        <v>-0.29362629137937735</v>
      </c>
      <c r="D4" s="1">
        <f>'Profiles, Qc, Winter, S1'!D4*Main!$B$7</f>
        <v>-0.29901204303856055</v>
      </c>
      <c r="E4" s="1">
        <f>'Profiles, Qc, Winter, S1'!E4*Main!$B$7</f>
        <v>-0.29501324587210764</v>
      </c>
      <c r="F4" s="1">
        <f>'Profiles, Qc, Winter, S1'!F4*Main!$B$7</f>
        <v>-0.29525861626205968</v>
      </c>
      <c r="G4" s="1">
        <f>'Profiles, Qc, Winter, S1'!G4*Main!$B$7</f>
        <v>-0.24655358581155914</v>
      </c>
      <c r="H4" s="1">
        <f>'Profiles, Qc, Winter, S1'!H4*Main!$B$7</f>
        <v>-9.1809211102725635E-3</v>
      </c>
      <c r="I4" s="1">
        <f>'Profiles, Qc, Winter, S1'!I4*Main!$B$7</f>
        <v>0.12711475237480066</v>
      </c>
      <c r="J4" s="1">
        <f>'Profiles, Qc, Winter, S1'!J4*Main!$B$7</f>
        <v>0.16201012781012789</v>
      </c>
      <c r="K4" s="1">
        <f>'Profiles, Qc, Winter, S1'!K4*Main!$B$7</f>
        <v>0.11286007714489368</v>
      </c>
      <c r="L4" s="1">
        <f>'Profiles, Qc, Winter, S1'!L4*Main!$B$7</f>
        <v>6.663518594271875E-2</v>
      </c>
      <c r="M4" s="1">
        <f>'Profiles, Qc, Winter, S1'!M4*Main!$B$7</f>
        <v>0.13217372284032264</v>
      </c>
      <c r="N4" s="1">
        <f>'Profiles, Qc, Winter, S1'!N4*Main!$B$7</f>
        <v>8.3342135045659127E-2</v>
      </c>
      <c r="O4" s="1">
        <f>'Profiles, Qc, Winter, S1'!O4*Main!$B$7</f>
        <v>2.5285436308130821E-2</v>
      </c>
      <c r="P4" s="1">
        <f>'Profiles, Qc, Winter, S1'!P4*Main!$B$7</f>
        <v>-0.10003510614321251</v>
      </c>
      <c r="Q4" s="1">
        <f>'Profiles, Qc, Winter, S1'!Q4*Main!$B$7</f>
        <v>-0.10007767460774472</v>
      </c>
      <c r="R4" s="1">
        <f>'Profiles, Qc, Winter, S1'!R4*Main!$B$7</f>
        <v>-8.243984875556476E-2</v>
      </c>
      <c r="S4" s="1">
        <f>'Profiles, Qc, Winter, S1'!S4*Main!$B$7</f>
        <v>-4.1589238788844102E-2</v>
      </c>
      <c r="T4" s="1">
        <f>'Profiles, Qc, Winter, S1'!T4*Main!$B$7</f>
        <v>-0.101363802162482</v>
      </c>
      <c r="U4" s="1">
        <f>'Profiles, Qc, Winter, S1'!U4*Main!$B$7</f>
        <v>-5.7754268276594502E-2</v>
      </c>
      <c r="V4" s="1">
        <f>'Profiles, Qc, Winter, S1'!V4*Main!$B$7</f>
        <v>-7.9293528646753847E-2</v>
      </c>
      <c r="W4" s="1">
        <f>'Profiles, Qc, Winter, S1'!W4*Main!$B$7</f>
        <v>-0.13151749174159699</v>
      </c>
      <c r="X4" s="1">
        <f>'Profiles, Qc, Winter, S1'!X4*Main!$B$7</f>
        <v>-0.20777949515231087</v>
      </c>
      <c r="Y4" s="1">
        <f>'Profiles, Qc, Winter, S1'!Y4*Main!$B$7</f>
        <v>-0.23454940973139063</v>
      </c>
    </row>
    <row r="5" spans="1:25" x14ac:dyDescent="0.3">
      <c r="A5">
        <v>4</v>
      </c>
      <c r="B5" s="1">
        <f>'Profiles, Qc, Winter, S1'!B5*Main!$B$7</f>
        <v>-0.28939179160767808</v>
      </c>
      <c r="C5" s="1">
        <f>'Profiles, Qc, Winter, S1'!C5*Main!$B$7</f>
        <v>-0.29226197561583278</v>
      </c>
      <c r="D5" s="1">
        <f>'Profiles, Qc, Winter, S1'!D5*Main!$B$7</f>
        <v>-0.29524406423195593</v>
      </c>
      <c r="E5" s="1">
        <f>'Profiles, Qc, Winter, S1'!E5*Main!$B$7</f>
        <v>-0.29782889753215697</v>
      </c>
      <c r="F5" s="1">
        <f>'Profiles, Qc, Winter, S1'!F5*Main!$B$7</f>
        <v>-0.29915490469880512</v>
      </c>
      <c r="G5" s="1">
        <f>'Profiles, Qc, Winter, S1'!G5*Main!$B$7</f>
        <v>-0.27350232419586684</v>
      </c>
      <c r="H5" s="1">
        <f>'Profiles, Qc, Winter, S1'!H5*Main!$B$7</f>
        <v>-0.23729238180579312</v>
      </c>
      <c r="I5" s="1">
        <f>'Profiles, Qc, Winter, S1'!I5*Main!$B$7</f>
        <v>-0.21664731095603712</v>
      </c>
      <c r="J5" s="1">
        <f>'Profiles, Qc, Winter, S1'!J5*Main!$B$7</f>
        <v>-0.22299193565767017</v>
      </c>
      <c r="K5" s="1">
        <f>'Profiles, Qc, Winter, S1'!K5*Main!$B$7</f>
        <v>-0.2470329770150432</v>
      </c>
      <c r="L5" s="1">
        <f>'Profiles, Qc, Winter, S1'!L5*Main!$B$7</f>
        <v>-0.26348751637229262</v>
      </c>
      <c r="M5" s="1">
        <f>'Profiles, Qc, Winter, S1'!M5*Main!$B$7</f>
        <v>-0.27899088670302957</v>
      </c>
      <c r="N5" s="1">
        <f>'Profiles, Qc, Winter, S1'!N5*Main!$B$7</f>
        <v>-0.27932094084463799</v>
      </c>
      <c r="O5" s="1">
        <f>'Profiles, Qc, Winter, S1'!O5*Main!$B$7</f>
        <v>-0.28445710252866946</v>
      </c>
      <c r="P5" s="1">
        <f>'Profiles, Qc, Winter, S1'!P5*Main!$B$7</f>
        <v>-0.28695798723167615</v>
      </c>
      <c r="Q5" s="1">
        <f>'Profiles, Qc, Winter, S1'!Q5*Main!$B$7</f>
        <v>-0.27839779832316297</v>
      </c>
      <c r="R5" s="1">
        <f>'Profiles, Qc, Winter, S1'!R5*Main!$B$7</f>
        <v>-0.23568103400180018</v>
      </c>
      <c r="S5" s="1">
        <f>'Profiles, Qc, Winter, S1'!S5*Main!$B$7</f>
        <v>-0.14046761463323948</v>
      </c>
      <c r="T5" s="1">
        <f>'Profiles, Qc, Winter, S1'!T5*Main!$B$7</f>
        <v>-0.18118147579942004</v>
      </c>
      <c r="U5" s="1">
        <f>'Profiles, Qc, Winter, S1'!U5*Main!$B$7</f>
        <v>-0.21977488966137168</v>
      </c>
      <c r="V5" s="1">
        <f>'Profiles, Qc, Winter, S1'!V5*Main!$B$7</f>
        <v>-0.23659307871208188</v>
      </c>
      <c r="W5" s="1">
        <f>'Profiles, Qc, Winter, S1'!W5*Main!$B$7</f>
        <v>-0.25030600552715304</v>
      </c>
      <c r="X5" s="1">
        <f>'Profiles, Qc, Winter, S1'!X5*Main!$B$7</f>
        <v>-0.26459523301677379</v>
      </c>
      <c r="Y5" s="1">
        <f>'Profiles, Qc, Winter, S1'!Y5*Main!$B$7</f>
        <v>-0.26587645618489475</v>
      </c>
    </row>
    <row r="6" spans="1:25" x14ac:dyDescent="0.3">
      <c r="A6">
        <v>5</v>
      </c>
      <c r="B6" s="1">
        <f>'Profiles, Qc, Winter, S1'!B6*Main!$B$7</f>
        <v>-0.29129135017260011</v>
      </c>
      <c r="C6" s="1">
        <f>'Profiles, Qc, Winter, S1'!C6*Main!$B$7</f>
        <v>-0.30592842657005331</v>
      </c>
      <c r="D6" s="1">
        <f>'Profiles, Qc, Winter, S1'!D6*Main!$B$7</f>
        <v>-0.31892794136810831</v>
      </c>
      <c r="E6" s="1">
        <f>'Profiles, Qc, Winter, S1'!E6*Main!$B$7</f>
        <v>-0.32006533609751409</v>
      </c>
      <c r="F6" s="1">
        <f>'Profiles, Qc, Winter, S1'!F6*Main!$B$7</f>
        <v>-0.31935673783163265</v>
      </c>
      <c r="G6" s="1">
        <f>'Profiles, Qc, Winter, S1'!G6*Main!$B$7</f>
        <v>-0.26919250633894487</v>
      </c>
      <c r="H6" s="1">
        <f>'Profiles, Qc, Winter, S1'!H6*Main!$B$7</f>
        <v>-0.20515315080152979</v>
      </c>
      <c r="I6" s="1">
        <f>'Profiles, Qc, Winter, S1'!I6*Main!$B$7</f>
        <v>-0.16602321517084886</v>
      </c>
      <c r="J6" s="1">
        <f>'Profiles, Qc, Winter, S1'!J6*Main!$B$7</f>
        <v>-0.16308160033257177</v>
      </c>
      <c r="K6" s="1">
        <f>'Profiles, Qc, Winter, S1'!K6*Main!$B$7</f>
        <v>-0.13660593887986225</v>
      </c>
      <c r="L6" s="1">
        <f>'Profiles, Qc, Winter, S1'!L6*Main!$B$7</f>
        <v>-0.13518871213627223</v>
      </c>
      <c r="M6" s="1">
        <f>'Profiles, Qc, Winter, S1'!M6*Main!$B$7</f>
        <v>-0.13234222427125547</v>
      </c>
      <c r="N6" s="1">
        <f>'Profiles, Qc, Winter, S1'!N6*Main!$B$7</f>
        <v>-0.15927639048424119</v>
      </c>
      <c r="O6" s="1">
        <f>'Profiles, Qc, Winter, S1'!O6*Main!$B$7</f>
        <v>-0.17140061829511435</v>
      </c>
      <c r="P6" s="1">
        <f>'Profiles, Qc, Winter, S1'!P6*Main!$B$7</f>
        <v>-0.16679151200728787</v>
      </c>
      <c r="Q6" s="1">
        <f>'Profiles, Qc, Winter, S1'!Q6*Main!$B$7</f>
        <v>-0.20675502216238933</v>
      </c>
      <c r="R6" s="1">
        <f>'Profiles, Qc, Winter, S1'!R6*Main!$B$7</f>
        <v>-0.18317348255559024</v>
      </c>
      <c r="S6" s="1">
        <f>'Profiles, Qc, Winter, S1'!S6*Main!$B$7</f>
        <v>-9.183087298283181E-2</v>
      </c>
      <c r="T6" s="1">
        <f>'Profiles, Qc, Winter, S1'!T6*Main!$B$7</f>
        <v>-0.10874292011005965</v>
      </c>
      <c r="U6" s="1">
        <f>'Profiles, Qc, Winter, S1'!U6*Main!$B$7</f>
        <v>-0.13520659753797779</v>
      </c>
      <c r="V6" s="1">
        <f>'Profiles, Qc, Winter, S1'!V6*Main!$B$7</f>
        <v>-0.14599680197738418</v>
      </c>
      <c r="W6" s="1">
        <f>'Profiles, Qc, Winter, S1'!W6*Main!$B$7</f>
        <v>-0.18952138020517051</v>
      </c>
      <c r="X6" s="1">
        <f>'Profiles, Qc, Winter, S1'!X6*Main!$B$7</f>
        <v>-0.20959551801501042</v>
      </c>
      <c r="Y6" s="1">
        <f>'Profiles, Qc, Winter, S1'!Y6*Main!$B$7</f>
        <v>-0.21926618291488939</v>
      </c>
    </row>
    <row r="7" spans="1:25" x14ac:dyDescent="0.3">
      <c r="A7">
        <v>6</v>
      </c>
      <c r="B7" s="1">
        <f>'Profiles, Qc, Winter, S1'!B7*Main!$B$7</f>
        <v>0.16158605446225663</v>
      </c>
      <c r="C7" s="1">
        <f>'Profiles, Qc, Winter, S1'!C7*Main!$B$7</f>
        <v>0.12639883277612649</v>
      </c>
      <c r="D7" s="1">
        <f>'Profiles, Qc, Winter, S1'!D7*Main!$B$7</f>
        <v>9.5838330873083521E-2</v>
      </c>
      <c r="E7" s="1">
        <f>'Profiles, Qc, Winter, S1'!E7*Main!$B$7</f>
        <v>0.14277730882308215</v>
      </c>
      <c r="F7" s="1">
        <f>'Profiles, Qc, Winter, S1'!F7*Main!$B$7</f>
        <v>0.11724346080106053</v>
      </c>
      <c r="G7" s="1">
        <f>'Profiles, Qc, Winter, S1'!G7*Main!$B$7</f>
        <v>0.16891276496024218</v>
      </c>
      <c r="H7" s="1">
        <f>'Profiles, Qc, Winter, S1'!H7*Main!$B$7</f>
        <v>0.22528009888532455</v>
      </c>
      <c r="I7" s="1">
        <f>'Profiles, Qc, Winter, S1'!I7*Main!$B$7</f>
        <v>0.43879917654643757</v>
      </c>
      <c r="J7" s="1">
        <f>'Profiles, Qc, Winter, S1'!J7*Main!$B$7</f>
        <v>0.50535077643388848</v>
      </c>
      <c r="K7" s="1">
        <f>'Profiles, Qc, Winter, S1'!K7*Main!$B$7</f>
        <v>0.52070141590749375</v>
      </c>
      <c r="L7" s="1">
        <f>'Profiles, Qc, Winter, S1'!L7*Main!$B$7</f>
        <v>0.49423034665251936</v>
      </c>
      <c r="M7" s="1">
        <f>'Profiles, Qc, Winter, S1'!M7*Main!$B$7</f>
        <v>0.52720175236654265</v>
      </c>
      <c r="N7" s="1">
        <f>'Profiles, Qc, Winter, S1'!N7*Main!$B$7</f>
        <v>0.52328441635684431</v>
      </c>
      <c r="O7" s="1">
        <f>'Profiles, Qc, Winter, S1'!O7*Main!$B$7</f>
        <v>0.51721697509921061</v>
      </c>
      <c r="P7" s="1">
        <f>'Profiles, Qc, Winter, S1'!P7*Main!$B$7</f>
        <v>0.43500880070526493</v>
      </c>
      <c r="Q7" s="1">
        <f>'Profiles, Qc, Winter, S1'!Q7*Main!$B$7</f>
        <v>0.41378957422069085</v>
      </c>
      <c r="R7" s="1">
        <f>'Profiles, Qc, Winter, S1'!R7*Main!$B$7</f>
        <v>0.35963745203117131</v>
      </c>
      <c r="S7" s="1">
        <f>'Profiles, Qc, Winter, S1'!S7*Main!$B$7</f>
        <v>0.39343128410537637</v>
      </c>
      <c r="T7" s="1">
        <f>'Profiles, Qc, Winter, S1'!T7*Main!$B$7</f>
        <v>0.33349829998048308</v>
      </c>
      <c r="U7" s="1">
        <f>'Profiles, Qc, Winter, S1'!U7*Main!$B$7</f>
        <v>0.34801519372931367</v>
      </c>
      <c r="V7" s="1">
        <f>'Profiles, Qc, Winter, S1'!V7*Main!$B$7</f>
        <v>0.29423980295443469</v>
      </c>
      <c r="W7" s="1">
        <f>'Profiles, Qc, Winter, S1'!W7*Main!$B$7</f>
        <v>0.3097334450768115</v>
      </c>
      <c r="X7" s="1">
        <f>'Profiles, Qc, Winter, S1'!X7*Main!$B$7</f>
        <v>0.19228407053212893</v>
      </c>
      <c r="Y7" s="1">
        <f>'Profiles, Qc, Winter, S1'!Y7*Main!$B$7</f>
        <v>0.19746618440533958</v>
      </c>
    </row>
    <row r="8" spans="1:25" x14ac:dyDescent="0.3">
      <c r="A8">
        <v>7</v>
      </c>
      <c r="B8" s="1">
        <f>'Profiles, Qc, Winter, S1'!B8*Main!$B$7</f>
        <v>-0.19961066018280568</v>
      </c>
      <c r="C8" s="1">
        <f>'Profiles, Qc, Winter, S1'!C8*Main!$B$7</f>
        <v>-0.1974280671500156</v>
      </c>
      <c r="D8" s="1">
        <f>'Profiles, Qc, Winter, S1'!D8*Main!$B$7</f>
        <v>-0.20363105880571034</v>
      </c>
      <c r="E8" s="1">
        <f>'Profiles, Qc, Winter, S1'!E8*Main!$B$7</f>
        <v>-0.20731574360471006</v>
      </c>
      <c r="F8" s="1">
        <f>'Profiles, Qc, Winter, S1'!F8*Main!$B$7</f>
        <v>-0.21959446462930185</v>
      </c>
      <c r="G8" s="1">
        <f>'Profiles, Qc, Winter, S1'!G8*Main!$B$7</f>
        <v>-0.1966158121049929</v>
      </c>
      <c r="H8" s="1">
        <f>'Profiles, Qc, Winter, S1'!H8*Main!$B$7</f>
        <v>-0.16703506968760765</v>
      </c>
      <c r="I8" s="1">
        <f>'Profiles, Qc, Winter, S1'!I8*Main!$B$7</f>
        <v>-8.6764450266599236E-2</v>
      </c>
      <c r="J8" s="1">
        <f>'Profiles, Qc, Winter, S1'!J8*Main!$B$7</f>
        <v>-4.2989647615289832E-2</v>
      </c>
      <c r="K8" s="1">
        <f>'Profiles, Qc, Winter, S1'!K8*Main!$B$7</f>
        <v>-3.9903902220025482E-2</v>
      </c>
      <c r="L8" s="1">
        <f>'Profiles, Qc, Winter, S1'!L8*Main!$B$7</f>
        <v>-3.0329502272231516E-2</v>
      </c>
      <c r="M8" s="1">
        <f>'Profiles, Qc, Winter, S1'!M8*Main!$B$7</f>
        <v>-1.0192654779722544E-2</v>
      </c>
      <c r="N8" s="1">
        <f>'Profiles, Qc, Winter, S1'!N8*Main!$B$7</f>
        <v>-4.1383425751312757E-2</v>
      </c>
      <c r="O8" s="1">
        <f>'Profiles, Qc, Winter, S1'!O8*Main!$B$7</f>
        <v>-4.3184513900763805E-2</v>
      </c>
      <c r="P8" s="1">
        <f>'Profiles, Qc, Winter, S1'!P8*Main!$B$7</f>
        <v>-7.8709604521139509E-2</v>
      </c>
      <c r="Q8" s="1">
        <f>'Profiles, Qc, Winter, S1'!Q8*Main!$B$7</f>
        <v>-0.11247901536835365</v>
      </c>
      <c r="R8" s="1">
        <f>'Profiles, Qc, Winter, S1'!R8*Main!$B$7</f>
        <v>-0.10151622083073258</v>
      </c>
      <c r="S8" s="1">
        <f>'Profiles, Qc, Winter, S1'!S8*Main!$B$7</f>
        <v>-0.11323222643240816</v>
      </c>
      <c r="T8" s="1">
        <f>'Profiles, Qc, Winter, S1'!T8*Main!$B$7</f>
        <v>-0.12733508723060866</v>
      </c>
      <c r="U8" s="1">
        <f>'Profiles, Qc, Winter, S1'!U8*Main!$B$7</f>
        <v>-0.12225283351692051</v>
      </c>
      <c r="V8" s="1">
        <f>'Profiles, Qc, Winter, S1'!V8*Main!$B$7</f>
        <v>-0.1392011650486219</v>
      </c>
      <c r="W8" s="1">
        <f>'Profiles, Qc, Winter, S1'!W8*Main!$B$7</f>
        <v>-0.16409921523771773</v>
      </c>
      <c r="X8" s="1">
        <f>'Profiles, Qc, Winter, S1'!X8*Main!$B$7</f>
        <v>-0.18514479421012484</v>
      </c>
      <c r="Y8" s="1">
        <f>'Profiles, Qc, Winter, S1'!Y8*Main!$B$7</f>
        <v>-0.18416018069089612</v>
      </c>
    </row>
    <row r="9" spans="1:25" x14ac:dyDescent="0.3">
      <c r="A9">
        <v>8</v>
      </c>
      <c r="B9" s="1">
        <f>'Profiles, Qc, Winter, S1'!B9*Main!$B$7</f>
        <v>-0.663067813668757</v>
      </c>
      <c r="C9" s="1">
        <f>'Profiles, Qc, Winter, S1'!C9*Main!$B$7</f>
        <v>-0.67708617198626442</v>
      </c>
      <c r="D9" s="1">
        <f>'Profiles, Qc, Winter, S1'!D9*Main!$B$7</f>
        <v>-0.67440420766159836</v>
      </c>
      <c r="E9" s="1">
        <f>'Profiles, Qc, Winter, S1'!E9*Main!$B$7</f>
        <v>-0.6734350827391169</v>
      </c>
      <c r="F9" s="1">
        <f>'Profiles, Qc, Winter, S1'!F9*Main!$B$7</f>
        <v>-0.65955194248957127</v>
      </c>
      <c r="G9" s="1">
        <f>'Profiles, Qc, Winter, S1'!G9*Main!$B$7</f>
        <v>-0.63290126392186152</v>
      </c>
      <c r="H9" s="1">
        <f>'Profiles, Qc, Winter, S1'!H9*Main!$B$7</f>
        <v>-0.48381615861450966</v>
      </c>
      <c r="I9" s="1">
        <f>'Profiles, Qc, Winter, S1'!I9*Main!$B$7</f>
        <v>-0.38489675510876958</v>
      </c>
      <c r="J9" s="1">
        <f>'Profiles, Qc, Winter, S1'!J9*Main!$B$7</f>
        <v>-0.35541759492505753</v>
      </c>
      <c r="K9" s="1">
        <f>'Profiles, Qc, Winter, S1'!K9*Main!$B$7</f>
        <v>-0.4059130386793966</v>
      </c>
      <c r="L9" s="1">
        <f>'Profiles, Qc, Winter, S1'!L9*Main!$B$7</f>
        <v>-0.38329658568084257</v>
      </c>
      <c r="M9" s="1">
        <f>'Profiles, Qc, Winter, S1'!M9*Main!$B$7</f>
        <v>-0.34940006360596682</v>
      </c>
      <c r="N9" s="1">
        <f>'Profiles, Qc, Winter, S1'!N9*Main!$B$7</f>
        <v>-0.3703712812010127</v>
      </c>
      <c r="O9" s="1">
        <f>'Profiles, Qc, Winter, S1'!O9*Main!$B$7</f>
        <v>-0.40098856119798348</v>
      </c>
      <c r="P9" s="1">
        <f>'Profiles, Qc, Winter, S1'!P9*Main!$B$7</f>
        <v>-0.48720608675668575</v>
      </c>
      <c r="Q9" s="1">
        <f>'Profiles, Qc, Winter, S1'!Q9*Main!$B$7</f>
        <v>-0.54031678712122166</v>
      </c>
      <c r="R9" s="1">
        <f>'Profiles, Qc, Winter, S1'!R9*Main!$B$7</f>
        <v>-0.53888542124249961</v>
      </c>
      <c r="S9" s="1">
        <f>'Profiles, Qc, Winter, S1'!S9*Main!$B$7</f>
        <v>-0.53141216324135032</v>
      </c>
      <c r="T9" s="1">
        <f>'Profiles, Qc, Winter, S1'!T9*Main!$B$7</f>
        <v>-0.56013869645633385</v>
      </c>
      <c r="U9" s="1">
        <f>'Profiles, Qc, Winter, S1'!U9*Main!$B$7</f>
        <v>-0.57917167427702587</v>
      </c>
      <c r="V9" s="1">
        <f>'Profiles, Qc, Winter, S1'!V9*Main!$B$7</f>
        <v>-0.58908821309731041</v>
      </c>
      <c r="W9" s="1">
        <f>'Profiles, Qc, Winter, S1'!W9*Main!$B$7</f>
        <v>-0.60636327546962765</v>
      </c>
      <c r="X9" s="1">
        <f>'Profiles, Qc, Winter, S1'!X9*Main!$B$7</f>
        <v>-0.63283364985257629</v>
      </c>
      <c r="Y9" s="1">
        <f>'Profiles, Qc, Winter, S1'!Y9*Main!$B$7</f>
        <v>-0.64495888472435625</v>
      </c>
    </row>
    <row r="10" spans="1:25" x14ac:dyDescent="0.3">
      <c r="A10">
        <v>9</v>
      </c>
      <c r="B10" s="1">
        <f>'Profiles, Qc, Winter, S1'!B10*Main!$B$7</f>
        <v>-2.2281464258502057E-2</v>
      </c>
      <c r="C10" s="1">
        <f>'Profiles, Qc, Winter, S1'!C10*Main!$B$7</f>
        <v>-2.2281464258502057E-2</v>
      </c>
      <c r="D10" s="1">
        <f>'Profiles, Qc, Winter, S1'!D10*Main!$B$7</f>
        <v>-2.2281464258502057E-2</v>
      </c>
      <c r="E10" s="1">
        <f>'Profiles, Qc, Winter, S1'!E10*Main!$B$7</f>
        <v>-2.2281464258502057E-2</v>
      </c>
      <c r="F10" s="1">
        <f>'Profiles, Qc, Winter, S1'!F10*Main!$B$7</f>
        <v>-2.2281464258502057E-2</v>
      </c>
      <c r="G10" s="1">
        <f>'Profiles, Qc, Winter, S1'!G10*Main!$B$7</f>
        <v>-2.2281464258502057E-2</v>
      </c>
      <c r="H10" s="1">
        <f>'Profiles, Qc, Winter, S1'!H10*Main!$B$7</f>
        <v>-2.2281464258502057E-2</v>
      </c>
      <c r="I10" s="1">
        <f>'Profiles, Qc, Winter, S1'!I10*Main!$B$7</f>
        <v>-2.2281464258502057E-2</v>
      </c>
      <c r="J10" s="1">
        <f>'Profiles, Qc, Winter, S1'!J10*Main!$B$7</f>
        <v>-2.2281464258502057E-2</v>
      </c>
      <c r="K10" s="1">
        <f>'Profiles, Qc, Winter, S1'!K10*Main!$B$7</f>
        <v>-2.2281464258502057E-2</v>
      </c>
      <c r="L10" s="1">
        <f>'Profiles, Qc, Winter, S1'!L10*Main!$B$7</f>
        <v>-2.2281464258502057E-2</v>
      </c>
      <c r="M10" s="1">
        <f>'Profiles, Qc, Winter, S1'!M10*Main!$B$7</f>
        <v>-2.2281464258502057E-2</v>
      </c>
      <c r="N10" s="1">
        <f>'Profiles, Qc, Winter, S1'!N10*Main!$B$7</f>
        <v>-2.2281464258502057E-2</v>
      </c>
      <c r="O10" s="1">
        <f>'Profiles, Qc, Winter, S1'!O10*Main!$B$7</f>
        <v>-2.2281464258502057E-2</v>
      </c>
      <c r="P10" s="1">
        <f>'Profiles, Qc, Winter, S1'!P10*Main!$B$7</f>
        <v>-2.2281464258502057E-2</v>
      </c>
      <c r="Q10" s="1">
        <f>'Profiles, Qc, Winter, S1'!Q10*Main!$B$7</f>
        <v>-2.2281464258502057E-2</v>
      </c>
      <c r="R10" s="1">
        <f>'Profiles, Qc, Winter, S1'!R10*Main!$B$7</f>
        <v>-2.2281464258502057E-2</v>
      </c>
      <c r="S10" s="1">
        <f>'Profiles, Qc, Winter, S1'!S10*Main!$B$7</f>
        <v>-2.2281464258502057E-2</v>
      </c>
      <c r="T10" s="1">
        <f>'Profiles, Qc, Winter, S1'!T10*Main!$B$7</f>
        <v>-2.2281464258502057E-2</v>
      </c>
      <c r="U10" s="1">
        <f>'Profiles, Qc, Winter, S1'!U10*Main!$B$7</f>
        <v>-2.2281464258502057E-2</v>
      </c>
      <c r="V10" s="1">
        <f>'Profiles, Qc, Winter, S1'!V10*Main!$B$7</f>
        <v>-2.2281464258502057E-2</v>
      </c>
      <c r="W10" s="1">
        <f>'Profiles, Qc, Winter, S1'!W10*Main!$B$7</f>
        <v>-2.2281464258502057E-2</v>
      </c>
      <c r="X10" s="1">
        <f>'Profiles, Qc, Winter, S1'!X10*Main!$B$7</f>
        <v>-2.2281464258502057E-2</v>
      </c>
      <c r="Y10" s="1">
        <f>'Profiles, Qc, Winter, S1'!Y10*Main!$B$7</f>
        <v>-2.2281464258502057E-2</v>
      </c>
    </row>
    <row r="11" spans="1:25" x14ac:dyDescent="0.3">
      <c r="A11">
        <v>10</v>
      </c>
      <c r="B11" s="1">
        <f>'Profiles, Qc, Winter, S1'!B11*Main!$B$7</f>
        <v>-0.26300827622794454</v>
      </c>
      <c r="C11" s="1">
        <f>'Profiles, Qc, Winter, S1'!C11*Main!$B$7</f>
        <v>-0.27067749821095627</v>
      </c>
      <c r="D11" s="1">
        <f>'Profiles, Qc, Winter, S1'!D11*Main!$B$7</f>
        <v>-0.27107887240598733</v>
      </c>
      <c r="E11" s="1">
        <f>'Profiles, Qc, Winter, S1'!E11*Main!$B$7</f>
        <v>-0.2703169704063067</v>
      </c>
      <c r="F11" s="1">
        <f>'Profiles, Qc, Winter, S1'!F11*Main!$B$7</f>
        <v>-0.26956479661498628</v>
      </c>
      <c r="G11" s="1">
        <f>'Profiles, Qc, Winter, S1'!G11*Main!$B$7</f>
        <v>-0.25200838156651545</v>
      </c>
      <c r="H11" s="1">
        <f>'Profiles, Qc, Winter, S1'!H11*Main!$B$7</f>
        <v>-0.18890046673244784</v>
      </c>
      <c r="I11" s="1">
        <f>'Profiles, Qc, Winter, S1'!I11*Main!$B$7</f>
        <v>-0.15417560684986711</v>
      </c>
      <c r="J11" s="1">
        <f>'Profiles, Qc, Winter, S1'!J11*Main!$B$7</f>
        <v>-9.9378663561696459E-2</v>
      </c>
      <c r="K11" s="1">
        <f>'Profiles, Qc, Winter, S1'!K11*Main!$B$7</f>
        <v>-5.7390256041207316E-2</v>
      </c>
      <c r="L11" s="1">
        <f>'Profiles, Qc, Winter, S1'!L11*Main!$B$7</f>
        <v>-7.3420752262412667E-2</v>
      </c>
      <c r="M11" s="1">
        <f>'Profiles, Qc, Winter, S1'!M11*Main!$B$7</f>
        <v>-5.6681718198980324E-2</v>
      </c>
      <c r="N11" s="1">
        <f>'Profiles, Qc, Winter, S1'!N11*Main!$B$7</f>
        <v>-6.7589728623269174E-2</v>
      </c>
      <c r="O11" s="1">
        <f>'Profiles, Qc, Winter, S1'!O11*Main!$B$7</f>
        <v>-9.7756973242190293E-2</v>
      </c>
      <c r="P11" s="1">
        <f>'Profiles, Qc, Winter, S1'!P11*Main!$B$7</f>
        <v>-0.12220339689700364</v>
      </c>
      <c r="Q11" s="1">
        <f>'Profiles, Qc, Winter, S1'!Q11*Main!$B$7</f>
        <v>-0.12604300794591197</v>
      </c>
      <c r="R11" s="1">
        <f>'Profiles, Qc, Winter, S1'!R11*Main!$B$7</f>
        <v>-0.1296078323557793</v>
      </c>
      <c r="S11" s="1">
        <f>'Profiles, Qc, Winter, S1'!S11*Main!$B$7</f>
        <v>-8.7474951877594562E-2</v>
      </c>
      <c r="T11" s="1">
        <f>'Profiles, Qc, Winter, S1'!T11*Main!$B$7</f>
        <v>-0.10599704770024547</v>
      </c>
      <c r="U11" s="1">
        <f>'Profiles, Qc, Winter, S1'!U11*Main!$B$7</f>
        <v>-0.13140713800742523</v>
      </c>
      <c r="V11" s="1">
        <f>'Profiles, Qc, Winter, S1'!V11*Main!$B$7</f>
        <v>-0.15453530886457303</v>
      </c>
      <c r="W11" s="1">
        <f>'Profiles, Qc, Winter, S1'!W11*Main!$B$7</f>
        <v>-0.19661965907765705</v>
      </c>
      <c r="X11" s="1">
        <f>'Profiles, Qc, Winter, S1'!X11*Main!$B$7</f>
        <v>-0.24575744374104597</v>
      </c>
      <c r="Y11" s="1">
        <f>'Profiles, Qc, Winter, S1'!Y11*Main!$B$7</f>
        <v>-0.25013061579961743</v>
      </c>
    </row>
    <row r="12" spans="1:25" x14ac:dyDescent="0.3">
      <c r="A12">
        <v>11</v>
      </c>
      <c r="B12" s="1">
        <f>'Profiles, Qc, Winter, S1'!B12*Main!$B$7</f>
        <v>-0.19032877114601315</v>
      </c>
      <c r="C12" s="1">
        <f>'Profiles, Qc, Winter, S1'!C12*Main!$B$7</f>
        <v>-0.19216148100793903</v>
      </c>
      <c r="D12" s="1">
        <f>'Profiles, Qc, Winter, S1'!D12*Main!$B$7</f>
        <v>-0.19569317311397127</v>
      </c>
      <c r="E12" s="1">
        <f>'Profiles, Qc, Winter, S1'!E12*Main!$B$7</f>
        <v>-0.19743174292232554</v>
      </c>
      <c r="F12" s="1">
        <f>'Profiles, Qc, Winter, S1'!F12*Main!$B$7</f>
        <v>-0.19301037292875264</v>
      </c>
      <c r="G12" s="1">
        <f>'Profiles, Qc, Winter, S1'!G12*Main!$B$7</f>
        <v>-0.15576284561575027</v>
      </c>
      <c r="H12" s="1">
        <f>'Profiles, Qc, Winter, S1'!H12*Main!$B$7</f>
        <v>-0.11818610002169207</v>
      </c>
      <c r="I12" s="1">
        <f>'Profiles, Qc, Winter, S1'!I12*Main!$B$7</f>
        <v>-0.10559808038078181</v>
      </c>
      <c r="J12" s="1">
        <f>'Profiles, Qc, Winter, S1'!J12*Main!$B$7</f>
        <v>-7.4110750113344698E-2</v>
      </c>
      <c r="K12" s="1">
        <f>'Profiles, Qc, Winter, S1'!K12*Main!$B$7</f>
        <v>-4.8900269348510141E-2</v>
      </c>
      <c r="L12" s="1">
        <f>'Profiles, Qc, Winter, S1'!L12*Main!$B$7</f>
        <v>-0.11148474413502832</v>
      </c>
      <c r="M12" s="1">
        <f>'Profiles, Qc, Winter, S1'!M12*Main!$B$7</f>
        <v>-0.10513017974224477</v>
      </c>
      <c r="N12" s="1">
        <f>'Profiles, Qc, Winter, S1'!N12*Main!$B$7</f>
        <v>-0.11848785575181826</v>
      </c>
      <c r="O12" s="1">
        <f>'Profiles, Qc, Winter, S1'!O12*Main!$B$7</f>
        <v>-0.1182455065445867</v>
      </c>
      <c r="P12" s="1">
        <f>'Profiles, Qc, Winter, S1'!P12*Main!$B$7</f>
        <v>-0.13156043281866478</v>
      </c>
      <c r="Q12" s="1">
        <f>'Profiles, Qc, Winter, S1'!Q12*Main!$B$7</f>
        <v>-0.13168515731197716</v>
      </c>
      <c r="R12" s="1">
        <f>'Profiles, Qc, Winter, S1'!R12*Main!$B$7</f>
        <v>-0.1121670681818502</v>
      </c>
      <c r="S12" s="1">
        <f>'Profiles, Qc, Winter, S1'!S12*Main!$B$7</f>
        <v>-7.5010861151880284E-2</v>
      </c>
      <c r="T12" s="1">
        <f>'Profiles, Qc, Winter, S1'!T12*Main!$B$7</f>
        <v>-0.10247070308762857</v>
      </c>
      <c r="U12" s="1">
        <f>'Profiles, Qc, Winter, S1'!U12*Main!$B$7</f>
        <v>-0.12037142218953972</v>
      </c>
      <c r="V12" s="1">
        <f>'Profiles, Qc, Winter, S1'!V12*Main!$B$7</f>
        <v>-0.12931859439272514</v>
      </c>
      <c r="W12" s="1">
        <f>'Profiles, Qc, Winter, S1'!W12*Main!$B$7</f>
        <v>-0.13242985871136889</v>
      </c>
      <c r="X12" s="1">
        <f>'Profiles, Qc, Winter, S1'!X12*Main!$B$7</f>
        <v>-0.14299908377598694</v>
      </c>
      <c r="Y12" s="1">
        <f>'Profiles, Qc, Winter, S1'!Y12*Main!$B$7</f>
        <v>-0.15167484299416928</v>
      </c>
    </row>
    <row r="13" spans="1:25" x14ac:dyDescent="0.3">
      <c r="A13">
        <v>12</v>
      </c>
      <c r="B13" s="1">
        <f>'Profiles, Qc, Winter, S1'!B13*Main!$B$7</f>
        <v>-2.6338479615979474E-2</v>
      </c>
      <c r="C13" s="1">
        <f>'Profiles, Qc, Winter, S1'!C13*Main!$B$7</f>
        <v>4.4191262618724921E-2</v>
      </c>
      <c r="D13" s="1">
        <f>'Profiles, Qc, Winter, S1'!D13*Main!$B$7</f>
        <v>9.3487115562051748E-2</v>
      </c>
      <c r="E13" s="1">
        <f>'Profiles, Qc, Winter, S1'!E13*Main!$B$7</f>
        <v>8.0838762902212549E-2</v>
      </c>
      <c r="F13" s="1">
        <f>'Profiles, Qc, Winter, S1'!F13*Main!$B$7</f>
        <v>6.2854427533206317E-2</v>
      </c>
      <c r="G13" s="1">
        <f>'Profiles, Qc, Winter, S1'!G13*Main!$B$7</f>
        <v>-6.331872289369686E-2</v>
      </c>
      <c r="H13" s="1">
        <f>'Profiles, Qc, Winter, S1'!H13*Main!$B$7</f>
        <v>-2.0904368892049707E-3</v>
      </c>
      <c r="I13" s="1">
        <f>'Profiles, Qc, Winter, S1'!I13*Main!$B$7</f>
        <v>7.5490655179727126E-2</v>
      </c>
      <c r="J13" s="1">
        <f>'Profiles, Qc, Winter, S1'!J13*Main!$B$7</f>
        <v>0.16384999787510146</v>
      </c>
      <c r="K13" s="1">
        <f>'Profiles, Qc, Winter, S1'!K13*Main!$B$7</f>
        <v>0.19329150405150669</v>
      </c>
      <c r="L13" s="1">
        <f>'Profiles, Qc, Winter, S1'!L13*Main!$B$7</f>
        <v>9.389103762117712E-2</v>
      </c>
      <c r="M13" s="1">
        <f>'Profiles, Qc, Winter, S1'!M13*Main!$B$7</f>
        <v>-2.4394036346439427E-4</v>
      </c>
      <c r="N13" s="1">
        <f>'Profiles, Qc, Winter, S1'!N13*Main!$B$7</f>
        <v>0.29739493484618046</v>
      </c>
      <c r="O13" s="1">
        <f>'Profiles, Qc, Winter, S1'!O13*Main!$B$7</f>
        <v>0.33713856332288206</v>
      </c>
      <c r="P13" s="1">
        <f>'Profiles, Qc, Winter, S1'!P13*Main!$B$7</f>
        <v>0.31980919015585868</v>
      </c>
      <c r="Q13" s="1">
        <f>'Profiles, Qc, Winter, S1'!Q13*Main!$B$7</f>
        <v>0.3671634296707938</v>
      </c>
      <c r="R13" s="1">
        <f>'Profiles, Qc, Winter, S1'!R13*Main!$B$7</f>
        <v>0.20171130866960604</v>
      </c>
      <c r="S13" s="1">
        <f>'Profiles, Qc, Winter, S1'!S13*Main!$B$7</f>
        <v>0.27861319858052747</v>
      </c>
      <c r="T13" s="1">
        <f>'Profiles, Qc, Winter, S1'!T13*Main!$B$7</f>
        <v>0.29916965814109042</v>
      </c>
      <c r="U13" s="1">
        <f>'Profiles, Qc, Winter, S1'!U13*Main!$B$7</f>
        <v>0.26669132958827518</v>
      </c>
      <c r="V13" s="1">
        <f>'Profiles, Qc, Winter, S1'!V13*Main!$B$7</f>
        <v>0.29930052570593452</v>
      </c>
      <c r="W13" s="1">
        <f>'Profiles, Qc, Winter, S1'!W13*Main!$B$7</f>
        <v>0.38420580054997605</v>
      </c>
      <c r="X13" s="1">
        <f>'Profiles, Qc, Winter, S1'!X13*Main!$B$7</f>
        <v>0.35590841626983427</v>
      </c>
      <c r="Y13" s="1">
        <f>'Profiles, Qc, Winter, S1'!Y13*Main!$B$7</f>
        <v>0.23976327623499402</v>
      </c>
    </row>
    <row r="14" spans="1:25" x14ac:dyDescent="0.3">
      <c r="A14">
        <v>13</v>
      </c>
      <c r="B14" s="1">
        <f>'Profiles, Qc, Winter, S1'!B14*Main!$B$7</f>
        <v>8.4844569212577048E-2</v>
      </c>
      <c r="C14" s="1">
        <f>'Profiles, Qc, Winter, S1'!C14*Main!$B$7</f>
        <v>6.8619468541733494E-2</v>
      </c>
      <c r="D14" s="1">
        <f>'Profiles, Qc, Winter, S1'!D14*Main!$B$7</f>
        <v>9.7936260295435396E-2</v>
      </c>
      <c r="E14" s="1">
        <f>'Profiles, Qc, Winter, S1'!E14*Main!$B$7</f>
        <v>0.12272078450850292</v>
      </c>
      <c r="F14" s="1">
        <f>'Profiles, Qc, Winter, S1'!F14*Main!$B$7</f>
        <v>0.12814814792435683</v>
      </c>
      <c r="G14" s="1">
        <f>'Profiles, Qc, Winter, S1'!G14*Main!$B$7</f>
        <v>0.15623500612192326</v>
      </c>
      <c r="H14" s="1">
        <f>'Profiles, Qc, Winter, S1'!H14*Main!$B$7</f>
        <v>0.57137543170183414</v>
      </c>
      <c r="I14" s="1">
        <f>'Profiles, Qc, Winter, S1'!I14*Main!$B$7</f>
        <v>0.71527445531600253</v>
      </c>
      <c r="J14" s="1">
        <f>'Profiles, Qc, Winter, S1'!J14*Main!$B$7</f>
        <v>0.76585223637008504</v>
      </c>
      <c r="K14" s="1">
        <f>'Profiles, Qc, Winter, S1'!K14*Main!$B$7</f>
        <v>0.7163374181737836</v>
      </c>
      <c r="L14" s="1">
        <f>'Profiles, Qc, Winter, S1'!L14*Main!$B$7</f>
        <v>0.65619341450647051</v>
      </c>
      <c r="M14" s="1">
        <f>'Profiles, Qc, Winter, S1'!M14*Main!$B$7</f>
        <v>0.75203272222863382</v>
      </c>
      <c r="N14" s="1">
        <f>'Profiles, Qc, Winter, S1'!N14*Main!$B$7</f>
        <v>0.85</v>
      </c>
      <c r="O14" s="1">
        <f>'Profiles, Qc, Winter, S1'!O14*Main!$B$7</f>
        <v>0.75382396132241591</v>
      </c>
      <c r="P14" s="1">
        <f>'Profiles, Qc, Winter, S1'!P14*Main!$B$7</f>
        <v>0.74134629541567731</v>
      </c>
      <c r="Q14" s="1">
        <f>'Profiles, Qc, Winter, S1'!Q14*Main!$B$7</f>
        <v>0.73994752809850961</v>
      </c>
      <c r="R14" s="1">
        <f>'Profiles, Qc, Winter, S1'!R14*Main!$B$7</f>
        <v>0.66682345597925285</v>
      </c>
      <c r="S14" s="1">
        <f>'Profiles, Qc, Winter, S1'!S14*Main!$B$7</f>
        <v>0.68931460038916847</v>
      </c>
      <c r="T14" s="1">
        <f>'Profiles, Qc, Winter, S1'!T14*Main!$B$7</f>
        <v>0.59604887709687693</v>
      </c>
      <c r="U14" s="1">
        <f>'Profiles, Qc, Winter, S1'!U14*Main!$B$7</f>
        <v>0.44996572971734006</v>
      </c>
      <c r="V14" s="1">
        <f>'Profiles, Qc, Winter, S1'!V14*Main!$B$7</f>
        <v>0.49366254557202355</v>
      </c>
      <c r="W14" s="1">
        <f>'Profiles, Qc, Winter, S1'!W14*Main!$B$7</f>
        <v>0.43139127679814243</v>
      </c>
      <c r="X14" s="1">
        <f>'Profiles, Qc, Winter, S1'!X14*Main!$B$7</f>
        <v>0.18975007366650531</v>
      </c>
      <c r="Y14" s="1">
        <f>'Profiles, Qc, Winter, S1'!Y14*Main!$B$7</f>
        <v>0.13424616355112232</v>
      </c>
    </row>
    <row r="15" spans="1:25" x14ac:dyDescent="0.3">
      <c r="A15">
        <v>14</v>
      </c>
      <c r="B15" s="1">
        <f>'Profiles, Qc, Winter, S1'!B15*Main!$B$7</f>
        <v>0.16930344416844259</v>
      </c>
      <c r="C15" s="1">
        <f>'Profiles, Qc, Winter, S1'!C15*Main!$B$7</f>
        <v>0.11961574382626344</v>
      </c>
      <c r="D15" s="1">
        <f>'Profiles, Qc, Winter, S1'!D15*Main!$B$7</f>
        <v>0.10369396990056078</v>
      </c>
      <c r="E15" s="1">
        <f>'Profiles, Qc, Winter, S1'!E15*Main!$B$7</f>
        <v>0.13291767901464327</v>
      </c>
      <c r="F15" s="1">
        <f>'Profiles, Qc, Winter, S1'!F15*Main!$B$7</f>
        <v>0.11444604701403416</v>
      </c>
      <c r="G15" s="1">
        <f>'Profiles, Qc, Winter, S1'!G15*Main!$B$7</f>
        <v>9.4094181947305316E-2</v>
      </c>
      <c r="H15" s="1">
        <f>'Profiles, Qc, Winter, S1'!H15*Main!$B$7</f>
        <v>7.7853391267533184E-2</v>
      </c>
      <c r="I15" s="1">
        <f>'Profiles, Qc, Winter, S1'!I15*Main!$B$7</f>
        <v>0.27206135095609352</v>
      </c>
      <c r="J15" s="1">
        <f>'Profiles, Qc, Winter, S1'!J15*Main!$B$7</f>
        <v>0.28451929861027608</v>
      </c>
      <c r="K15" s="1">
        <f>'Profiles, Qc, Winter, S1'!K15*Main!$B$7</f>
        <v>0.24403360723375878</v>
      </c>
      <c r="L15" s="1">
        <f>'Profiles, Qc, Winter, S1'!L15*Main!$B$7</f>
        <v>0.28431686929739169</v>
      </c>
      <c r="M15" s="1">
        <f>'Profiles, Qc, Winter, S1'!M15*Main!$B$7</f>
        <v>0.26418690003087647</v>
      </c>
      <c r="N15" s="1">
        <f>'Profiles, Qc, Winter, S1'!N15*Main!$B$7</f>
        <v>0.2653508509563956</v>
      </c>
      <c r="O15" s="1">
        <f>'Profiles, Qc, Winter, S1'!O15*Main!$B$7</f>
        <v>0.23694819859966162</v>
      </c>
      <c r="P15" s="1">
        <f>'Profiles, Qc, Winter, S1'!P15*Main!$B$7</f>
        <v>0.14060611571975748</v>
      </c>
      <c r="Q15" s="1">
        <f>'Profiles, Qc, Winter, S1'!Q15*Main!$B$7</f>
        <v>0.22014599160554307</v>
      </c>
      <c r="R15" s="1">
        <f>'Profiles, Qc, Winter, S1'!R15*Main!$B$7</f>
        <v>0.26403116813224231</v>
      </c>
      <c r="S15" s="1">
        <f>'Profiles, Qc, Winter, S1'!S15*Main!$B$7</f>
        <v>0.24635762182969667</v>
      </c>
      <c r="T15" s="1">
        <f>'Profiles, Qc, Winter, S1'!T15*Main!$B$7</f>
        <v>0.17217967054203842</v>
      </c>
      <c r="U15" s="1">
        <f>'Profiles, Qc, Winter, S1'!U15*Main!$B$7</f>
        <v>0.17862617959561666</v>
      </c>
      <c r="V15" s="1">
        <f>'Profiles, Qc, Winter, S1'!V15*Main!$B$7</f>
        <v>0.1663746794273368</v>
      </c>
      <c r="W15" s="1">
        <f>'Profiles, Qc, Winter, S1'!W15*Main!$B$7</f>
        <v>0.10320355138014675</v>
      </c>
      <c r="X15" s="1">
        <f>'Profiles, Qc, Winter, S1'!X15*Main!$B$7</f>
        <v>8.2326111296745996E-2</v>
      </c>
      <c r="Y15" s="1">
        <f>'Profiles, Qc, Winter, S1'!Y15*Main!$B$7</f>
        <v>8.5327464988016979E-2</v>
      </c>
    </row>
    <row r="16" spans="1:25" x14ac:dyDescent="0.3">
      <c r="A16">
        <v>15</v>
      </c>
      <c r="B16" s="1">
        <f>'Profiles, Qc, Winter, S1'!B16*Main!$B$7</f>
        <v>-0.10140404431631943</v>
      </c>
      <c r="C16" s="1">
        <f>'Profiles, Qc, Winter, S1'!C16*Main!$B$7</f>
        <v>-0.10138168756418754</v>
      </c>
      <c r="D16" s="1">
        <f>'Profiles, Qc, Winter, S1'!D16*Main!$B$7</f>
        <v>-0.10417911142182296</v>
      </c>
      <c r="E16" s="1">
        <f>'Profiles, Qc, Winter, S1'!E16*Main!$B$7</f>
        <v>-0.10895156298873922</v>
      </c>
      <c r="F16" s="1">
        <f>'Profiles, Qc, Winter, S1'!F16*Main!$B$7</f>
        <v>-0.10790528713018456</v>
      </c>
      <c r="G16" s="1">
        <f>'Profiles, Qc, Winter, S1'!G16*Main!$B$7</f>
        <v>-9.9031831785379998E-2</v>
      </c>
      <c r="H16" s="1">
        <f>'Profiles, Qc, Winter, S1'!H16*Main!$B$7</f>
        <v>-6.2793973666968567E-2</v>
      </c>
      <c r="I16" s="1">
        <f>'Profiles, Qc, Winter, S1'!I16*Main!$B$7</f>
        <v>-1.2070803229765175E-2</v>
      </c>
      <c r="J16" s="1">
        <f>'Profiles, Qc, Winter, S1'!J16*Main!$B$7</f>
        <v>-1.2971609140326483E-2</v>
      </c>
      <c r="K16" s="1">
        <f>'Profiles, Qc, Winter, S1'!K16*Main!$B$7</f>
        <v>-8.5963726068959898E-3</v>
      </c>
      <c r="L16" s="1">
        <f>'Profiles, Qc, Winter, S1'!L16*Main!$B$7</f>
        <v>-7.5725239947366969E-3</v>
      </c>
      <c r="M16" s="1">
        <f>'Profiles, Qc, Winter, S1'!M16*Main!$B$7</f>
        <v>-3.3795685066273666E-2</v>
      </c>
      <c r="N16" s="1">
        <f>'Profiles, Qc, Winter, S1'!N16*Main!$B$7</f>
        <v>-4.9371865900575289E-2</v>
      </c>
      <c r="O16" s="1">
        <f>'Profiles, Qc, Winter, S1'!O16*Main!$B$7</f>
        <v>-6.4002456825788326E-2</v>
      </c>
      <c r="P16" s="1">
        <f>'Profiles, Qc, Winter, S1'!P16*Main!$B$7</f>
        <v>-6.3521283124499103E-2</v>
      </c>
      <c r="Q16" s="1">
        <f>'Profiles, Qc, Winter, S1'!Q16*Main!$B$7</f>
        <v>-6.4595504923218638E-2</v>
      </c>
      <c r="R16" s="1">
        <f>'Profiles, Qc, Winter, S1'!R16*Main!$B$7</f>
        <v>-5.0787380640623665E-2</v>
      </c>
      <c r="S16" s="1">
        <f>'Profiles, Qc, Winter, S1'!S16*Main!$B$7</f>
        <v>1.6692366861009278E-2</v>
      </c>
      <c r="T16" s="1">
        <f>'Profiles, Qc, Winter, S1'!T16*Main!$B$7</f>
        <v>-2.3525345608197317E-3</v>
      </c>
      <c r="U16" s="1">
        <f>'Profiles, Qc, Winter, S1'!U16*Main!$B$7</f>
        <v>-2.7770026765664778E-2</v>
      </c>
      <c r="V16" s="1">
        <f>'Profiles, Qc, Winter, S1'!V16*Main!$B$7</f>
        <v>-5.1475565781923367E-2</v>
      </c>
      <c r="W16" s="1">
        <f>'Profiles, Qc, Winter, S1'!W16*Main!$B$7</f>
        <v>-6.7711824687614719E-2</v>
      </c>
      <c r="X16" s="1">
        <f>'Profiles, Qc, Winter, S1'!X16*Main!$B$7</f>
        <v>-7.4263360123167574E-2</v>
      </c>
      <c r="Y16" s="1">
        <f>'Profiles, Qc, Winter, S1'!Y16*Main!$B$7</f>
        <v>-8.5027995286149294E-2</v>
      </c>
    </row>
    <row r="17" spans="1:25" x14ac:dyDescent="0.3">
      <c r="A17">
        <v>16</v>
      </c>
      <c r="B17" s="1">
        <f>'Profiles, Qc, Winter, S1'!B17*Main!$B$7</f>
        <v>-0.27212743429280051</v>
      </c>
      <c r="C17" s="1">
        <f>'Profiles, Qc, Winter, S1'!C17*Main!$B$7</f>
        <v>-0.29362629137937735</v>
      </c>
      <c r="D17" s="1">
        <f>'Profiles, Qc, Winter, S1'!D17*Main!$B$7</f>
        <v>-0.29901204303856055</v>
      </c>
      <c r="E17" s="1">
        <f>'Profiles, Qc, Winter, S1'!E17*Main!$B$7</f>
        <v>-0.29501324587210764</v>
      </c>
      <c r="F17" s="1">
        <f>'Profiles, Qc, Winter, S1'!F17*Main!$B$7</f>
        <v>-0.29525861626205968</v>
      </c>
      <c r="G17" s="1">
        <f>'Profiles, Qc, Winter, S1'!G17*Main!$B$7</f>
        <v>-0.24655358581155914</v>
      </c>
      <c r="H17" s="1">
        <f>'Profiles, Qc, Winter, S1'!H17*Main!$B$7</f>
        <v>-9.1809211102725635E-3</v>
      </c>
      <c r="I17" s="1">
        <f>'Profiles, Qc, Winter, S1'!I17*Main!$B$7</f>
        <v>0.12711475237480066</v>
      </c>
      <c r="J17" s="1">
        <f>'Profiles, Qc, Winter, S1'!J17*Main!$B$7</f>
        <v>0.16201012781012789</v>
      </c>
      <c r="K17" s="1">
        <f>'Profiles, Qc, Winter, S1'!K17*Main!$B$7</f>
        <v>0.11286007714489368</v>
      </c>
      <c r="L17" s="1">
        <f>'Profiles, Qc, Winter, S1'!L17*Main!$B$7</f>
        <v>6.663518594271875E-2</v>
      </c>
      <c r="M17" s="1">
        <f>'Profiles, Qc, Winter, S1'!M17*Main!$B$7</f>
        <v>0.13217372284032264</v>
      </c>
      <c r="N17" s="1">
        <f>'Profiles, Qc, Winter, S1'!N17*Main!$B$7</f>
        <v>8.3342135045659127E-2</v>
      </c>
      <c r="O17" s="1">
        <f>'Profiles, Qc, Winter, S1'!O17*Main!$B$7</f>
        <v>2.5285436308130821E-2</v>
      </c>
      <c r="P17" s="1">
        <f>'Profiles, Qc, Winter, S1'!P17*Main!$B$7</f>
        <v>-0.10003510614321251</v>
      </c>
      <c r="Q17" s="1">
        <f>'Profiles, Qc, Winter, S1'!Q17*Main!$B$7</f>
        <v>-0.10007767460774472</v>
      </c>
      <c r="R17" s="1">
        <f>'Profiles, Qc, Winter, S1'!R17*Main!$B$7</f>
        <v>-8.243984875556476E-2</v>
      </c>
      <c r="S17" s="1">
        <f>'Profiles, Qc, Winter, S1'!S17*Main!$B$7</f>
        <v>-4.1589238788844102E-2</v>
      </c>
      <c r="T17" s="1">
        <f>'Profiles, Qc, Winter, S1'!T17*Main!$B$7</f>
        <v>-0.101363802162482</v>
      </c>
      <c r="U17" s="1">
        <f>'Profiles, Qc, Winter, S1'!U17*Main!$B$7</f>
        <v>-5.7754268276594502E-2</v>
      </c>
      <c r="V17" s="1">
        <f>'Profiles, Qc, Winter, S1'!V17*Main!$B$7</f>
        <v>-7.9293528646753847E-2</v>
      </c>
      <c r="W17" s="1">
        <f>'Profiles, Qc, Winter, S1'!W17*Main!$B$7</f>
        <v>-0.13151749174159699</v>
      </c>
      <c r="X17" s="1">
        <f>'Profiles, Qc, Winter, S1'!X17*Main!$B$7</f>
        <v>-0.20777949515231087</v>
      </c>
      <c r="Y17" s="1">
        <f>'Profiles, Qc, Winter, S1'!Y17*Main!$B$7</f>
        <v>-0.23454940973139063</v>
      </c>
    </row>
    <row r="18" spans="1:25" x14ac:dyDescent="0.3">
      <c r="A18">
        <v>17</v>
      </c>
      <c r="B18" s="1">
        <f>'Profiles, Qc, Winter, S1'!B18*Main!$B$7</f>
        <v>-0.28939179160767808</v>
      </c>
      <c r="C18" s="1">
        <f>'Profiles, Qc, Winter, S1'!C18*Main!$B$7</f>
        <v>-0.29226197561583278</v>
      </c>
      <c r="D18" s="1">
        <f>'Profiles, Qc, Winter, S1'!D18*Main!$B$7</f>
        <v>-0.29524406423195593</v>
      </c>
      <c r="E18" s="1">
        <f>'Profiles, Qc, Winter, S1'!E18*Main!$B$7</f>
        <v>-0.29782889753215697</v>
      </c>
      <c r="F18" s="1">
        <f>'Profiles, Qc, Winter, S1'!F18*Main!$B$7</f>
        <v>-0.29915490469880512</v>
      </c>
      <c r="G18" s="1">
        <f>'Profiles, Qc, Winter, S1'!G18*Main!$B$7</f>
        <v>-0.27350232419586684</v>
      </c>
      <c r="H18" s="1">
        <f>'Profiles, Qc, Winter, S1'!H18*Main!$B$7</f>
        <v>-0.23729238180579312</v>
      </c>
      <c r="I18" s="1">
        <f>'Profiles, Qc, Winter, S1'!I18*Main!$B$7</f>
        <v>-0.21664731095603712</v>
      </c>
      <c r="J18" s="1">
        <f>'Profiles, Qc, Winter, S1'!J18*Main!$B$7</f>
        <v>-0.22299193565767017</v>
      </c>
      <c r="K18" s="1">
        <f>'Profiles, Qc, Winter, S1'!K18*Main!$B$7</f>
        <v>-0.2470329770150432</v>
      </c>
      <c r="L18" s="1">
        <f>'Profiles, Qc, Winter, S1'!L18*Main!$B$7</f>
        <v>-0.26348751637229262</v>
      </c>
      <c r="M18" s="1">
        <f>'Profiles, Qc, Winter, S1'!M18*Main!$B$7</f>
        <v>-0.27899088670302957</v>
      </c>
      <c r="N18" s="1">
        <f>'Profiles, Qc, Winter, S1'!N18*Main!$B$7</f>
        <v>-0.27932094084463799</v>
      </c>
      <c r="O18" s="1">
        <f>'Profiles, Qc, Winter, S1'!O18*Main!$B$7</f>
        <v>-0.28445710252866946</v>
      </c>
      <c r="P18" s="1">
        <f>'Profiles, Qc, Winter, S1'!P18*Main!$B$7</f>
        <v>-0.28695798723167615</v>
      </c>
      <c r="Q18" s="1">
        <f>'Profiles, Qc, Winter, S1'!Q18*Main!$B$7</f>
        <v>-0.27839779832316297</v>
      </c>
      <c r="R18" s="1">
        <f>'Profiles, Qc, Winter, S1'!R18*Main!$B$7</f>
        <v>-0.23568103400180018</v>
      </c>
      <c r="S18" s="1">
        <f>'Profiles, Qc, Winter, S1'!S18*Main!$B$7</f>
        <v>-0.14046761463323948</v>
      </c>
      <c r="T18" s="1">
        <f>'Profiles, Qc, Winter, S1'!T18*Main!$B$7</f>
        <v>-0.18118147579942004</v>
      </c>
      <c r="U18" s="1">
        <f>'Profiles, Qc, Winter, S1'!U18*Main!$B$7</f>
        <v>-0.21977488966137168</v>
      </c>
      <c r="V18" s="1">
        <f>'Profiles, Qc, Winter, S1'!V18*Main!$B$7</f>
        <v>-0.23659307871208188</v>
      </c>
      <c r="W18" s="1">
        <f>'Profiles, Qc, Winter, S1'!W18*Main!$B$7</f>
        <v>-0.25030600552715304</v>
      </c>
      <c r="X18" s="1">
        <f>'Profiles, Qc, Winter, S1'!X18*Main!$B$7</f>
        <v>-0.26459523301677379</v>
      </c>
      <c r="Y18" s="1">
        <f>'Profiles, Qc, Winter, S1'!Y18*Main!$B$7</f>
        <v>-0.26587645618489475</v>
      </c>
    </row>
    <row r="19" spans="1:25" x14ac:dyDescent="0.3">
      <c r="A19">
        <v>18</v>
      </c>
      <c r="B19" s="1">
        <f>'Profiles, Qc, Winter, S1'!B19*Main!$B$7</f>
        <v>-0.29129135017260011</v>
      </c>
      <c r="C19" s="1">
        <f>'Profiles, Qc, Winter, S1'!C19*Main!$B$7</f>
        <v>-0.30592842657005331</v>
      </c>
      <c r="D19" s="1">
        <f>'Profiles, Qc, Winter, S1'!D19*Main!$B$7</f>
        <v>-0.31892794136810831</v>
      </c>
      <c r="E19" s="1">
        <f>'Profiles, Qc, Winter, S1'!E19*Main!$B$7</f>
        <v>-0.32006533609751409</v>
      </c>
      <c r="F19" s="1">
        <f>'Profiles, Qc, Winter, S1'!F19*Main!$B$7</f>
        <v>-0.31935673783163265</v>
      </c>
      <c r="G19" s="1">
        <f>'Profiles, Qc, Winter, S1'!G19*Main!$B$7</f>
        <v>-0.26919250633894487</v>
      </c>
      <c r="H19" s="1">
        <f>'Profiles, Qc, Winter, S1'!H19*Main!$B$7</f>
        <v>-0.20515315080152979</v>
      </c>
      <c r="I19" s="1">
        <f>'Profiles, Qc, Winter, S1'!I19*Main!$B$7</f>
        <v>-0.16602321517084886</v>
      </c>
      <c r="J19" s="1">
        <f>'Profiles, Qc, Winter, S1'!J19*Main!$B$7</f>
        <v>-0.16308160033257177</v>
      </c>
      <c r="K19" s="1">
        <f>'Profiles, Qc, Winter, S1'!K19*Main!$B$7</f>
        <v>-0.13660593887986225</v>
      </c>
      <c r="L19" s="1">
        <f>'Profiles, Qc, Winter, S1'!L19*Main!$B$7</f>
        <v>-0.13518871213627223</v>
      </c>
      <c r="M19" s="1">
        <f>'Profiles, Qc, Winter, S1'!M19*Main!$B$7</f>
        <v>-0.13234222427125547</v>
      </c>
      <c r="N19" s="1">
        <f>'Profiles, Qc, Winter, S1'!N19*Main!$B$7</f>
        <v>-0.15927639048424119</v>
      </c>
      <c r="O19" s="1">
        <f>'Profiles, Qc, Winter, S1'!O19*Main!$B$7</f>
        <v>-0.17140061829511435</v>
      </c>
      <c r="P19" s="1">
        <f>'Profiles, Qc, Winter, S1'!P19*Main!$B$7</f>
        <v>-0.16679151200728787</v>
      </c>
      <c r="Q19" s="1">
        <f>'Profiles, Qc, Winter, S1'!Q19*Main!$B$7</f>
        <v>-0.20675502216238933</v>
      </c>
      <c r="R19" s="1">
        <f>'Profiles, Qc, Winter, S1'!R19*Main!$B$7</f>
        <v>-0.18317348255559024</v>
      </c>
      <c r="S19" s="1">
        <f>'Profiles, Qc, Winter, S1'!S19*Main!$B$7</f>
        <v>-9.183087298283181E-2</v>
      </c>
      <c r="T19" s="1">
        <f>'Profiles, Qc, Winter, S1'!T19*Main!$B$7</f>
        <v>-0.10874292011005965</v>
      </c>
      <c r="U19" s="1">
        <f>'Profiles, Qc, Winter, S1'!U19*Main!$B$7</f>
        <v>-0.13520659753797779</v>
      </c>
      <c r="V19" s="1">
        <f>'Profiles, Qc, Winter, S1'!V19*Main!$B$7</f>
        <v>-0.14599680197738418</v>
      </c>
      <c r="W19" s="1">
        <f>'Profiles, Qc, Winter, S1'!W19*Main!$B$7</f>
        <v>-0.18952138020517051</v>
      </c>
      <c r="X19" s="1">
        <f>'Profiles, Qc, Winter, S1'!X19*Main!$B$7</f>
        <v>-0.20959551801501042</v>
      </c>
      <c r="Y19" s="1">
        <f>'Profiles, Qc, Winter, S1'!Y19*Main!$B$7</f>
        <v>-0.21926618291488939</v>
      </c>
    </row>
    <row r="20" spans="1:25" x14ac:dyDescent="0.3">
      <c r="A20">
        <v>19</v>
      </c>
      <c r="B20" s="1">
        <f>'Profiles, Qc, Winter, S1'!B20*Main!$B$7</f>
        <v>0.16158605446225663</v>
      </c>
      <c r="C20" s="1">
        <f>'Profiles, Qc, Winter, S1'!C20*Main!$B$7</f>
        <v>0.12639883277612649</v>
      </c>
      <c r="D20" s="1">
        <f>'Profiles, Qc, Winter, S1'!D20*Main!$B$7</f>
        <v>9.5838330873083521E-2</v>
      </c>
      <c r="E20" s="1">
        <f>'Profiles, Qc, Winter, S1'!E20*Main!$B$7</f>
        <v>0.14277730882308215</v>
      </c>
      <c r="F20" s="1">
        <f>'Profiles, Qc, Winter, S1'!F20*Main!$B$7</f>
        <v>0.11724346080106053</v>
      </c>
      <c r="G20" s="1">
        <f>'Profiles, Qc, Winter, S1'!G20*Main!$B$7</f>
        <v>0.16891276496024218</v>
      </c>
      <c r="H20" s="1">
        <f>'Profiles, Qc, Winter, S1'!H20*Main!$B$7</f>
        <v>0.22528009888532455</v>
      </c>
      <c r="I20" s="1">
        <f>'Profiles, Qc, Winter, S1'!I20*Main!$B$7</f>
        <v>0.43879917654643757</v>
      </c>
      <c r="J20" s="1">
        <f>'Profiles, Qc, Winter, S1'!J20*Main!$B$7</f>
        <v>0.50535077643388848</v>
      </c>
      <c r="K20" s="1">
        <f>'Profiles, Qc, Winter, S1'!K20*Main!$B$7</f>
        <v>0.52070141590749375</v>
      </c>
      <c r="L20" s="1">
        <f>'Profiles, Qc, Winter, S1'!L20*Main!$B$7</f>
        <v>0.49423034665251936</v>
      </c>
      <c r="M20" s="1">
        <f>'Profiles, Qc, Winter, S1'!M20*Main!$B$7</f>
        <v>0.52720175236654265</v>
      </c>
      <c r="N20" s="1">
        <f>'Profiles, Qc, Winter, S1'!N20*Main!$B$7</f>
        <v>0.52328441635684431</v>
      </c>
      <c r="O20" s="1">
        <f>'Profiles, Qc, Winter, S1'!O20*Main!$B$7</f>
        <v>0.51721697509921061</v>
      </c>
      <c r="P20" s="1">
        <f>'Profiles, Qc, Winter, S1'!P20*Main!$B$7</f>
        <v>0.43500880070526493</v>
      </c>
      <c r="Q20" s="1">
        <f>'Profiles, Qc, Winter, S1'!Q20*Main!$B$7</f>
        <v>0.41378957422069085</v>
      </c>
      <c r="R20" s="1">
        <f>'Profiles, Qc, Winter, S1'!R20*Main!$B$7</f>
        <v>0.35963745203117131</v>
      </c>
      <c r="S20" s="1">
        <f>'Profiles, Qc, Winter, S1'!S20*Main!$B$7</f>
        <v>0.39343128410537637</v>
      </c>
      <c r="T20" s="1">
        <f>'Profiles, Qc, Winter, S1'!T20*Main!$B$7</f>
        <v>0.33349829998048308</v>
      </c>
      <c r="U20" s="1">
        <f>'Profiles, Qc, Winter, S1'!U20*Main!$B$7</f>
        <v>0.34801519372931367</v>
      </c>
      <c r="V20" s="1">
        <f>'Profiles, Qc, Winter, S1'!V20*Main!$B$7</f>
        <v>0.29423980295443469</v>
      </c>
      <c r="W20" s="1">
        <f>'Profiles, Qc, Winter, S1'!W20*Main!$B$7</f>
        <v>0.3097334450768115</v>
      </c>
      <c r="X20" s="1">
        <f>'Profiles, Qc, Winter, S1'!X20*Main!$B$7</f>
        <v>0.19228407053212893</v>
      </c>
      <c r="Y20" s="1">
        <f>'Profiles, Qc, Winter, S1'!Y20*Main!$B$7</f>
        <v>0.19746618440533958</v>
      </c>
    </row>
    <row r="21" spans="1:25" x14ac:dyDescent="0.3">
      <c r="A21">
        <v>20</v>
      </c>
      <c r="B21" s="1">
        <f>'Profiles, Qc, Winter, S1'!B21*Main!$B$7</f>
        <v>-0.19961066018280568</v>
      </c>
      <c r="C21" s="1">
        <f>'Profiles, Qc, Winter, S1'!C21*Main!$B$7</f>
        <v>-0.1974280671500156</v>
      </c>
      <c r="D21" s="1">
        <f>'Profiles, Qc, Winter, S1'!D21*Main!$B$7</f>
        <v>-0.20363105880571034</v>
      </c>
      <c r="E21" s="1">
        <f>'Profiles, Qc, Winter, S1'!E21*Main!$B$7</f>
        <v>-0.20731574360471006</v>
      </c>
      <c r="F21" s="1">
        <f>'Profiles, Qc, Winter, S1'!F21*Main!$B$7</f>
        <v>-0.21959446462930185</v>
      </c>
      <c r="G21" s="1">
        <f>'Profiles, Qc, Winter, S1'!G21*Main!$B$7</f>
        <v>-0.1966158121049929</v>
      </c>
      <c r="H21" s="1">
        <f>'Profiles, Qc, Winter, S1'!H21*Main!$B$7</f>
        <v>-0.16703506968760765</v>
      </c>
      <c r="I21" s="1">
        <f>'Profiles, Qc, Winter, S1'!I21*Main!$B$7</f>
        <v>-8.6764450266599236E-2</v>
      </c>
      <c r="J21" s="1">
        <f>'Profiles, Qc, Winter, S1'!J21*Main!$B$7</f>
        <v>-4.2989647615289832E-2</v>
      </c>
      <c r="K21" s="1">
        <f>'Profiles, Qc, Winter, S1'!K21*Main!$B$7</f>
        <v>-3.9903902220025482E-2</v>
      </c>
      <c r="L21" s="1">
        <f>'Profiles, Qc, Winter, S1'!L21*Main!$B$7</f>
        <v>-3.0329502272231516E-2</v>
      </c>
      <c r="M21" s="1">
        <f>'Profiles, Qc, Winter, S1'!M21*Main!$B$7</f>
        <v>-1.0192654779722544E-2</v>
      </c>
      <c r="N21" s="1">
        <f>'Profiles, Qc, Winter, S1'!N21*Main!$B$7</f>
        <v>-4.1383425751312757E-2</v>
      </c>
      <c r="O21" s="1">
        <f>'Profiles, Qc, Winter, S1'!O21*Main!$B$7</f>
        <v>-4.3184513900763805E-2</v>
      </c>
      <c r="P21" s="1">
        <f>'Profiles, Qc, Winter, S1'!P21*Main!$B$7</f>
        <v>-7.8709604521139509E-2</v>
      </c>
      <c r="Q21" s="1">
        <f>'Profiles, Qc, Winter, S1'!Q21*Main!$B$7</f>
        <v>-0.11247901536835365</v>
      </c>
      <c r="R21" s="1">
        <f>'Profiles, Qc, Winter, S1'!R21*Main!$B$7</f>
        <v>-0.10151622083073258</v>
      </c>
      <c r="S21" s="1">
        <f>'Profiles, Qc, Winter, S1'!S21*Main!$B$7</f>
        <v>-0.11323222643240816</v>
      </c>
      <c r="T21" s="1">
        <f>'Profiles, Qc, Winter, S1'!T21*Main!$B$7</f>
        <v>-0.12733508723060866</v>
      </c>
      <c r="U21" s="1">
        <f>'Profiles, Qc, Winter, S1'!U21*Main!$B$7</f>
        <v>-0.12225283351692051</v>
      </c>
      <c r="V21" s="1">
        <f>'Profiles, Qc, Winter, S1'!V21*Main!$B$7</f>
        <v>-0.1392011650486219</v>
      </c>
      <c r="W21" s="1">
        <f>'Profiles, Qc, Winter, S1'!W21*Main!$B$7</f>
        <v>-0.16409921523771773</v>
      </c>
      <c r="X21" s="1">
        <f>'Profiles, Qc, Winter, S1'!X21*Main!$B$7</f>
        <v>-0.18514479421012484</v>
      </c>
      <c r="Y21" s="1">
        <f>'Profiles, Qc, Winter, S1'!Y21*Main!$B$7</f>
        <v>-0.18416018069089612</v>
      </c>
    </row>
    <row r="22" spans="1:25" x14ac:dyDescent="0.3">
      <c r="A22">
        <v>21</v>
      </c>
      <c r="B22" s="1">
        <f>'Profiles, Qc, Winter, S1'!B22*Main!$B$7</f>
        <v>-0.663067813668757</v>
      </c>
      <c r="C22" s="1">
        <f>'Profiles, Qc, Winter, S1'!C22*Main!$B$7</f>
        <v>-0.67708617198626442</v>
      </c>
      <c r="D22" s="1">
        <f>'Profiles, Qc, Winter, S1'!D22*Main!$B$7</f>
        <v>-0.67440420766159836</v>
      </c>
      <c r="E22" s="1">
        <f>'Profiles, Qc, Winter, S1'!E22*Main!$B$7</f>
        <v>-0.6734350827391169</v>
      </c>
      <c r="F22" s="1">
        <f>'Profiles, Qc, Winter, S1'!F22*Main!$B$7</f>
        <v>-0.65955194248957127</v>
      </c>
      <c r="G22" s="1">
        <f>'Profiles, Qc, Winter, S1'!G22*Main!$B$7</f>
        <v>-0.63290126392186152</v>
      </c>
      <c r="H22" s="1">
        <f>'Profiles, Qc, Winter, S1'!H22*Main!$B$7</f>
        <v>-0.48381615861450966</v>
      </c>
      <c r="I22" s="1">
        <f>'Profiles, Qc, Winter, S1'!I22*Main!$B$7</f>
        <v>-0.38489675510876958</v>
      </c>
      <c r="J22" s="1">
        <f>'Profiles, Qc, Winter, S1'!J22*Main!$B$7</f>
        <v>-0.35541759492505753</v>
      </c>
      <c r="K22" s="1">
        <f>'Profiles, Qc, Winter, S1'!K22*Main!$B$7</f>
        <v>-0.4059130386793966</v>
      </c>
      <c r="L22" s="1">
        <f>'Profiles, Qc, Winter, S1'!L22*Main!$B$7</f>
        <v>-0.38329658568084257</v>
      </c>
      <c r="M22" s="1">
        <f>'Profiles, Qc, Winter, S1'!M22*Main!$B$7</f>
        <v>-0.34940006360596682</v>
      </c>
      <c r="N22" s="1">
        <f>'Profiles, Qc, Winter, S1'!N22*Main!$B$7</f>
        <v>-0.3703712812010127</v>
      </c>
      <c r="O22" s="1">
        <f>'Profiles, Qc, Winter, S1'!O22*Main!$B$7</f>
        <v>-0.40098856119798348</v>
      </c>
      <c r="P22" s="1">
        <f>'Profiles, Qc, Winter, S1'!P22*Main!$B$7</f>
        <v>-0.48720608675668575</v>
      </c>
      <c r="Q22" s="1">
        <f>'Profiles, Qc, Winter, S1'!Q22*Main!$B$7</f>
        <v>-0.54031678712122166</v>
      </c>
      <c r="R22" s="1">
        <f>'Profiles, Qc, Winter, S1'!R22*Main!$B$7</f>
        <v>-0.53888542124249961</v>
      </c>
      <c r="S22" s="1">
        <f>'Profiles, Qc, Winter, S1'!S22*Main!$B$7</f>
        <v>-0.53141216324135032</v>
      </c>
      <c r="T22" s="1">
        <f>'Profiles, Qc, Winter, S1'!T22*Main!$B$7</f>
        <v>-0.56013869645633385</v>
      </c>
      <c r="U22" s="1">
        <f>'Profiles, Qc, Winter, S1'!U22*Main!$B$7</f>
        <v>-0.57917167427702587</v>
      </c>
      <c r="V22" s="1">
        <f>'Profiles, Qc, Winter, S1'!V22*Main!$B$7</f>
        <v>-0.58908821309731041</v>
      </c>
      <c r="W22" s="1">
        <f>'Profiles, Qc, Winter, S1'!W22*Main!$B$7</f>
        <v>-0.60636327546962765</v>
      </c>
      <c r="X22" s="1">
        <f>'Profiles, Qc, Winter, S1'!X22*Main!$B$7</f>
        <v>-0.63283364985257629</v>
      </c>
      <c r="Y22" s="1">
        <f>'Profiles, Qc, Winter, S1'!Y22*Main!$B$7</f>
        <v>-0.64495888472435625</v>
      </c>
    </row>
    <row r="23" spans="1:25" x14ac:dyDescent="0.3">
      <c r="A23">
        <v>22</v>
      </c>
      <c r="B23" s="1">
        <f>'Profiles, Qc, Winter, S1'!B23*Main!$B$7</f>
        <v>-2.2281464258502057E-2</v>
      </c>
      <c r="C23" s="1">
        <f>'Profiles, Qc, Winter, S1'!C23*Main!$B$7</f>
        <v>-2.2281464258502057E-2</v>
      </c>
      <c r="D23" s="1">
        <f>'Profiles, Qc, Winter, S1'!D23*Main!$B$7</f>
        <v>-2.2281464258502057E-2</v>
      </c>
      <c r="E23" s="1">
        <f>'Profiles, Qc, Winter, S1'!E23*Main!$B$7</f>
        <v>-2.2281464258502057E-2</v>
      </c>
      <c r="F23" s="1">
        <f>'Profiles, Qc, Winter, S1'!F23*Main!$B$7</f>
        <v>-2.2281464258502057E-2</v>
      </c>
      <c r="G23" s="1">
        <f>'Profiles, Qc, Winter, S1'!G23*Main!$B$7</f>
        <v>-2.2281464258502057E-2</v>
      </c>
      <c r="H23" s="1">
        <f>'Profiles, Qc, Winter, S1'!H23*Main!$B$7</f>
        <v>-2.2281464258502057E-2</v>
      </c>
      <c r="I23" s="1">
        <f>'Profiles, Qc, Winter, S1'!I23*Main!$B$7</f>
        <v>-2.2281464258502057E-2</v>
      </c>
      <c r="J23" s="1">
        <f>'Profiles, Qc, Winter, S1'!J23*Main!$B$7</f>
        <v>-2.2281464258502057E-2</v>
      </c>
      <c r="K23" s="1">
        <f>'Profiles, Qc, Winter, S1'!K23*Main!$B$7</f>
        <v>-2.2281464258502057E-2</v>
      </c>
      <c r="L23" s="1">
        <f>'Profiles, Qc, Winter, S1'!L23*Main!$B$7</f>
        <v>-2.2281464258502057E-2</v>
      </c>
      <c r="M23" s="1">
        <f>'Profiles, Qc, Winter, S1'!M23*Main!$B$7</f>
        <v>-2.2281464258502057E-2</v>
      </c>
      <c r="N23" s="1">
        <f>'Profiles, Qc, Winter, S1'!N23*Main!$B$7</f>
        <v>-2.2281464258502057E-2</v>
      </c>
      <c r="O23" s="1">
        <f>'Profiles, Qc, Winter, S1'!O23*Main!$B$7</f>
        <v>-2.2281464258502057E-2</v>
      </c>
      <c r="P23" s="1">
        <f>'Profiles, Qc, Winter, S1'!P23*Main!$B$7</f>
        <v>-2.2281464258502057E-2</v>
      </c>
      <c r="Q23" s="1">
        <f>'Profiles, Qc, Winter, S1'!Q23*Main!$B$7</f>
        <v>-2.2281464258502057E-2</v>
      </c>
      <c r="R23" s="1">
        <f>'Profiles, Qc, Winter, S1'!R23*Main!$B$7</f>
        <v>-2.2281464258502057E-2</v>
      </c>
      <c r="S23" s="1">
        <f>'Profiles, Qc, Winter, S1'!S23*Main!$B$7</f>
        <v>-2.2281464258502057E-2</v>
      </c>
      <c r="T23" s="1">
        <f>'Profiles, Qc, Winter, S1'!T23*Main!$B$7</f>
        <v>-2.2281464258502057E-2</v>
      </c>
      <c r="U23" s="1">
        <f>'Profiles, Qc, Winter, S1'!U23*Main!$B$7</f>
        <v>-2.2281464258502057E-2</v>
      </c>
      <c r="V23" s="1">
        <f>'Profiles, Qc, Winter, S1'!V23*Main!$B$7</f>
        <v>-2.2281464258502057E-2</v>
      </c>
      <c r="W23" s="1">
        <f>'Profiles, Qc, Winter, S1'!W23*Main!$B$7</f>
        <v>-2.2281464258502057E-2</v>
      </c>
      <c r="X23" s="1">
        <f>'Profiles, Qc, Winter, S1'!X23*Main!$B$7</f>
        <v>-2.2281464258502057E-2</v>
      </c>
      <c r="Y23" s="1">
        <f>'Profiles, Qc, Winter, S1'!Y23*Main!$B$7</f>
        <v>-2.2281464258502057E-2</v>
      </c>
    </row>
    <row r="24" spans="1:25" x14ac:dyDescent="0.3">
      <c r="A24">
        <v>23</v>
      </c>
      <c r="B24" s="1">
        <f>'Profiles, Qc, Winter, S1'!B24*Main!$B$7</f>
        <v>-0.26300827622794454</v>
      </c>
      <c r="C24" s="1">
        <f>'Profiles, Qc, Winter, S1'!C24*Main!$B$7</f>
        <v>-0.27067749821095627</v>
      </c>
      <c r="D24" s="1">
        <f>'Profiles, Qc, Winter, S1'!D24*Main!$B$7</f>
        <v>-0.27107887240598733</v>
      </c>
      <c r="E24" s="1">
        <f>'Profiles, Qc, Winter, S1'!E24*Main!$B$7</f>
        <v>-0.2703169704063067</v>
      </c>
      <c r="F24" s="1">
        <f>'Profiles, Qc, Winter, S1'!F24*Main!$B$7</f>
        <v>-0.26956479661498628</v>
      </c>
      <c r="G24" s="1">
        <f>'Profiles, Qc, Winter, S1'!G24*Main!$B$7</f>
        <v>-0.25200838156651545</v>
      </c>
      <c r="H24" s="1">
        <f>'Profiles, Qc, Winter, S1'!H24*Main!$B$7</f>
        <v>-0.18890046673244784</v>
      </c>
      <c r="I24" s="1">
        <f>'Profiles, Qc, Winter, S1'!I24*Main!$B$7</f>
        <v>-0.15417560684986711</v>
      </c>
      <c r="J24" s="1">
        <f>'Profiles, Qc, Winter, S1'!J24*Main!$B$7</f>
        <v>-9.9378663561696459E-2</v>
      </c>
      <c r="K24" s="1">
        <f>'Profiles, Qc, Winter, S1'!K24*Main!$B$7</f>
        <v>-5.7390256041207316E-2</v>
      </c>
      <c r="L24" s="1">
        <f>'Profiles, Qc, Winter, S1'!L24*Main!$B$7</f>
        <v>-7.3420752262412667E-2</v>
      </c>
      <c r="M24" s="1">
        <f>'Profiles, Qc, Winter, S1'!M24*Main!$B$7</f>
        <v>-5.6681718198980324E-2</v>
      </c>
      <c r="N24" s="1">
        <f>'Profiles, Qc, Winter, S1'!N24*Main!$B$7</f>
        <v>-6.7589728623269174E-2</v>
      </c>
      <c r="O24" s="1">
        <f>'Profiles, Qc, Winter, S1'!O24*Main!$B$7</f>
        <v>-9.7756973242190293E-2</v>
      </c>
      <c r="P24" s="1">
        <f>'Profiles, Qc, Winter, S1'!P24*Main!$B$7</f>
        <v>-0.12220339689700364</v>
      </c>
      <c r="Q24" s="1">
        <f>'Profiles, Qc, Winter, S1'!Q24*Main!$B$7</f>
        <v>-0.12604300794591197</v>
      </c>
      <c r="R24" s="1">
        <f>'Profiles, Qc, Winter, S1'!R24*Main!$B$7</f>
        <v>-0.1296078323557793</v>
      </c>
      <c r="S24" s="1">
        <f>'Profiles, Qc, Winter, S1'!S24*Main!$B$7</f>
        <v>-8.7474951877594562E-2</v>
      </c>
      <c r="T24" s="1">
        <f>'Profiles, Qc, Winter, S1'!T24*Main!$B$7</f>
        <v>-0.10599704770024547</v>
      </c>
      <c r="U24" s="1">
        <f>'Profiles, Qc, Winter, S1'!U24*Main!$B$7</f>
        <v>-0.13140713800742523</v>
      </c>
      <c r="V24" s="1">
        <f>'Profiles, Qc, Winter, S1'!V24*Main!$B$7</f>
        <v>-0.15453530886457303</v>
      </c>
      <c r="W24" s="1">
        <f>'Profiles, Qc, Winter, S1'!W24*Main!$B$7</f>
        <v>-0.19661965907765705</v>
      </c>
      <c r="X24" s="1">
        <f>'Profiles, Qc, Winter, S1'!X24*Main!$B$7</f>
        <v>-0.24575744374104597</v>
      </c>
      <c r="Y24" s="1">
        <f>'Profiles, Qc, Winter, S1'!Y24*Main!$B$7</f>
        <v>-0.25013061579961743</v>
      </c>
    </row>
    <row r="25" spans="1:25" x14ac:dyDescent="0.3">
      <c r="A25">
        <v>24</v>
      </c>
      <c r="B25" s="1">
        <f>'Profiles, Qc, Winter, S1'!B25*Main!$B$7</f>
        <v>-0.19032877114601315</v>
      </c>
      <c r="C25" s="1">
        <f>'Profiles, Qc, Winter, S1'!C25*Main!$B$7</f>
        <v>-0.19216148100793903</v>
      </c>
      <c r="D25" s="1">
        <f>'Profiles, Qc, Winter, S1'!D25*Main!$B$7</f>
        <v>-0.19569317311397127</v>
      </c>
      <c r="E25" s="1">
        <f>'Profiles, Qc, Winter, S1'!E25*Main!$B$7</f>
        <v>-0.19743174292232554</v>
      </c>
      <c r="F25" s="1">
        <f>'Profiles, Qc, Winter, S1'!F25*Main!$B$7</f>
        <v>-0.19301037292875264</v>
      </c>
      <c r="G25" s="1">
        <f>'Profiles, Qc, Winter, S1'!G25*Main!$B$7</f>
        <v>-0.15576284561575027</v>
      </c>
      <c r="H25" s="1">
        <f>'Profiles, Qc, Winter, S1'!H25*Main!$B$7</f>
        <v>-0.11818610002169207</v>
      </c>
      <c r="I25" s="1">
        <f>'Profiles, Qc, Winter, S1'!I25*Main!$B$7</f>
        <v>-0.10559808038078181</v>
      </c>
      <c r="J25" s="1">
        <f>'Profiles, Qc, Winter, S1'!J25*Main!$B$7</f>
        <v>-7.4110750113344698E-2</v>
      </c>
      <c r="K25" s="1">
        <f>'Profiles, Qc, Winter, S1'!K25*Main!$B$7</f>
        <v>-4.8900269348510141E-2</v>
      </c>
      <c r="L25" s="1">
        <f>'Profiles, Qc, Winter, S1'!L25*Main!$B$7</f>
        <v>-0.11148474413502832</v>
      </c>
      <c r="M25" s="1">
        <f>'Profiles, Qc, Winter, S1'!M25*Main!$B$7</f>
        <v>-0.10513017974224477</v>
      </c>
      <c r="N25" s="1">
        <f>'Profiles, Qc, Winter, S1'!N25*Main!$B$7</f>
        <v>-0.11848785575181826</v>
      </c>
      <c r="O25" s="1">
        <f>'Profiles, Qc, Winter, S1'!O25*Main!$B$7</f>
        <v>-0.1182455065445867</v>
      </c>
      <c r="P25" s="1">
        <f>'Profiles, Qc, Winter, S1'!P25*Main!$B$7</f>
        <v>-0.13156043281866478</v>
      </c>
      <c r="Q25" s="1">
        <f>'Profiles, Qc, Winter, S1'!Q25*Main!$B$7</f>
        <v>-0.13168515731197716</v>
      </c>
      <c r="R25" s="1">
        <f>'Profiles, Qc, Winter, S1'!R25*Main!$B$7</f>
        <v>-0.1121670681818502</v>
      </c>
      <c r="S25" s="1">
        <f>'Profiles, Qc, Winter, S1'!S25*Main!$B$7</f>
        <v>-7.5010861151880284E-2</v>
      </c>
      <c r="T25" s="1">
        <f>'Profiles, Qc, Winter, S1'!T25*Main!$B$7</f>
        <v>-0.10247070308762857</v>
      </c>
      <c r="U25" s="1">
        <f>'Profiles, Qc, Winter, S1'!U25*Main!$B$7</f>
        <v>-0.12037142218953972</v>
      </c>
      <c r="V25" s="1">
        <f>'Profiles, Qc, Winter, S1'!V25*Main!$B$7</f>
        <v>-0.12931859439272514</v>
      </c>
      <c r="W25" s="1">
        <f>'Profiles, Qc, Winter, S1'!W25*Main!$B$7</f>
        <v>-0.13242985871136889</v>
      </c>
      <c r="X25" s="1">
        <f>'Profiles, Qc, Winter, S1'!X25*Main!$B$7</f>
        <v>-0.14299908377598694</v>
      </c>
      <c r="Y25" s="1">
        <f>'Profiles, Qc, Winter, S1'!Y25*Main!$B$7</f>
        <v>-0.15167484299416928</v>
      </c>
    </row>
    <row r="26" spans="1:25" x14ac:dyDescent="0.3">
      <c r="A26">
        <v>25</v>
      </c>
      <c r="B26" s="1">
        <f>'Profiles, Qc, Winter, S1'!B26*Main!$B$7</f>
        <v>-2.6338479615979474E-2</v>
      </c>
      <c r="C26" s="1">
        <f>'Profiles, Qc, Winter, S1'!C26*Main!$B$7</f>
        <v>4.4191262618724921E-2</v>
      </c>
      <c r="D26" s="1">
        <f>'Profiles, Qc, Winter, S1'!D26*Main!$B$7</f>
        <v>9.3487115562051748E-2</v>
      </c>
      <c r="E26" s="1">
        <f>'Profiles, Qc, Winter, S1'!E26*Main!$B$7</f>
        <v>8.0838762902212549E-2</v>
      </c>
      <c r="F26" s="1">
        <f>'Profiles, Qc, Winter, S1'!F26*Main!$B$7</f>
        <v>6.2854427533206317E-2</v>
      </c>
      <c r="G26" s="1">
        <f>'Profiles, Qc, Winter, S1'!G26*Main!$B$7</f>
        <v>-6.331872289369686E-2</v>
      </c>
      <c r="H26" s="1">
        <f>'Profiles, Qc, Winter, S1'!H26*Main!$B$7</f>
        <v>-2.0904368892049707E-3</v>
      </c>
      <c r="I26" s="1">
        <f>'Profiles, Qc, Winter, S1'!I26*Main!$B$7</f>
        <v>7.5490655179727126E-2</v>
      </c>
      <c r="J26" s="1">
        <f>'Profiles, Qc, Winter, S1'!J26*Main!$B$7</f>
        <v>0.16384999787510146</v>
      </c>
      <c r="K26" s="1">
        <f>'Profiles, Qc, Winter, S1'!K26*Main!$B$7</f>
        <v>0.19329150405150669</v>
      </c>
      <c r="L26" s="1">
        <f>'Profiles, Qc, Winter, S1'!L26*Main!$B$7</f>
        <v>9.389103762117712E-2</v>
      </c>
      <c r="M26" s="1">
        <f>'Profiles, Qc, Winter, S1'!M26*Main!$B$7</f>
        <v>-2.4394036346439427E-4</v>
      </c>
      <c r="N26" s="1">
        <f>'Profiles, Qc, Winter, S1'!N26*Main!$B$7</f>
        <v>0.29739493484618046</v>
      </c>
      <c r="O26" s="1">
        <f>'Profiles, Qc, Winter, S1'!O26*Main!$B$7</f>
        <v>0.33713856332288206</v>
      </c>
      <c r="P26" s="1">
        <f>'Profiles, Qc, Winter, S1'!P26*Main!$B$7</f>
        <v>0.31980919015585868</v>
      </c>
      <c r="Q26" s="1">
        <f>'Profiles, Qc, Winter, S1'!Q26*Main!$B$7</f>
        <v>0.3671634296707938</v>
      </c>
      <c r="R26" s="1">
        <f>'Profiles, Qc, Winter, S1'!R26*Main!$B$7</f>
        <v>0.20171130866960604</v>
      </c>
      <c r="S26" s="1">
        <f>'Profiles, Qc, Winter, S1'!S26*Main!$B$7</f>
        <v>0.27861319858052747</v>
      </c>
      <c r="T26" s="1">
        <f>'Profiles, Qc, Winter, S1'!T26*Main!$B$7</f>
        <v>0.29916965814109042</v>
      </c>
      <c r="U26" s="1">
        <f>'Profiles, Qc, Winter, S1'!U26*Main!$B$7</f>
        <v>0.26669132958827518</v>
      </c>
      <c r="V26" s="1">
        <f>'Profiles, Qc, Winter, S1'!V26*Main!$B$7</f>
        <v>0.29930052570593452</v>
      </c>
      <c r="W26" s="1">
        <f>'Profiles, Qc, Winter, S1'!W26*Main!$B$7</f>
        <v>0.38420580054997605</v>
      </c>
      <c r="X26" s="1">
        <f>'Profiles, Qc, Winter, S1'!X26*Main!$B$7</f>
        <v>0.35590841626983427</v>
      </c>
      <c r="Y26" s="1">
        <f>'Profiles, Qc, Winter, S1'!Y26*Main!$B$7</f>
        <v>0.23976327623499402</v>
      </c>
    </row>
    <row r="27" spans="1:25" x14ac:dyDescent="0.3">
      <c r="A27">
        <v>26</v>
      </c>
      <c r="B27" s="1">
        <f>'Profiles, Qc, Winter, S1'!B27*Main!$B$7</f>
        <v>8.4844569212577048E-2</v>
      </c>
      <c r="C27" s="1">
        <f>'Profiles, Qc, Winter, S1'!C27*Main!$B$7</f>
        <v>6.8619468541733494E-2</v>
      </c>
      <c r="D27" s="1">
        <f>'Profiles, Qc, Winter, S1'!D27*Main!$B$7</f>
        <v>9.7936260295435396E-2</v>
      </c>
      <c r="E27" s="1">
        <f>'Profiles, Qc, Winter, S1'!E27*Main!$B$7</f>
        <v>0.12272078450850292</v>
      </c>
      <c r="F27" s="1">
        <f>'Profiles, Qc, Winter, S1'!F27*Main!$B$7</f>
        <v>0.12814814792435683</v>
      </c>
      <c r="G27" s="1">
        <f>'Profiles, Qc, Winter, S1'!G27*Main!$B$7</f>
        <v>0.15623500612192326</v>
      </c>
      <c r="H27" s="1">
        <f>'Profiles, Qc, Winter, S1'!H27*Main!$B$7</f>
        <v>0.57137543170183414</v>
      </c>
      <c r="I27" s="1">
        <f>'Profiles, Qc, Winter, S1'!I27*Main!$B$7</f>
        <v>0.71527445531600253</v>
      </c>
      <c r="J27" s="1">
        <f>'Profiles, Qc, Winter, S1'!J27*Main!$B$7</f>
        <v>0.76585223637008504</v>
      </c>
      <c r="K27" s="1">
        <f>'Profiles, Qc, Winter, S1'!K27*Main!$B$7</f>
        <v>0.7163374181737836</v>
      </c>
      <c r="L27" s="1">
        <f>'Profiles, Qc, Winter, S1'!L27*Main!$B$7</f>
        <v>0.65619341450647051</v>
      </c>
      <c r="M27" s="1">
        <f>'Profiles, Qc, Winter, S1'!M27*Main!$B$7</f>
        <v>0.75203272222863382</v>
      </c>
      <c r="N27" s="1">
        <f>'Profiles, Qc, Winter, S1'!N27*Main!$B$7</f>
        <v>0.85</v>
      </c>
      <c r="O27" s="1">
        <f>'Profiles, Qc, Winter, S1'!O27*Main!$B$7</f>
        <v>0.75382396132241591</v>
      </c>
      <c r="P27" s="1">
        <f>'Profiles, Qc, Winter, S1'!P27*Main!$B$7</f>
        <v>0.74134629541567731</v>
      </c>
      <c r="Q27" s="1">
        <f>'Profiles, Qc, Winter, S1'!Q27*Main!$B$7</f>
        <v>0.73994752809850961</v>
      </c>
      <c r="R27" s="1">
        <f>'Profiles, Qc, Winter, S1'!R27*Main!$B$7</f>
        <v>0.66682345597925285</v>
      </c>
      <c r="S27" s="1">
        <f>'Profiles, Qc, Winter, S1'!S27*Main!$B$7</f>
        <v>0.68931460038916847</v>
      </c>
      <c r="T27" s="1">
        <f>'Profiles, Qc, Winter, S1'!T27*Main!$B$7</f>
        <v>0.59604887709687693</v>
      </c>
      <c r="U27" s="1">
        <f>'Profiles, Qc, Winter, S1'!U27*Main!$B$7</f>
        <v>0.44996572971734006</v>
      </c>
      <c r="V27" s="1">
        <f>'Profiles, Qc, Winter, S1'!V27*Main!$B$7</f>
        <v>0.49366254557202355</v>
      </c>
      <c r="W27" s="1">
        <f>'Profiles, Qc, Winter, S1'!W27*Main!$B$7</f>
        <v>0.43139127679814243</v>
      </c>
      <c r="X27" s="1">
        <f>'Profiles, Qc, Winter, S1'!X27*Main!$B$7</f>
        <v>0.18975007366650531</v>
      </c>
      <c r="Y27" s="1">
        <f>'Profiles, Qc, Winter, S1'!Y27*Main!$B$7</f>
        <v>0.13424616355112232</v>
      </c>
    </row>
    <row r="28" spans="1:25" x14ac:dyDescent="0.3">
      <c r="A28">
        <v>27</v>
      </c>
      <c r="B28" s="1">
        <f>'Profiles, Qc, Winter, S1'!B28*Main!$B$7</f>
        <v>0.16930344416844259</v>
      </c>
      <c r="C28" s="1">
        <f>'Profiles, Qc, Winter, S1'!C28*Main!$B$7</f>
        <v>0.11961574382626344</v>
      </c>
      <c r="D28" s="1">
        <f>'Profiles, Qc, Winter, S1'!D28*Main!$B$7</f>
        <v>0.10369396990056078</v>
      </c>
      <c r="E28" s="1">
        <f>'Profiles, Qc, Winter, S1'!E28*Main!$B$7</f>
        <v>0.13291767901464327</v>
      </c>
      <c r="F28" s="1">
        <f>'Profiles, Qc, Winter, S1'!F28*Main!$B$7</f>
        <v>0.11444604701403416</v>
      </c>
      <c r="G28" s="1">
        <f>'Profiles, Qc, Winter, S1'!G28*Main!$B$7</f>
        <v>9.4094181947305316E-2</v>
      </c>
      <c r="H28" s="1">
        <f>'Profiles, Qc, Winter, S1'!H28*Main!$B$7</f>
        <v>7.7853391267533184E-2</v>
      </c>
      <c r="I28" s="1">
        <f>'Profiles, Qc, Winter, S1'!I28*Main!$B$7</f>
        <v>0.27206135095609352</v>
      </c>
      <c r="J28" s="1">
        <f>'Profiles, Qc, Winter, S1'!J28*Main!$B$7</f>
        <v>0.28451929861027608</v>
      </c>
      <c r="K28" s="1">
        <f>'Profiles, Qc, Winter, S1'!K28*Main!$B$7</f>
        <v>0.24403360723375878</v>
      </c>
      <c r="L28" s="1">
        <f>'Profiles, Qc, Winter, S1'!L28*Main!$B$7</f>
        <v>0.28431686929739169</v>
      </c>
      <c r="M28" s="1">
        <f>'Profiles, Qc, Winter, S1'!M28*Main!$B$7</f>
        <v>0.26418690003087647</v>
      </c>
      <c r="N28" s="1">
        <f>'Profiles, Qc, Winter, S1'!N28*Main!$B$7</f>
        <v>0.2653508509563956</v>
      </c>
      <c r="O28" s="1">
        <f>'Profiles, Qc, Winter, S1'!O28*Main!$B$7</f>
        <v>0.23694819859966162</v>
      </c>
      <c r="P28" s="1">
        <f>'Profiles, Qc, Winter, S1'!P28*Main!$B$7</f>
        <v>0.14060611571975748</v>
      </c>
      <c r="Q28" s="1">
        <f>'Profiles, Qc, Winter, S1'!Q28*Main!$B$7</f>
        <v>0.22014599160554307</v>
      </c>
      <c r="R28" s="1">
        <f>'Profiles, Qc, Winter, S1'!R28*Main!$B$7</f>
        <v>0.26403116813224231</v>
      </c>
      <c r="S28" s="1">
        <f>'Profiles, Qc, Winter, S1'!S28*Main!$B$7</f>
        <v>0.24635762182969667</v>
      </c>
      <c r="T28" s="1">
        <f>'Profiles, Qc, Winter, S1'!T28*Main!$B$7</f>
        <v>0.17217967054203842</v>
      </c>
      <c r="U28" s="1">
        <f>'Profiles, Qc, Winter, S1'!U28*Main!$B$7</f>
        <v>0.17862617959561666</v>
      </c>
      <c r="V28" s="1">
        <f>'Profiles, Qc, Winter, S1'!V28*Main!$B$7</f>
        <v>0.1663746794273368</v>
      </c>
      <c r="W28" s="1">
        <f>'Profiles, Qc, Winter, S1'!W28*Main!$B$7</f>
        <v>0.10320355138014675</v>
      </c>
      <c r="X28" s="1">
        <f>'Profiles, Qc, Winter, S1'!X28*Main!$B$7</f>
        <v>8.2326111296745996E-2</v>
      </c>
      <c r="Y28" s="1">
        <f>'Profiles, Qc, Winter, S1'!Y28*Main!$B$7</f>
        <v>8.5327464988016979E-2</v>
      </c>
    </row>
    <row r="29" spans="1:25" x14ac:dyDescent="0.3">
      <c r="A29">
        <v>28</v>
      </c>
      <c r="B29" s="1">
        <f>'Profiles, Qc, Winter, S1'!B29*Main!$B$7</f>
        <v>-0.10140404431631943</v>
      </c>
      <c r="C29" s="1">
        <f>'Profiles, Qc, Winter, S1'!C29*Main!$B$7</f>
        <v>-0.10138168756418754</v>
      </c>
      <c r="D29" s="1">
        <f>'Profiles, Qc, Winter, S1'!D29*Main!$B$7</f>
        <v>-0.10417911142182296</v>
      </c>
      <c r="E29" s="1">
        <f>'Profiles, Qc, Winter, S1'!E29*Main!$B$7</f>
        <v>-0.10895156298873922</v>
      </c>
      <c r="F29" s="1">
        <f>'Profiles, Qc, Winter, S1'!F29*Main!$B$7</f>
        <v>-0.10790528713018456</v>
      </c>
      <c r="G29" s="1">
        <f>'Profiles, Qc, Winter, S1'!G29*Main!$B$7</f>
        <v>-9.9031831785379998E-2</v>
      </c>
      <c r="H29" s="1">
        <f>'Profiles, Qc, Winter, S1'!H29*Main!$B$7</f>
        <v>-6.2793973666968567E-2</v>
      </c>
      <c r="I29" s="1">
        <f>'Profiles, Qc, Winter, S1'!I29*Main!$B$7</f>
        <v>-1.2070803229765175E-2</v>
      </c>
      <c r="J29" s="1">
        <f>'Profiles, Qc, Winter, S1'!J29*Main!$B$7</f>
        <v>-1.2971609140326483E-2</v>
      </c>
      <c r="K29" s="1">
        <f>'Profiles, Qc, Winter, S1'!K29*Main!$B$7</f>
        <v>-8.5963726068959898E-3</v>
      </c>
      <c r="L29" s="1">
        <f>'Profiles, Qc, Winter, S1'!L29*Main!$B$7</f>
        <v>-7.5725239947366969E-3</v>
      </c>
      <c r="M29" s="1">
        <f>'Profiles, Qc, Winter, S1'!M29*Main!$B$7</f>
        <v>-3.3795685066273666E-2</v>
      </c>
      <c r="N29" s="1">
        <f>'Profiles, Qc, Winter, S1'!N29*Main!$B$7</f>
        <v>-4.9371865900575289E-2</v>
      </c>
      <c r="O29" s="1">
        <f>'Profiles, Qc, Winter, S1'!O29*Main!$B$7</f>
        <v>-6.4002456825788326E-2</v>
      </c>
      <c r="P29" s="1">
        <f>'Profiles, Qc, Winter, S1'!P29*Main!$B$7</f>
        <v>-6.3521283124499103E-2</v>
      </c>
      <c r="Q29" s="1">
        <f>'Profiles, Qc, Winter, S1'!Q29*Main!$B$7</f>
        <v>-6.4595504923218638E-2</v>
      </c>
      <c r="R29" s="1">
        <f>'Profiles, Qc, Winter, S1'!R29*Main!$B$7</f>
        <v>-5.0787380640623665E-2</v>
      </c>
      <c r="S29" s="1">
        <f>'Profiles, Qc, Winter, S1'!S29*Main!$B$7</f>
        <v>1.6692366861009278E-2</v>
      </c>
      <c r="T29" s="1">
        <f>'Profiles, Qc, Winter, S1'!T29*Main!$B$7</f>
        <v>-2.3525345608197317E-3</v>
      </c>
      <c r="U29" s="1">
        <f>'Profiles, Qc, Winter, S1'!U29*Main!$B$7</f>
        <v>-2.7770026765664778E-2</v>
      </c>
      <c r="V29" s="1">
        <f>'Profiles, Qc, Winter, S1'!V29*Main!$B$7</f>
        <v>-5.1475565781923367E-2</v>
      </c>
      <c r="W29" s="1">
        <f>'Profiles, Qc, Winter, S1'!W29*Main!$B$7</f>
        <v>-6.7711824687614719E-2</v>
      </c>
      <c r="X29" s="1">
        <f>'Profiles, Qc, Winter, S1'!X29*Main!$B$7</f>
        <v>-7.4263360123167574E-2</v>
      </c>
      <c r="Y29" s="1">
        <f>'Profiles, Qc, Winter, S1'!Y29*Main!$B$7</f>
        <v>-8.5027995286149294E-2</v>
      </c>
    </row>
    <row r="30" spans="1:25" x14ac:dyDescent="0.3">
      <c r="A30">
        <v>29</v>
      </c>
      <c r="B30" s="1">
        <f>'Profiles, Qc, Winter, S1'!B30*Main!$B$7</f>
        <v>-0.27212743429280051</v>
      </c>
      <c r="C30" s="1">
        <f>'Profiles, Qc, Winter, S1'!C30*Main!$B$7</f>
        <v>-0.29362629137937735</v>
      </c>
      <c r="D30" s="1">
        <f>'Profiles, Qc, Winter, S1'!D30*Main!$B$7</f>
        <v>-0.29901204303856055</v>
      </c>
      <c r="E30" s="1">
        <f>'Profiles, Qc, Winter, S1'!E30*Main!$B$7</f>
        <v>-0.29501324587210764</v>
      </c>
      <c r="F30" s="1">
        <f>'Profiles, Qc, Winter, S1'!F30*Main!$B$7</f>
        <v>-0.29525861626205968</v>
      </c>
      <c r="G30" s="1">
        <f>'Profiles, Qc, Winter, S1'!G30*Main!$B$7</f>
        <v>-0.24655358581155914</v>
      </c>
      <c r="H30" s="1">
        <f>'Profiles, Qc, Winter, S1'!H30*Main!$B$7</f>
        <v>-9.1809211102725635E-3</v>
      </c>
      <c r="I30" s="1">
        <f>'Profiles, Qc, Winter, S1'!I30*Main!$B$7</f>
        <v>0.12711475237480066</v>
      </c>
      <c r="J30" s="1">
        <f>'Profiles, Qc, Winter, S1'!J30*Main!$B$7</f>
        <v>0.16201012781012789</v>
      </c>
      <c r="K30" s="1">
        <f>'Profiles, Qc, Winter, S1'!K30*Main!$B$7</f>
        <v>0.11286007714489368</v>
      </c>
      <c r="L30" s="1">
        <f>'Profiles, Qc, Winter, S1'!L30*Main!$B$7</f>
        <v>6.663518594271875E-2</v>
      </c>
      <c r="M30" s="1">
        <f>'Profiles, Qc, Winter, S1'!M30*Main!$B$7</f>
        <v>0.13217372284032264</v>
      </c>
      <c r="N30" s="1">
        <f>'Profiles, Qc, Winter, S1'!N30*Main!$B$7</f>
        <v>8.3342135045659127E-2</v>
      </c>
      <c r="O30" s="1">
        <f>'Profiles, Qc, Winter, S1'!O30*Main!$B$7</f>
        <v>2.5285436308130821E-2</v>
      </c>
      <c r="P30" s="1">
        <f>'Profiles, Qc, Winter, S1'!P30*Main!$B$7</f>
        <v>-0.10003510614321251</v>
      </c>
      <c r="Q30" s="1">
        <f>'Profiles, Qc, Winter, S1'!Q30*Main!$B$7</f>
        <v>-0.10007767460774472</v>
      </c>
      <c r="R30" s="1">
        <f>'Profiles, Qc, Winter, S1'!R30*Main!$B$7</f>
        <v>-8.243984875556476E-2</v>
      </c>
      <c r="S30" s="1">
        <f>'Profiles, Qc, Winter, S1'!S30*Main!$B$7</f>
        <v>-4.1589238788844102E-2</v>
      </c>
      <c r="T30" s="1">
        <f>'Profiles, Qc, Winter, S1'!T30*Main!$B$7</f>
        <v>-0.101363802162482</v>
      </c>
      <c r="U30" s="1">
        <f>'Profiles, Qc, Winter, S1'!U30*Main!$B$7</f>
        <v>-5.7754268276594502E-2</v>
      </c>
      <c r="V30" s="1">
        <f>'Profiles, Qc, Winter, S1'!V30*Main!$B$7</f>
        <v>-7.9293528646753847E-2</v>
      </c>
      <c r="W30" s="1">
        <f>'Profiles, Qc, Winter, S1'!W30*Main!$B$7</f>
        <v>-0.13151749174159699</v>
      </c>
      <c r="X30" s="1">
        <f>'Profiles, Qc, Winter, S1'!X30*Main!$B$7</f>
        <v>-0.20777949515231087</v>
      </c>
      <c r="Y30" s="1">
        <f>'Profiles, Qc, Winter, S1'!Y30*Main!$B$7</f>
        <v>-0.23454940973139063</v>
      </c>
    </row>
    <row r="31" spans="1:25" x14ac:dyDescent="0.3">
      <c r="A31">
        <v>30</v>
      </c>
      <c r="B31" s="1">
        <f>'Profiles, Qc, Winter, S1'!B31*Main!$B$7</f>
        <v>-0.28939179160767808</v>
      </c>
      <c r="C31" s="1">
        <f>'Profiles, Qc, Winter, S1'!C31*Main!$B$7</f>
        <v>-0.29226197561583278</v>
      </c>
      <c r="D31" s="1">
        <f>'Profiles, Qc, Winter, S1'!D31*Main!$B$7</f>
        <v>-0.29524406423195593</v>
      </c>
      <c r="E31" s="1">
        <f>'Profiles, Qc, Winter, S1'!E31*Main!$B$7</f>
        <v>-0.29782889753215697</v>
      </c>
      <c r="F31" s="1">
        <f>'Profiles, Qc, Winter, S1'!F31*Main!$B$7</f>
        <v>-0.29915490469880512</v>
      </c>
      <c r="G31" s="1">
        <f>'Profiles, Qc, Winter, S1'!G31*Main!$B$7</f>
        <v>-0.27350232419586684</v>
      </c>
      <c r="H31" s="1">
        <f>'Profiles, Qc, Winter, S1'!H31*Main!$B$7</f>
        <v>-0.23729238180579312</v>
      </c>
      <c r="I31" s="1">
        <f>'Profiles, Qc, Winter, S1'!I31*Main!$B$7</f>
        <v>-0.21664731095603712</v>
      </c>
      <c r="J31" s="1">
        <f>'Profiles, Qc, Winter, S1'!J31*Main!$B$7</f>
        <v>-0.22299193565767017</v>
      </c>
      <c r="K31" s="1">
        <f>'Profiles, Qc, Winter, S1'!K31*Main!$B$7</f>
        <v>-0.2470329770150432</v>
      </c>
      <c r="L31" s="1">
        <f>'Profiles, Qc, Winter, S1'!L31*Main!$B$7</f>
        <v>-0.26348751637229262</v>
      </c>
      <c r="M31" s="1">
        <f>'Profiles, Qc, Winter, S1'!M31*Main!$B$7</f>
        <v>-0.27899088670302957</v>
      </c>
      <c r="N31" s="1">
        <f>'Profiles, Qc, Winter, S1'!N31*Main!$B$7</f>
        <v>-0.27932094084463799</v>
      </c>
      <c r="O31" s="1">
        <f>'Profiles, Qc, Winter, S1'!O31*Main!$B$7</f>
        <v>-0.28445710252866946</v>
      </c>
      <c r="P31" s="1">
        <f>'Profiles, Qc, Winter, S1'!P31*Main!$B$7</f>
        <v>-0.28695798723167615</v>
      </c>
      <c r="Q31" s="1">
        <f>'Profiles, Qc, Winter, S1'!Q31*Main!$B$7</f>
        <v>-0.27839779832316297</v>
      </c>
      <c r="R31" s="1">
        <f>'Profiles, Qc, Winter, S1'!R31*Main!$B$7</f>
        <v>-0.23568103400180018</v>
      </c>
      <c r="S31" s="1">
        <f>'Profiles, Qc, Winter, S1'!S31*Main!$B$7</f>
        <v>-0.14046761463323948</v>
      </c>
      <c r="T31" s="1">
        <f>'Profiles, Qc, Winter, S1'!T31*Main!$B$7</f>
        <v>-0.18118147579942004</v>
      </c>
      <c r="U31" s="1">
        <f>'Profiles, Qc, Winter, S1'!U31*Main!$B$7</f>
        <v>-0.21977488966137168</v>
      </c>
      <c r="V31" s="1">
        <f>'Profiles, Qc, Winter, S1'!V31*Main!$B$7</f>
        <v>-0.23659307871208188</v>
      </c>
      <c r="W31" s="1">
        <f>'Profiles, Qc, Winter, S1'!W31*Main!$B$7</f>
        <v>-0.25030600552715304</v>
      </c>
      <c r="X31" s="1">
        <f>'Profiles, Qc, Winter, S1'!X31*Main!$B$7</f>
        <v>-0.26459523301677379</v>
      </c>
      <c r="Y31" s="1">
        <f>'Profiles, Qc, Winter, S1'!Y31*Main!$B$7</f>
        <v>-0.26587645618489475</v>
      </c>
    </row>
    <row r="32" spans="1:25" x14ac:dyDescent="0.3">
      <c r="A32">
        <v>31</v>
      </c>
      <c r="B32" s="1">
        <f>'Profiles, Qc, Winter, S1'!B32*Main!$B$7</f>
        <v>-0.29129135017260011</v>
      </c>
      <c r="C32" s="1">
        <f>'Profiles, Qc, Winter, S1'!C32*Main!$B$7</f>
        <v>-0.30592842657005331</v>
      </c>
      <c r="D32" s="1">
        <f>'Profiles, Qc, Winter, S1'!D32*Main!$B$7</f>
        <v>-0.31892794136810831</v>
      </c>
      <c r="E32" s="1">
        <f>'Profiles, Qc, Winter, S1'!E32*Main!$B$7</f>
        <v>-0.32006533609751409</v>
      </c>
      <c r="F32" s="1">
        <f>'Profiles, Qc, Winter, S1'!F32*Main!$B$7</f>
        <v>-0.31935673783163265</v>
      </c>
      <c r="G32" s="1">
        <f>'Profiles, Qc, Winter, S1'!G32*Main!$B$7</f>
        <v>-0.26919250633894487</v>
      </c>
      <c r="H32" s="1">
        <f>'Profiles, Qc, Winter, S1'!H32*Main!$B$7</f>
        <v>-0.20515315080152979</v>
      </c>
      <c r="I32" s="1">
        <f>'Profiles, Qc, Winter, S1'!I32*Main!$B$7</f>
        <v>-0.16602321517084886</v>
      </c>
      <c r="J32" s="1">
        <f>'Profiles, Qc, Winter, S1'!J32*Main!$B$7</f>
        <v>-0.16308160033257177</v>
      </c>
      <c r="K32" s="1">
        <f>'Profiles, Qc, Winter, S1'!K32*Main!$B$7</f>
        <v>-0.13660593887986225</v>
      </c>
      <c r="L32" s="1">
        <f>'Profiles, Qc, Winter, S1'!L32*Main!$B$7</f>
        <v>-0.13518871213627223</v>
      </c>
      <c r="M32" s="1">
        <f>'Profiles, Qc, Winter, S1'!M32*Main!$B$7</f>
        <v>-0.13234222427125547</v>
      </c>
      <c r="N32" s="1">
        <f>'Profiles, Qc, Winter, S1'!N32*Main!$B$7</f>
        <v>-0.15927639048424119</v>
      </c>
      <c r="O32" s="1">
        <f>'Profiles, Qc, Winter, S1'!O32*Main!$B$7</f>
        <v>-0.17140061829511435</v>
      </c>
      <c r="P32" s="1">
        <f>'Profiles, Qc, Winter, S1'!P32*Main!$B$7</f>
        <v>-0.16679151200728787</v>
      </c>
      <c r="Q32" s="1">
        <f>'Profiles, Qc, Winter, S1'!Q32*Main!$B$7</f>
        <v>-0.20675502216238933</v>
      </c>
      <c r="R32" s="1">
        <f>'Profiles, Qc, Winter, S1'!R32*Main!$B$7</f>
        <v>-0.18317348255559024</v>
      </c>
      <c r="S32" s="1">
        <f>'Profiles, Qc, Winter, S1'!S32*Main!$B$7</f>
        <v>-9.183087298283181E-2</v>
      </c>
      <c r="T32" s="1">
        <f>'Profiles, Qc, Winter, S1'!T32*Main!$B$7</f>
        <v>-0.10874292011005965</v>
      </c>
      <c r="U32" s="1">
        <f>'Profiles, Qc, Winter, S1'!U32*Main!$B$7</f>
        <v>-0.13520659753797779</v>
      </c>
      <c r="V32" s="1">
        <f>'Profiles, Qc, Winter, S1'!V32*Main!$B$7</f>
        <v>-0.14599680197738418</v>
      </c>
      <c r="W32" s="1">
        <f>'Profiles, Qc, Winter, S1'!W32*Main!$B$7</f>
        <v>-0.18952138020517051</v>
      </c>
      <c r="X32" s="1">
        <f>'Profiles, Qc, Winter, S1'!X32*Main!$B$7</f>
        <v>-0.20959551801501042</v>
      </c>
      <c r="Y32" s="1">
        <f>'Profiles, Qc, Winter, S1'!Y32*Main!$B$7</f>
        <v>-0.21926618291488939</v>
      </c>
    </row>
    <row r="33" spans="1:25" x14ac:dyDescent="0.3">
      <c r="A33">
        <v>32</v>
      </c>
      <c r="B33" s="1">
        <f>'Profiles, Qc, Winter, S1'!B33*Main!$B$7</f>
        <v>0.16158605446225663</v>
      </c>
      <c r="C33" s="1">
        <f>'Profiles, Qc, Winter, S1'!C33*Main!$B$7</f>
        <v>0.12639883277612649</v>
      </c>
      <c r="D33" s="1">
        <f>'Profiles, Qc, Winter, S1'!D33*Main!$B$7</f>
        <v>9.5838330873083521E-2</v>
      </c>
      <c r="E33" s="1">
        <f>'Profiles, Qc, Winter, S1'!E33*Main!$B$7</f>
        <v>0.14277730882308215</v>
      </c>
      <c r="F33" s="1">
        <f>'Profiles, Qc, Winter, S1'!F33*Main!$B$7</f>
        <v>0.11724346080106053</v>
      </c>
      <c r="G33" s="1">
        <f>'Profiles, Qc, Winter, S1'!G33*Main!$B$7</f>
        <v>0.16891276496024218</v>
      </c>
      <c r="H33" s="1">
        <f>'Profiles, Qc, Winter, S1'!H33*Main!$B$7</f>
        <v>0.22528009888532455</v>
      </c>
      <c r="I33" s="1">
        <f>'Profiles, Qc, Winter, S1'!I33*Main!$B$7</f>
        <v>0.43879917654643757</v>
      </c>
      <c r="J33" s="1">
        <f>'Profiles, Qc, Winter, S1'!J33*Main!$B$7</f>
        <v>0.50535077643388848</v>
      </c>
      <c r="K33" s="1">
        <f>'Profiles, Qc, Winter, S1'!K33*Main!$B$7</f>
        <v>0.52070141590749375</v>
      </c>
      <c r="L33" s="1">
        <f>'Profiles, Qc, Winter, S1'!L33*Main!$B$7</f>
        <v>0.49423034665251936</v>
      </c>
      <c r="M33" s="1">
        <f>'Profiles, Qc, Winter, S1'!M33*Main!$B$7</f>
        <v>0.52720175236654265</v>
      </c>
      <c r="N33" s="1">
        <f>'Profiles, Qc, Winter, S1'!N33*Main!$B$7</f>
        <v>0.52328441635684431</v>
      </c>
      <c r="O33" s="1">
        <f>'Profiles, Qc, Winter, S1'!O33*Main!$B$7</f>
        <v>0.51721697509921061</v>
      </c>
      <c r="P33" s="1">
        <f>'Profiles, Qc, Winter, S1'!P33*Main!$B$7</f>
        <v>0.43500880070526493</v>
      </c>
      <c r="Q33" s="1">
        <f>'Profiles, Qc, Winter, S1'!Q33*Main!$B$7</f>
        <v>0.41378957422069085</v>
      </c>
      <c r="R33" s="1">
        <f>'Profiles, Qc, Winter, S1'!R33*Main!$B$7</f>
        <v>0.35963745203117131</v>
      </c>
      <c r="S33" s="1">
        <f>'Profiles, Qc, Winter, S1'!S33*Main!$B$7</f>
        <v>0.39343128410537637</v>
      </c>
      <c r="T33" s="1">
        <f>'Profiles, Qc, Winter, S1'!T33*Main!$B$7</f>
        <v>0.33349829998048308</v>
      </c>
      <c r="U33" s="1">
        <f>'Profiles, Qc, Winter, S1'!U33*Main!$B$7</f>
        <v>0.34801519372931367</v>
      </c>
      <c r="V33" s="1">
        <f>'Profiles, Qc, Winter, S1'!V33*Main!$B$7</f>
        <v>0.29423980295443469</v>
      </c>
      <c r="W33" s="1">
        <f>'Profiles, Qc, Winter, S1'!W33*Main!$B$7</f>
        <v>0.3097334450768115</v>
      </c>
      <c r="X33" s="1">
        <f>'Profiles, Qc, Winter, S1'!X33*Main!$B$7</f>
        <v>0.19228407053212893</v>
      </c>
      <c r="Y33" s="1">
        <f>'Profiles, Qc, Winter, S1'!Y33*Main!$B$7</f>
        <v>0.19746618440533958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EFE6-342E-4853-931F-678C32735072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0.43708814598129686</v>
      </c>
      <c r="C2" s="1">
        <f ca="1">('Profiles, Pc, Winter, S1'!C2*(RANDBETWEEN(90,100))/100*(40/100))+('Profiles, Pc, Summer, S1'!C2*(RANDBETWEEN(90,100))/100*(60/100))</f>
        <v>0.43039404200486553</v>
      </c>
      <c r="D2" s="1">
        <f ca="1">('Profiles, Pc, Winter, S1'!D2*(RANDBETWEEN(90,100))/100*(40/100))+('Profiles, Pc, Summer, S1'!D2*(RANDBETWEEN(90,100))/100*(60/100))</f>
        <v>0.43870883434496322</v>
      </c>
      <c r="E2" s="1">
        <f ca="1">('Profiles, Pc, Winter, S1'!E2*(RANDBETWEEN(90,100))/100*(40/100))+('Profiles, Pc, Summer, S1'!E2*(RANDBETWEEN(90,100))/100*(60/100))</f>
        <v>0.4289064273651419</v>
      </c>
      <c r="F2" s="1">
        <f ca="1">('Profiles, Pc, Winter, S1'!F2*(RANDBETWEEN(90,100))/100*(40/100))+('Profiles, Pc, Summer, S1'!F2*(RANDBETWEEN(90,100))/100*(60/100))</f>
        <v>0.41764978239500189</v>
      </c>
      <c r="G2" s="1">
        <f ca="1">('Profiles, Pc, Winter, S1'!G2*(RANDBETWEEN(90,100))/100*(40/100))+('Profiles, Pc, Summer, S1'!G2*(RANDBETWEEN(90,100))/100*(60/100))</f>
        <v>0.41973143905574312</v>
      </c>
      <c r="H2" s="1">
        <f ca="1">('Profiles, Pc, Winter, S1'!H2*(RANDBETWEEN(90,100))/100*(40/100))+('Profiles, Pc, Summer, S1'!H2*(RANDBETWEEN(90,100))/100*(60/100))</f>
        <v>0.40214379344915269</v>
      </c>
      <c r="I2" s="1">
        <f ca="1">('Profiles, Pc, Winter, S1'!I2*(RANDBETWEEN(90,100))/100*(40/100))+('Profiles, Pc, Summer, S1'!I2*(RANDBETWEEN(90,100))/100*(60/100))</f>
        <v>0.51270265345622834</v>
      </c>
      <c r="J2" s="1">
        <f ca="1">('Profiles, Pc, Winter, S1'!J2*(RANDBETWEEN(90,100))/100*(40/100))+('Profiles, Pc, Summer, S1'!J2*(RANDBETWEEN(90,100))/100*(60/100))</f>
        <v>0.54356912398185719</v>
      </c>
      <c r="K2" s="1">
        <f ca="1">('Profiles, Pc, Winter, S1'!K2*(RANDBETWEEN(90,100))/100*(40/100))+('Profiles, Pc, Summer, S1'!K2*(RANDBETWEEN(90,100))/100*(60/100))</f>
        <v>0.55017516575555048</v>
      </c>
      <c r="L2" s="1">
        <f ca="1">('Profiles, Pc, Winter, S1'!L2*(RANDBETWEEN(90,100))/100*(40/100))+('Profiles, Pc, Summer, S1'!L2*(RANDBETWEEN(90,100))/100*(60/100))</f>
        <v>0.51521682038069938</v>
      </c>
      <c r="M2" s="1">
        <f ca="1">('Profiles, Pc, Winter, S1'!M2*(RANDBETWEEN(90,100))/100*(40/100))+('Profiles, Pc, Summer, S1'!M2*(RANDBETWEEN(90,100))/100*(60/100))</f>
        <v>0.55177460349700236</v>
      </c>
      <c r="N2" s="1">
        <f ca="1">('Profiles, Pc, Winter, S1'!N2*(RANDBETWEEN(90,100))/100*(40/100))+('Profiles, Pc, Summer, S1'!N2*(RANDBETWEEN(90,100))/100*(60/100))</f>
        <v>0.54746433160065988</v>
      </c>
      <c r="O2" s="1">
        <f ca="1">('Profiles, Pc, Winter, S1'!O2*(RANDBETWEEN(90,100))/100*(40/100))+('Profiles, Pc, Summer, S1'!O2*(RANDBETWEEN(90,100))/100*(60/100))</f>
        <v>0.52820504508564292</v>
      </c>
      <c r="P2" s="1">
        <f ca="1">('Profiles, Pc, Winter, S1'!P2*(RANDBETWEEN(90,100))/100*(40/100))+('Profiles, Pc, Summer, S1'!P2*(RANDBETWEEN(90,100))/100*(60/100))</f>
        <v>0.50825053319405988</v>
      </c>
      <c r="Q2" s="1">
        <f ca="1">('Profiles, Pc, Winter, S1'!Q2*(RANDBETWEEN(90,100))/100*(40/100))+('Profiles, Pc, Summer, S1'!Q2*(RANDBETWEEN(90,100))/100*(60/100))</f>
        <v>0.50010372584797436</v>
      </c>
      <c r="R2" s="1">
        <f ca="1">('Profiles, Pc, Winter, S1'!R2*(RANDBETWEEN(90,100))/100*(40/100))+('Profiles, Pc, Summer, S1'!R2*(RANDBETWEEN(90,100))/100*(60/100))</f>
        <v>0.53573823128598774</v>
      </c>
      <c r="S2" s="1">
        <f ca="1">('Profiles, Pc, Winter, S1'!S2*(RANDBETWEEN(90,100))/100*(40/100))+('Profiles, Pc, Summer, S1'!S2*(RANDBETWEEN(90,100))/100*(60/100))</f>
        <v>0.52315220032618825</v>
      </c>
      <c r="T2" s="1">
        <f ca="1">('Profiles, Pc, Winter, S1'!T2*(RANDBETWEEN(90,100))/100*(40/100))+('Profiles, Pc, Summer, S1'!T2*(RANDBETWEEN(90,100))/100*(60/100))</f>
        <v>0.48377979287360007</v>
      </c>
      <c r="U2" s="1">
        <f ca="1">('Profiles, Pc, Winter, S1'!U2*(RANDBETWEEN(90,100))/100*(40/100))+('Profiles, Pc, Summer, S1'!U2*(RANDBETWEEN(90,100))/100*(60/100))</f>
        <v>0.50821426413349624</v>
      </c>
      <c r="V2" s="1">
        <f ca="1">('Profiles, Pc, Winter, S1'!V2*(RANDBETWEEN(90,100))/100*(40/100))+('Profiles, Pc, Summer, S1'!V2*(RANDBETWEEN(90,100))/100*(60/100))</f>
        <v>0.47444666450132694</v>
      </c>
      <c r="W2" s="1">
        <f ca="1">('Profiles, Pc, Winter, S1'!W2*(RANDBETWEEN(90,100))/100*(40/100))+('Profiles, Pc, Summer, S1'!W2*(RANDBETWEEN(90,100))/100*(60/100))</f>
        <v>0.46945675697881939</v>
      </c>
      <c r="X2" s="1">
        <f ca="1">('Profiles, Pc, Winter, S1'!X2*(RANDBETWEEN(90,100))/100*(40/100))+('Profiles, Pc, Summer, S1'!X2*(RANDBETWEEN(90,100))/100*(60/100))</f>
        <v>0.45576610737320716</v>
      </c>
      <c r="Y2" s="1">
        <f ca="1">('Profiles, Pc, Winter, S1'!Y2*(RANDBETWEEN(90,100))/100*(40/100))+('Profiles, Pc, Summer, S1'!Y2*(RANDBETWEEN(90,100))/100*(60/100))</f>
        <v>0.4214032631118389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0.11980959509199121</v>
      </c>
      <c r="C3" s="1">
        <f ca="1">('Profiles, Pc, Winter, S1'!C3*(RANDBETWEEN(90,100))/100*(40/100))+('Profiles, Pc, Summer, S1'!C3*(RANDBETWEEN(90,100))/100*(60/100))</f>
        <v>0.10897450596538508</v>
      </c>
      <c r="D3" s="1">
        <f ca="1">('Profiles, Pc, Winter, S1'!D3*(RANDBETWEEN(90,100))/100*(40/100))+('Profiles, Pc, Summer, S1'!D3*(RANDBETWEEN(90,100))/100*(60/100))</f>
        <v>0.11048137165232466</v>
      </c>
      <c r="E3" s="1">
        <f ca="1">('Profiles, Pc, Winter, S1'!E3*(RANDBETWEEN(90,100))/100*(40/100))+('Profiles, Pc, Summer, S1'!E3*(RANDBETWEEN(90,100))/100*(60/100))</f>
        <v>0.10201536692049586</v>
      </c>
      <c r="F3" s="1">
        <f ca="1">('Profiles, Pc, Winter, S1'!F3*(RANDBETWEEN(90,100))/100*(40/100))+('Profiles, Pc, Summer, S1'!F3*(RANDBETWEEN(90,100))/100*(60/100))</f>
        <v>9.5380754516048216E-2</v>
      </c>
      <c r="G3" s="1">
        <f ca="1">('Profiles, Pc, Winter, S1'!G3*(RANDBETWEEN(90,100))/100*(40/100))+('Profiles, Pc, Summer, S1'!G3*(RANDBETWEEN(90,100))/100*(60/100))</f>
        <v>0.10091533085911439</v>
      </c>
      <c r="H3" s="1">
        <f ca="1">('Profiles, Pc, Winter, S1'!H3*(RANDBETWEEN(90,100))/100*(40/100))+('Profiles, Pc, Summer, S1'!H3*(RANDBETWEEN(90,100))/100*(60/100))</f>
        <v>0.11670823878831063</v>
      </c>
      <c r="I3" s="1">
        <f ca="1">('Profiles, Pc, Winter, S1'!I3*(RANDBETWEEN(90,100))/100*(40/100))+('Profiles, Pc, Summer, S1'!I3*(RANDBETWEEN(90,100))/100*(60/100))</f>
        <v>0.14864901348840054</v>
      </c>
      <c r="J3" s="1">
        <f ca="1">('Profiles, Pc, Winter, S1'!J3*(RANDBETWEEN(90,100))/100*(40/100))+('Profiles, Pc, Summer, S1'!J3*(RANDBETWEEN(90,100))/100*(60/100))</f>
        <v>0.15831762488962103</v>
      </c>
      <c r="K3" s="1">
        <f ca="1">('Profiles, Pc, Winter, S1'!K3*(RANDBETWEEN(90,100))/100*(40/100))+('Profiles, Pc, Summer, S1'!K3*(RANDBETWEEN(90,100))/100*(60/100))</f>
        <v>0.16467744651234079</v>
      </c>
      <c r="L3" s="1">
        <f ca="1">('Profiles, Pc, Winter, S1'!L3*(RANDBETWEEN(90,100))/100*(40/100))+('Profiles, Pc, Summer, S1'!L3*(RANDBETWEEN(90,100))/100*(60/100))</f>
        <v>0.16064311387846553</v>
      </c>
      <c r="M3" s="1">
        <f ca="1">('Profiles, Pc, Winter, S1'!M3*(RANDBETWEEN(90,100))/100*(40/100))+('Profiles, Pc, Summer, S1'!M3*(RANDBETWEEN(90,100))/100*(60/100))</f>
        <v>0.16204587848361041</v>
      </c>
      <c r="N3" s="1">
        <f ca="1">('Profiles, Pc, Winter, S1'!N3*(RANDBETWEEN(90,100))/100*(40/100))+('Profiles, Pc, Summer, S1'!N3*(RANDBETWEEN(90,100))/100*(60/100))</f>
        <v>0.15453259744194051</v>
      </c>
      <c r="O3" s="1">
        <f ca="1">('Profiles, Pc, Winter, S1'!O3*(RANDBETWEEN(90,100))/100*(40/100))+('Profiles, Pc, Summer, S1'!O3*(RANDBETWEEN(90,100))/100*(60/100))</f>
        <v>0.15653610891486675</v>
      </c>
      <c r="P3" s="1">
        <f ca="1">('Profiles, Pc, Winter, S1'!P3*(RANDBETWEEN(90,100))/100*(40/100))+('Profiles, Pc, Summer, S1'!P3*(RANDBETWEEN(90,100))/100*(60/100))</f>
        <v>0.14561617468427901</v>
      </c>
      <c r="Q3" s="1">
        <f ca="1">('Profiles, Pc, Winter, S1'!Q3*(RANDBETWEEN(90,100))/100*(40/100))+('Profiles, Pc, Summer, S1'!Q3*(RANDBETWEEN(90,100))/100*(60/100))</f>
        <v>0.14072317528568495</v>
      </c>
      <c r="R3" s="1">
        <f ca="1">('Profiles, Pc, Winter, S1'!R3*(RANDBETWEEN(90,100))/100*(40/100))+('Profiles, Pc, Summer, S1'!R3*(RANDBETWEEN(90,100))/100*(60/100))</f>
        <v>0.15039789142578552</v>
      </c>
      <c r="S3" s="1">
        <f ca="1">('Profiles, Pc, Winter, S1'!S3*(RANDBETWEEN(90,100))/100*(40/100))+('Profiles, Pc, Summer, S1'!S3*(RANDBETWEEN(90,100))/100*(60/100))</f>
        <v>0.16675679705727942</v>
      </c>
      <c r="T3" s="1">
        <f ca="1">('Profiles, Pc, Winter, S1'!T3*(RANDBETWEEN(90,100))/100*(40/100))+('Profiles, Pc, Summer, S1'!T3*(RANDBETWEEN(90,100))/100*(60/100))</f>
        <v>0.16842280647324925</v>
      </c>
      <c r="U3" s="1">
        <f ca="1">('Profiles, Pc, Winter, S1'!U3*(RANDBETWEEN(90,100))/100*(40/100))+('Profiles, Pc, Summer, S1'!U3*(RANDBETWEEN(90,100))/100*(60/100))</f>
        <v>0.16639407521137484</v>
      </c>
      <c r="V3" s="1">
        <f ca="1">('Profiles, Pc, Winter, S1'!V3*(RANDBETWEEN(90,100))/100*(40/100))+('Profiles, Pc, Summer, S1'!V3*(RANDBETWEEN(90,100))/100*(60/100))</f>
        <v>0.17293354144251982</v>
      </c>
      <c r="W3" s="1">
        <f ca="1">('Profiles, Pc, Winter, S1'!W3*(RANDBETWEEN(90,100))/100*(40/100))+('Profiles, Pc, Summer, S1'!W3*(RANDBETWEEN(90,100))/100*(60/100))</f>
        <v>0.15927359593401616</v>
      </c>
      <c r="X3" s="1">
        <f ca="1">('Profiles, Pc, Winter, S1'!X3*(RANDBETWEEN(90,100))/100*(40/100))+('Profiles, Pc, Summer, S1'!X3*(RANDBETWEEN(90,100))/100*(60/100))</f>
        <v>0.13775862597433339</v>
      </c>
      <c r="Y3" s="1">
        <f ca="1">('Profiles, Pc, Winter, S1'!Y3*(RANDBETWEEN(90,100))/100*(40/100))+('Profiles, Pc, Summer, S1'!Y3*(RANDBETWEEN(90,100))/100*(60/100))</f>
        <v>0.12669621367844069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0.26823215088280272</v>
      </c>
      <c r="C4" s="1">
        <f ca="1">('Profiles, Pc, Winter, S1'!C4*(RANDBETWEEN(90,100))/100*(40/100))+('Profiles, Pc, Summer, S1'!C4*(RANDBETWEEN(90,100))/100*(60/100))</f>
        <v>0.26108371930944979</v>
      </c>
      <c r="D4" s="1">
        <f ca="1">('Profiles, Pc, Winter, S1'!D4*(RANDBETWEEN(90,100))/100*(40/100))+('Profiles, Pc, Summer, S1'!D4*(RANDBETWEEN(90,100))/100*(60/100))</f>
        <v>0.22796703895025977</v>
      </c>
      <c r="E4" s="1">
        <f ca="1">('Profiles, Pc, Winter, S1'!E4*(RANDBETWEEN(90,100))/100*(40/100))+('Profiles, Pc, Summer, S1'!E4*(RANDBETWEEN(90,100))/100*(60/100))</f>
        <v>0.25125217446263776</v>
      </c>
      <c r="F4" s="1">
        <f ca="1">('Profiles, Pc, Winter, S1'!F4*(RANDBETWEEN(90,100))/100*(40/100))+('Profiles, Pc, Summer, S1'!F4*(RANDBETWEEN(90,100))/100*(60/100))</f>
        <v>0.23870239718904943</v>
      </c>
      <c r="G4" s="1">
        <f ca="1">('Profiles, Pc, Winter, S1'!G4*(RANDBETWEEN(90,100))/100*(40/100))+('Profiles, Pc, Summer, S1'!G4*(RANDBETWEEN(90,100))/100*(60/100))</f>
        <v>0.25130129426713682</v>
      </c>
      <c r="H4" s="1">
        <f ca="1">('Profiles, Pc, Winter, S1'!H4*(RANDBETWEEN(90,100))/100*(40/100))+('Profiles, Pc, Summer, S1'!H4*(RANDBETWEEN(90,100))/100*(60/100))</f>
        <v>0.40321102592393143</v>
      </c>
      <c r="I4" s="1">
        <f ca="1">('Profiles, Pc, Winter, S1'!I4*(RANDBETWEEN(90,100))/100*(40/100))+('Profiles, Pc, Summer, S1'!I4*(RANDBETWEEN(90,100))/100*(60/100))</f>
        <v>0.49896422297792864</v>
      </c>
      <c r="J4" s="1">
        <f ca="1">('Profiles, Pc, Winter, S1'!J4*(RANDBETWEEN(90,100))/100*(40/100))+('Profiles, Pc, Summer, S1'!J4*(RANDBETWEEN(90,100))/100*(60/100))</f>
        <v>0.52270603082874989</v>
      </c>
      <c r="K4" s="1">
        <f ca="1">('Profiles, Pc, Winter, S1'!K4*(RANDBETWEEN(90,100))/100*(40/100))+('Profiles, Pc, Summer, S1'!K4*(RANDBETWEEN(90,100))/100*(60/100))</f>
        <v>0.47636532510379787</v>
      </c>
      <c r="L4" s="1">
        <f ca="1">('Profiles, Pc, Winter, S1'!L4*(RANDBETWEEN(90,100))/100*(40/100))+('Profiles, Pc, Summer, S1'!L4*(RANDBETWEEN(90,100))/100*(60/100))</f>
        <v>0.48835580587898098</v>
      </c>
      <c r="M4" s="1">
        <f ca="1">('Profiles, Pc, Winter, S1'!M4*(RANDBETWEEN(90,100))/100*(40/100))+('Profiles, Pc, Summer, S1'!M4*(RANDBETWEEN(90,100))/100*(60/100))</f>
        <v>0.4974050816075129</v>
      </c>
      <c r="N4" s="1">
        <f ca="1">('Profiles, Pc, Winter, S1'!N4*(RANDBETWEEN(90,100))/100*(40/100))+('Profiles, Pc, Summer, S1'!N4*(RANDBETWEEN(90,100))/100*(60/100))</f>
        <v>0.49208355061017706</v>
      </c>
      <c r="O4" s="1">
        <f ca="1">('Profiles, Pc, Winter, S1'!O4*(RANDBETWEEN(90,100))/100*(40/100))+('Profiles, Pc, Summer, S1'!O4*(RANDBETWEEN(90,100))/100*(60/100))</f>
        <v>0.46631091431799521</v>
      </c>
      <c r="P4" s="1">
        <f ca="1">('Profiles, Pc, Winter, S1'!P4*(RANDBETWEEN(90,100))/100*(40/100))+('Profiles, Pc, Summer, S1'!P4*(RANDBETWEEN(90,100))/100*(60/100))</f>
        <v>0.42426536753978233</v>
      </c>
      <c r="Q4" s="1">
        <f ca="1">('Profiles, Pc, Winter, S1'!Q4*(RANDBETWEEN(90,100))/100*(40/100))+('Profiles, Pc, Summer, S1'!Q4*(RANDBETWEEN(90,100))/100*(60/100))</f>
        <v>0.40002559078989341</v>
      </c>
      <c r="R4" s="1">
        <f ca="1">('Profiles, Pc, Winter, S1'!R4*(RANDBETWEEN(90,100))/100*(40/100))+('Profiles, Pc, Summer, S1'!R4*(RANDBETWEEN(90,100))/100*(60/100))</f>
        <v>0.42336378933149016</v>
      </c>
      <c r="S4" s="1">
        <f ca="1">('Profiles, Pc, Winter, S1'!S4*(RANDBETWEEN(90,100))/100*(40/100))+('Profiles, Pc, Summer, S1'!S4*(RANDBETWEEN(90,100))/100*(60/100))</f>
        <v>0.41528304291853324</v>
      </c>
      <c r="T4" s="1">
        <f ca="1">('Profiles, Pc, Winter, S1'!T4*(RANDBETWEEN(90,100))/100*(40/100))+('Profiles, Pc, Summer, S1'!T4*(RANDBETWEEN(90,100))/100*(60/100))</f>
        <v>0.39671089199468734</v>
      </c>
      <c r="U4" s="1">
        <f ca="1">('Profiles, Pc, Winter, S1'!U4*(RANDBETWEEN(90,100))/100*(40/100))+('Profiles, Pc, Summer, S1'!U4*(RANDBETWEEN(90,100))/100*(60/100))</f>
        <v>0.41064841501109728</v>
      </c>
      <c r="V4" s="1">
        <f ca="1">('Profiles, Pc, Winter, S1'!V4*(RANDBETWEEN(90,100))/100*(40/100))+('Profiles, Pc, Summer, S1'!V4*(RANDBETWEEN(90,100))/100*(60/100))</f>
        <v>0.44203875203846371</v>
      </c>
      <c r="W4" s="1">
        <f ca="1">('Profiles, Pc, Winter, S1'!W4*(RANDBETWEEN(90,100))/100*(40/100))+('Profiles, Pc, Summer, S1'!W4*(RANDBETWEEN(90,100))/100*(60/100))</f>
        <v>0.39997633679685096</v>
      </c>
      <c r="X4" s="1">
        <f ca="1">('Profiles, Pc, Winter, S1'!X4*(RANDBETWEEN(90,100))/100*(40/100))+('Profiles, Pc, Summer, S1'!X4*(RANDBETWEEN(90,100))/100*(60/100))</f>
        <v>0.35886102190192243</v>
      </c>
      <c r="Y4" s="1">
        <f ca="1">('Profiles, Pc, Winter, S1'!Y4*(RANDBETWEEN(90,100))/100*(40/100))+('Profiles, Pc, Summer, S1'!Y4*(RANDBETWEEN(90,100))/100*(60/100))</f>
        <v>0.29256058496676624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2.8719237643198996E-2</v>
      </c>
      <c r="C5" s="1">
        <f ca="1">('Profiles, Pc, Winter, S1'!C5*(RANDBETWEEN(90,100))/100*(40/100))+('Profiles, Pc, Summer, S1'!C5*(RANDBETWEEN(90,100))/100*(60/100))</f>
        <v>2.089865690951765E-2</v>
      </c>
      <c r="D5" s="1">
        <f ca="1">('Profiles, Pc, Winter, S1'!D5*(RANDBETWEEN(90,100))/100*(40/100))+('Profiles, Pc, Summer, S1'!D5*(RANDBETWEEN(90,100))/100*(60/100))</f>
        <v>1.7573883875834133E-2</v>
      </c>
      <c r="E5" s="1">
        <f ca="1">('Profiles, Pc, Winter, S1'!E5*(RANDBETWEEN(90,100))/100*(40/100))+('Profiles, Pc, Summer, S1'!E5*(RANDBETWEEN(90,100))/100*(60/100))</f>
        <v>1.6703795602188029E-2</v>
      </c>
      <c r="F5" s="1">
        <f ca="1">('Profiles, Pc, Winter, S1'!F5*(RANDBETWEEN(90,100))/100*(40/100))+('Profiles, Pc, Summer, S1'!F5*(RANDBETWEEN(90,100))/100*(60/100))</f>
        <v>1.5493761267760243E-2</v>
      </c>
      <c r="G5" s="1">
        <f ca="1">('Profiles, Pc, Winter, S1'!G5*(RANDBETWEEN(90,100))/100*(40/100))+('Profiles, Pc, Summer, S1'!G5*(RANDBETWEEN(90,100))/100*(60/100))</f>
        <v>2.1440291066398783E-2</v>
      </c>
      <c r="H5" s="1">
        <f ca="1">('Profiles, Pc, Winter, S1'!H5*(RANDBETWEEN(90,100))/100*(40/100))+('Profiles, Pc, Summer, S1'!H5*(RANDBETWEEN(90,100))/100*(60/100))</f>
        <v>4.5868746906458827E-2</v>
      </c>
      <c r="I5" s="1">
        <f ca="1">('Profiles, Pc, Winter, S1'!I5*(RANDBETWEEN(90,100))/100*(40/100))+('Profiles, Pc, Summer, S1'!I5*(RANDBETWEEN(90,100))/100*(60/100))</f>
        <v>6.5358478021532357E-2</v>
      </c>
      <c r="J5" s="1">
        <f ca="1">('Profiles, Pc, Winter, S1'!J5*(RANDBETWEEN(90,100))/100*(40/100))+('Profiles, Pc, Summer, S1'!J5*(RANDBETWEEN(90,100))/100*(60/100))</f>
        <v>7.7777516719277739E-2</v>
      </c>
      <c r="K5" s="1">
        <f ca="1">('Profiles, Pc, Winter, S1'!K5*(RANDBETWEEN(90,100))/100*(40/100))+('Profiles, Pc, Summer, S1'!K5*(RANDBETWEEN(90,100))/100*(60/100))</f>
        <v>7.6986547233482111E-2</v>
      </c>
      <c r="L5" s="1">
        <f ca="1">('Profiles, Pc, Winter, S1'!L5*(RANDBETWEEN(90,100))/100*(40/100))+('Profiles, Pc, Summer, S1'!L5*(RANDBETWEEN(90,100))/100*(60/100))</f>
        <v>7.8167718950206744E-2</v>
      </c>
      <c r="M5" s="1">
        <f ca="1">('Profiles, Pc, Winter, S1'!M5*(RANDBETWEEN(90,100))/100*(40/100))+('Profiles, Pc, Summer, S1'!M5*(RANDBETWEEN(90,100))/100*(60/100))</f>
        <v>7.0624382801392882E-2</v>
      </c>
      <c r="N5" s="1">
        <f ca="1">('Profiles, Pc, Winter, S1'!N5*(RANDBETWEEN(90,100))/100*(40/100))+('Profiles, Pc, Summer, S1'!N5*(RANDBETWEEN(90,100))/100*(60/100))</f>
        <v>7.5489293283178924E-2</v>
      </c>
      <c r="O5" s="1">
        <f ca="1">('Profiles, Pc, Winter, S1'!O5*(RANDBETWEEN(90,100))/100*(40/100))+('Profiles, Pc, Summer, S1'!O5*(RANDBETWEEN(90,100))/100*(60/100))</f>
        <v>6.7886170988487232E-2</v>
      </c>
      <c r="P5" s="1">
        <f ca="1">('Profiles, Pc, Winter, S1'!P5*(RANDBETWEEN(90,100))/100*(40/100))+('Profiles, Pc, Summer, S1'!P5*(RANDBETWEEN(90,100))/100*(60/100))</f>
        <v>6.6259157634290494E-2</v>
      </c>
      <c r="Q5" s="1">
        <f ca="1">('Profiles, Pc, Winter, S1'!Q5*(RANDBETWEEN(90,100))/100*(40/100))+('Profiles, Pc, Summer, S1'!Q5*(RANDBETWEEN(90,100))/100*(60/100))</f>
        <v>6.1780981349266656E-2</v>
      </c>
      <c r="R5" s="1">
        <f ca="1">('Profiles, Pc, Winter, S1'!R5*(RANDBETWEEN(90,100))/100*(40/100))+('Profiles, Pc, Summer, S1'!R5*(RANDBETWEEN(90,100))/100*(60/100))</f>
        <v>6.8534578137703805E-2</v>
      </c>
      <c r="S5" s="1">
        <f ca="1">('Profiles, Pc, Winter, S1'!S5*(RANDBETWEEN(90,100))/100*(40/100))+('Profiles, Pc, Summer, S1'!S5*(RANDBETWEEN(90,100))/100*(60/100))</f>
        <v>8.0658919949146049E-2</v>
      </c>
      <c r="T5" s="1">
        <f ca="1">('Profiles, Pc, Winter, S1'!T5*(RANDBETWEEN(90,100))/100*(40/100))+('Profiles, Pc, Summer, S1'!T5*(RANDBETWEEN(90,100))/100*(60/100))</f>
        <v>8.3555633557392206E-2</v>
      </c>
      <c r="U5" s="1">
        <f ca="1">('Profiles, Pc, Winter, S1'!U5*(RANDBETWEEN(90,100))/100*(40/100))+('Profiles, Pc, Summer, S1'!U5*(RANDBETWEEN(90,100))/100*(60/100))</f>
        <v>8.3278478127441893E-2</v>
      </c>
      <c r="V5" s="1">
        <f ca="1">('Profiles, Pc, Winter, S1'!V5*(RANDBETWEEN(90,100))/100*(40/100))+('Profiles, Pc, Summer, S1'!V5*(RANDBETWEEN(90,100))/100*(60/100))</f>
        <v>8.7436429374623093E-2</v>
      </c>
      <c r="W5" s="1">
        <f ca="1">('Profiles, Pc, Winter, S1'!W5*(RANDBETWEEN(90,100))/100*(40/100))+('Profiles, Pc, Summer, S1'!W5*(RANDBETWEEN(90,100))/100*(60/100))</f>
        <v>8.3018843474582688E-2</v>
      </c>
      <c r="X5" s="1">
        <f ca="1">('Profiles, Pc, Winter, S1'!X5*(RANDBETWEEN(90,100))/100*(40/100))+('Profiles, Pc, Summer, S1'!X5*(RANDBETWEEN(90,100))/100*(60/100))</f>
        <v>6.0350782110803566E-2</v>
      </c>
      <c r="Y5" s="1">
        <f ca="1">('Profiles, Pc, Winter, S1'!Y5*(RANDBETWEEN(90,100))/100*(40/100))+('Profiles, Pc, Summer, S1'!Y5*(RANDBETWEEN(90,100))/100*(60/100))</f>
        <v>4.4938004550252791E-2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0.24715469544753277</v>
      </c>
      <c r="C6" s="1">
        <f ca="1">('Profiles, Pc, Winter, S1'!C6*(RANDBETWEEN(90,100))/100*(40/100))+('Profiles, Pc, Summer, S1'!C6*(RANDBETWEEN(90,100))/100*(60/100))</f>
        <v>0.23340724777139116</v>
      </c>
      <c r="D6" s="1">
        <f ca="1">('Profiles, Pc, Winter, S1'!D6*(RANDBETWEEN(90,100))/100*(40/100))+('Profiles, Pc, Summer, S1'!D6*(RANDBETWEEN(90,100))/100*(60/100))</f>
        <v>0.20917760561640411</v>
      </c>
      <c r="E6" s="1">
        <f ca="1">('Profiles, Pc, Winter, S1'!E6*(RANDBETWEEN(90,100))/100*(40/100))+('Profiles, Pc, Summer, S1'!E6*(RANDBETWEEN(90,100))/100*(60/100))</f>
        <v>0.21495591781319284</v>
      </c>
      <c r="F6" s="1">
        <f ca="1">('Profiles, Pc, Winter, S1'!F6*(RANDBETWEEN(90,100))/100*(40/100))+('Profiles, Pc, Summer, S1'!F6*(RANDBETWEEN(90,100))/100*(60/100))</f>
        <v>0.21628602142193007</v>
      </c>
      <c r="G6" s="1">
        <f ca="1">('Profiles, Pc, Winter, S1'!G6*(RANDBETWEEN(90,100))/100*(40/100))+('Profiles, Pc, Summer, S1'!G6*(RANDBETWEEN(90,100))/100*(60/100))</f>
        <v>0.23357013862468259</v>
      </c>
      <c r="H6" s="1">
        <f ca="1">('Profiles, Pc, Winter, S1'!H6*(RANDBETWEEN(90,100))/100*(40/100))+('Profiles, Pc, Summer, S1'!H6*(RANDBETWEEN(90,100))/100*(60/100))</f>
        <v>0.26977067016104445</v>
      </c>
      <c r="I6" s="1">
        <f ca="1">('Profiles, Pc, Winter, S1'!I6*(RANDBETWEEN(90,100))/100*(40/100))+('Profiles, Pc, Summer, S1'!I6*(RANDBETWEEN(90,100))/100*(60/100))</f>
        <v>0.31650115722439787</v>
      </c>
      <c r="J6" s="1">
        <f ca="1">('Profiles, Pc, Winter, S1'!J6*(RANDBETWEEN(90,100))/100*(40/100))+('Profiles, Pc, Summer, S1'!J6*(RANDBETWEEN(90,100))/100*(60/100))</f>
        <v>0.32601382174068183</v>
      </c>
      <c r="K6" s="1">
        <f ca="1">('Profiles, Pc, Winter, S1'!K6*(RANDBETWEEN(90,100))/100*(40/100))+('Profiles, Pc, Summer, S1'!K6*(RANDBETWEEN(90,100))/100*(60/100))</f>
        <v>0.34040610626563395</v>
      </c>
      <c r="L6" s="1">
        <f ca="1">('Profiles, Pc, Winter, S1'!L6*(RANDBETWEEN(90,100))/100*(40/100))+('Profiles, Pc, Summer, S1'!L6*(RANDBETWEEN(90,100))/100*(60/100))</f>
        <v>0.36025675798694601</v>
      </c>
      <c r="M6" s="1">
        <f ca="1">('Profiles, Pc, Winter, S1'!M6*(RANDBETWEEN(90,100))/100*(40/100))+('Profiles, Pc, Summer, S1'!M6*(RANDBETWEEN(90,100))/100*(60/100))</f>
        <v>0.38915193786450403</v>
      </c>
      <c r="N6" s="1">
        <f ca="1">('Profiles, Pc, Winter, S1'!N6*(RANDBETWEEN(90,100))/100*(40/100))+('Profiles, Pc, Summer, S1'!N6*(RANDBETWEEN(90,100))/100*(60/100))</f>
        <v>0.37872675038206605</v>
      </c>
      <c r="O6" s="1">
        <f ca="1">('Profiles, Pc, Winter, S1'!O6*(RANDBETWEEN(90,100))/100*(40/100))+('Profiles, Pc, Summer, S1'!O6*(RANDBETWEEN(90,100))/100*(60/100))</f>
        <v>0.36122714392270733</v>
      </c>
      <c r="P6" s="1">
        <f ca="1">('Profiles, Pc, Winter, S1'!P6*(RANDBETWEEN(90,100))/100*(40/100))+('Profiles, Pc, Summer, S1'!P6*(RANDBETWEEN(90,100))/100*(60/100))</f>
        <v>0.34830389495912223</v>
      </c>
      <c r="Q6" s="1">
        <f ca="1">('Profiles, Pc, Winter, S1'!Q6*(RANDBETWEEN(90,100))/100*(40/100))+('Profiles, Pc, Summer, S1'!Q6*(RANDBETWEEN(90,100))/100*(60/100))</f>
        <v>0.33591348522624115</v>
      </c>
      <c r="R6" s="1">
        <f ca="1">('Profiles, Pc, Winter, S1'!R6*(RANDBETWEEN(90,100))/100*(40/100))+('Profiles, Pc, Summer, S1'!R6*(RANDBETWEEN(90,100))/100*(60/100))</f>
        <v>0.35131267016909051</v>
      </c>
      <c r="S6" s="1">
        <f ca="1">('Profiles, Pc, Winter, S1'!S6*(RANDBETWEEN(90,100))/100*(40/100))+('Profiles, Pc, Summer, S1'!S6*(RANDBETWEEN(90,100))/100*(60/100))</f>
        <v>0.38758340569569671</v>
      </c>
      <c r="T6" s="1">
        <f ca="1">('Profiles, Pc, Winter, S1'!T6*(RANDBETWEEN(90,100))/100*(40/100))+('Profiles, Pc, Summer, S1'!T6*(RANDBETWEEN(90,100))/100*(60/100))</f>
        <v>0.38984334095732581</v>
      </c>
      <c r="U6" s="1">
        <f ca="1">('Profiles, Pc, Winter, S1'!U6*(RANDBETWEEN(90,100))/100*(40/100))+('Profiles, Pc, Summer, S1'!U6*(RANDBETWEEN(90,100))/100*(60/100))</f>
        <v>0.39857426510333477</v>
      </c>
      <c r="V6" s="1">
        <f ca="1">('Profiles, Pc, Winter, S1'!V6*(RANDBETWEEN(90,100))/100*(40/100))+('Profiles, Pc, Summer, S1'!V6*(RANDBETWEEN(90,100))/100*(60/100))</f>
        <v>0.39000589635411059</v>
      </c>
      <c r="W6" s="1">
        <f ca="1">('Profiles, Pc, Winter, S1'!W6*(RANDBETWEEN(90,100))/100*(40/100))+('Profiles, Pc, Summer, S1'!W6*(RANDBETWEEN(90,100))/100*(60/100))</f>
        <v>0.37716519013614447</v>
      </c>
      <c r="X6" s="1">
        <f ca="1">('Profiles, Pc, Winter, S1'!X6*(RANDBETWEEN(90,100))/100*(40/100))+('Profiles, Pc, Summer, S1'!X6*(RANDBETWEEN(90,100))/100*(60/100))</f>
        <v>0.34855297658272083</v>
      </c>
      <c r="Y6" s="1">
        <f ca="1">('Profiles, Pc, Winter, S1'!Y6*(RANDBETWEEN(90,100))/100*(40/100))+('Profiles, Pc, Summer, S1'!Y6*(RANDBETWEEN(90,100))/100*(60/100))</f>
        <v>0.30660079787369365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0.40865380022749187</v>
      </c>
      <c r="C7" s="1">
        <f ca="1">('Profiles, Pc, Winter, S1'!C7*(RANDBETWEEN(90,100))/100*(40/100))+('Profiles, Pc, Summer, S1'!C7*(RANDBETWEEN(90,100))/100*(60/100))</f>
        <v>0.38743128225741919</v>
      </c>
      <c r="D7" s="1">
        <f ca="1">('Profiles, Pc, Winter, S1'!D7*(RANDBETWEEN(90,100))/100*(40/100))+('Profiles, Pc, Summer, S1'!D7*(RANDBETWEEN(90,100))/100*(60/100))</f>
        <v>0.37844396656588242</v>
      </c>
      <c r="E7" s="1">
        <f ca="1">('Profiles, Pc, Winter, S1'!E7*(RANDBETWEEN(90,100))/100*(40/100))+('Profiles, Pc, Summer, S1'!E7*(RANDBETWEEN(90,100))/100*(60/100))</f>
        <v>0.38817967446126844</v>
      </c>
      <c r="F7" s="1">
        <f ca="1">('Profiles, Pc, Winter, S1'!F7*(RANDBETWEEN(90,100))/100*(40/100))+('Profiles, Pc, Summer, S1'!F7*(RANDBETWEEN(90,100))/100*(60/100))</f>
        <v>0.39507619062723226</v>
      </c>
      <c r="G7" s="1">
        <f ca="1">('Profiles, Pc, Winter, S1'!G7*(RANDBETWEEN(90,100))/100*(40/100))+('Profiles, Pc, Summer, S1'!G7*(RANDBETWEEN(90,100))/100*(60/100))</f>
        <v>0.40853976362095762</v>
      </c>
      <c r="H7" s="1">
        <f ca="1">('Profiles, Pc, Winter, S1'!H7*(RANDBETWEEN(90,100))/100*(40/100))+('Profiles, Pc, Summer, S1'!H7*(RANDBETWEEN(90,100))/100*(60/100))</f>
        <v>0.47065375284155664</v>
      </c>
      <c r="I7" s="1">
        <f ca="1">('Profiles, Pc, Winter, S1'!I7*(RANDBETWEEN(90,100))/100*(40/100))+('Profiles, Pc, Summer, S1'!I7*(RANDBETWEEN(90,100))/100*(60/100))</f>
        <v>0.57353124328015637</v>
      </c>
      <c r="J7" s="1">
        <f ca="1">('Profiles, Pc, Winter, S1'!J7*(RANDBETWEEN(90,100))/100*(40/100))+('Profiles, Pc, Summer, S1'!J7*(RANDBETWEEN(90,100))/100*(60/100))</f>
        <v>0.59360796501946644</v>
      </c>
      <c r="K7" s="1">
        <f ca="1">('Profiles, Pc, Winter, S1'!K7*(RANDBETWEEN(90,100))/100*(40/100))+('Profiles, Pc, Summer, S1'!K7*(RANDBETWEEN(90,100))/100*(60/100))</f>
        <v>0.57880997279510316</v>
      </c>
      <c r="L7" s="1">
        <f ca="1">('Profiles, Pc, Winter, S1'!L7*(RANDBETWEEN(90,100))/100*(40/100))+('Profiles, Pc, Summer, S1'!L7*(RANDBETWEEN(90,100))/100*(60/100))</f>
        <v>0.58536943960358301</v>
      </c>
      <c r="M7" s="1">
        <f ca="1">('Profiles, Pc, Winter, S1'!M7*(RANDBETWEEN(90,100))/100*(40/100))+('Profiles, Pc, Summer, S1'!M7*(RANDBETWEEN(90,100))/100*(60/100))</f>
        <v>0.63235777679820293</v>
      </c>
      <c r="N7" s="1">
        <f ca="1">('Profiles, Pc, Winter, S1'!N7*(RANDBETWEEN(90,100))/100*(40/100))+('Profiles, Pc, Summer, S1'!N7*(RANDBETWEEN(90,100))/100*(60/100))</f>
        <v>0.60973255306805219</v>
      </c>
      <c r="O7" s="1">
        <f ca="1">('Profiles, Pc, Winter, S1'!O7*(RANDBETWEEN(90,100))/100*(40/100))+('Profiles, Pc, Summer, S1'!O7*(RANDBETWEEN(90,100))/100*(60/100))</f>
        <v>0.61120303262222464</v>
      </c>
      <c r="P7" s="1">
        <f ca="1">('Profiles, Pc, Winter, S1'!P7*(RANDBETWEEN(90,100))/100*(40/100))+('Profiles, Pc, Summer, S1'!P7*(RANDBETWEEN(90,100))/100*(60/100))</f>
        <v>0.54929919689796858</v>
      </c>
      <c r="Q7" s="1">
        <f ca="1">('Profiles, Pc, Winter, S1'!Q7*(RANDBETWEEN(90,100))/100*(40/100))+('Profiles, Pc, Summer, S1'!Q7*(RANDBETWEEN(90,100))/100*(60/100))</f>
        <v>0.53583504172844743</v>
      </c>
      <c r="R7" s="1">
        <f ca="1">('Profiles, Pc, Winter, S1'!R7*(RANDBETWEEN(90,100))/100*(40/100))+('Profiles, Pc, Summer, S1'!R7*(RANDBETWEEN(90,100))/100*(60/100))</f>
        <v>0.54185930864966947</v>
      </c>
      <c r="S7" s="1">
        <f ca="1">('Profiles, Pc, Winter, S1'!S7*(RANDBETWEEN(90,100))/100*(40/100))+('Profiles, Pc, Summer, S1'!S7*(RANDBETWEEN(90,100))/100*(60/100))</f>
        <v>0.5680181986398305</v>
      </c>
      <c r="T7" s="1">
        <f ca="1">('Profiles, Pc, Winter, S1'!T7*(RANDBETWEEN(90,100))/100*(40/100))+('Profiles, Pc, Summer, S1'!T7*(RANDBETWEEN(90,100))/100*(60/100))</f>
        <v>0.498378046297414</v>
      </c>
      <c r="U7" s="1">
        <f ca="1">('Profiles, Pc, Winter, S1'!U7*(RANDBETWEEN(90,100))/100*(40/100))+('Profiles, Pc, Summer, S1'!U7*(RANDBETWEEN(90,100))/100*(60/100))</f>
        <v>0.51537255343024579</v>
      </c>
      <c r="V7" s="1">
        <f ca="1">('Profiles, Pc, Winter, S1'!V7*(RANDBETWEEN(90,100))/100*(40/100))+('Profiles, Pc, Summer, S1'!V7*(RANDBETWEEN(90,100))/100*(60/100))</f>
        <v>0.53985358076440237</v>
      </c>
      <c r="W7" s="1">
        <f ca="1">('Profiles, Pc, Winter, S1'!W7*(RANDBETWEEN(90,100))/100*(40/100))+('Profiles, Pc, Summer, S1'!W7*(RANDBETWEEN(90,100))/100*(60/100))</f>
        <v>0.50043282156032465</v>
      </c>
      <c r="X7" s="1">
        <f ca="1">('Profiles, Pc, Winter, S1'!X7*(RANDBETWEEN(90,100))/100*(40/100))+('Profiles, Pc, Summer, S1'!X7*(RANDBETWEEN(90,100))/100*(60/100))</f>
        <v>0.45846641578606001</v>
      </c>
      <c r="Y7" s="1">
        <f ca="1">('Profiles, Pc, Winter, S1'!Y7*(RANDBETWEEN(90,100))/100*(40/100))+('Profiles, Pc, Summer, S1'!Y7*(RANDBETWEEN(90,100))/100*(60/100))</f>
        <v>0.42537807226283419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0.2124978077052749</v>
      </c>
      <c r="C8" s="1">
        <f ca="1">('Profiles, Pc, Winter, S1'!C8*(RANDBETWEEN(90,100))/100*(40/100))+('Profiles, Pc, Summer, S1'!C8*(RANDBETWEEN(90,100))/100*(60/100))</f>
        <v>0.18881601660136943</v>
      </c>
      <c r="D8" s="1">
        <f ca="1">('Profiles, Pc, Winter, S1'!D8*(RANDBETWEEN(90,100))/100*(40/100))+('Profiles, Pc, Summer, S1'!D8*(RANDBETWEEN(90,100))/100*(60/100))</f>
        <v>0.18296222511785448</v>
      </c>
      <c r="E8" s="1">
        <f ca="1">('Profiles, Pc, Winter, S1'!E8*(RANDBETWEEN(90,100))/100*(40/100))+('Profiles, Pc, Summer, S1'!E8*(RANDBETWEEN(90,100))/100*(60/100))</f>
        <v>0.1813275347911954</v>
      </c>
      <c r="F8" s="1">
        <f ca="1">('Profiles, Pc, Winter, S1'!F8*(RANDBETWEEN(90,100))/100*(40/100))+('Profiles, Pc, Summer, S1'!F8*(RANDBETWEEN(90,100))/100*(60/100))</f>
        <v>0.18518108111081658</v>
      </c>
      <c r="G8" s="1">
        <f ca="1">('Profiles, Pc, Winter, S1'!G8*(RANDBETWEEN(90,100))/100*(40/100))+('Profiles, Pc, Summer, S1'!G8*(RANDBETWEEN(90,100))/100*(60/100))</f>
        <v>0.20391272439565139</v>
      </c>
      <c r="H8" s="1">
        <f ca="1">('Profiles, Pc, Winter, S1'!H8*(RANDBETWEEN(90,100))/100*(40/100))+('Profiles, Pc, Summer, S1'!H8*(RANDBETWEEN(90,100))/100*(60/100))</f>
        <v>0.25840422089002335</v>
      </c>
      <c r="I8" s="1">
        <f ca="1">('Profiles, Pc, Winter, S1'!I8*(RANDBETWEEN(90,100))/100*(40/100))+('Profiles, Pc, Summer, S1'!I8*(RANDBETWEEN(90,100))/100*(60/100))</f>
        <v>0.30360184413698199</v>
      </c>
      <c r="J8" s="1">
        <f ca="1">('Profiles, Pc, Winter, S1'!J8*(RANDBETWEEN(90,100))/100*(40/100))+('Profiles, Pc, Summer, S1'!J8*(RANDBETWEEN(90,100))/100*(60/100))</f>
        <v>0.34481985050498865</v>
      </c>
      <c r="K8" s="1">
        <f ca="1">('Profiles, Pc, Winter, S1'!K8*(RANDBETWEEN(90,100))/100*(40/100))+('Profiles, Pc, Summer, S1'!K8*(RANDBETWEEN(90,100))/100*(60/100))</f>
        <v>0.35052879944549825</v>
      </c>
      <c r="L8" s="1">
        <f ca="1">('Profiles, Pc, Winter, S1'!L8*(RANDBETWEEN(90,100))/100*(40/100))+('Profiles, Pc, Summer, S1'!L8*(RANDBETWEEN(90,100))/100*(60/100))</f>
        <v>0.36846702214360172</v>
      </c>
      <c r="M8" s="1">
        <f ca="1">('Profiles, Pc, Winter, S1'!M8*(RANDBETWEEN(90,100))/100*(40/100))+('Profiles, Pc, Summer, S1'!M8*(RANDBETWEEN(90,100))/100*(60/100))</f>
        <v>0.3609041375970895</v>
      </c>
      <c r="N8" s="1">
        <f ca="1">('Profiles, Pc, Winter, S1'!N8*(RANDBETWEEN(90,100))/100*(40/100))+('Profiles, Pc, Summer, S1'!N8*(RANDBETWEEN(90,100))/100*(60/100))</f>
        <v>0.36914113921767877</v>
      </c>
      <c r="O8" s="1">
        <f ca="1">('Profiles, Pc, Winter, S1'!O8*(RANDBETWEEN(90,100))/100*(40/100))+('Profiles, Pc, Summer, S1'!O8*(RANDBETWEEN(90,100))/100*(60/100))</f>
        <v>0.36575104910989165</v>
      </c>
      <c r="P8" s="1">
        <f ca="1">('Profiles, Pc, Winter, S1'!P8*(RANDBETWEEN(90,100))/100*(40/100))+('Profiles, Pc, Summer, S1'!P8*(RANDBETWEEN(90,100))/100*(60/100))</f>
        <v>0.33975338774829122</v>
      </c>
      <c r="Q8" s="1">
        <f ca="1">('Profiles, Pc, Winter, S1'!Q8*(RANDBETWEEN(90,100))/100*(40/100))+('Profiles, Pc, Summer, S1'!Q8*(RANDBETWEEN(90,100))/100*(60/100))</f>
        <v>0.33162956386701209</v>
      </c>
      <c r="R8" s="1">
        <f ca="1">('Profiles, Pc, Winter, S1'!R8*(RANDBETWEEN(90,100))/100*(40/100))+('Profiles, Pc, Summer, S1'!R8*(RANDBETWEEN(90,100))/100*(60/100))</f>
        <v>0.34870451364764171</v>
      </c>
      <c r="S8" s="1">
        <f ca="1">('Profiles, Pc, Winter, S1'!S8*(RANDBETWEEN(90,100))/100*(40/100))+('Profiles, Pc, Summer, S1'!S8*(RANDBETWEEN(90,100))/100*(60/100))</f>
        <v>0.33334462910642243</v>
      </c>
      <c r="T8" s="1">
        <f ca="1">('Profiles, Pc, Winter, S1'!T8*(RANDBETWEEN(90,100))/100*(40/100))+('Profiles, Pc, Summer, S1'!T8*(RANDBETWEEN(90,100))/100*(60/100))</f>
        <v>0.32626458012917881</v>
      </c>
      <c r="U8" s="1">
        <f ca="1">('Profiles, Pc, Winter, S1'!U8*(RANDBETWEEN(90,100))/100*(40/100))+('Profiles, Pc, Summer, S1'!U8*(RANDBETWEEN(90,100))/100*(60/100))</f>
        <v>0.33577471167623024</v>
      </c>
      <c r="V8" s="1">
        <f ca="1">('Profiles, Pc, Winter, S1'!V8*(RANDBETWEEN(90,100))/100*(40/100))+('Profiles, Pc, Summer, S1'!V8*(RANDBETWEEN(90,100))/100*(60/100))</f>
        <v>0.34083836134039425</v>
      </c>
      <c r="W8" s="1">
        <f ca="1">('Profiles, Pc, Winter, S1'!W8*(RANDBETWEEN(90,100))/100*(40/100))+('Profiles, Pc, Summer, S1'!W8*(RANDBETWEEN(90,100))/100*(60/100))</f>
        <v>0.27949054161118614</v>
      </c>
      <c r="X8" s="1">
        <f ca="1">('Profiles, Pc, Winter, S1'!X8*(RANDBETWEEN(90,100))/100*(40/100))+('Profiles, Pc, Summer, S1'!X8*(RANDBETWEEN(90,100))/100*(60/100))</f>
        <v>0.26560190872378259</v>
      </c>
      <c r="Y8" s="1">
        <f ca="1">('Profiles, Pc, Winter, S1'!Y8*(RANDBETWEEN(90,100))/100*(40/100))+('Profiles, Pc, Summer, S1'!Y8*(RANDBETWEEN(90,100))/100*(60/100))</f>
        <v>0.22662785134737007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0.13309172080177684</v>
      </c>
      <c r="C9" s="1">
        <f ca="1">('Profiles, Pc, Winter, S1'!C9*(RANDBETWEEN(90,100))/100*(40/100))+('Profiles, Pc, Summer, S1'!C9*(RANDBETWEEN(90,100))/100*(60/100))</f>
        <v>0.13355026166051776</v>
      </c>
      <c r="D9" s="1">
        <f ca="1">('Profiles, Pc, Winter, S1'!D9*(RANDBETWEEN(90,100))/100*(40/100))+('Profiles, Pc, Summer, S1'!D9*(RANDBETWEEN(90,100))/100*(60/100))</f>
        <v>0.12897165728560517</v>
      </c>
      <c r="E9" s="1">
        <f ca="1">('Profiles, Pc, Winter, S1'!E9*(RANDBETWEEN(90,100))/100*(40/100))+('Profiles, Pc, Summer, S1'!E9*(RANDBETWEEN(90,100))/100*(60/100))</f>
        <v>0.12302996580534602</v>
      </c>
      <c r="F9" s="1">
        <f ca="1">('Profiles, Pc, Winter, S1'!F9*(RANDBETWEEN(90,100))/100*(40/100))+('Profiles, Pc, Summer, S1'!F9*(RANDBETWEEN(90,100))/100*(60/100))</f>
        <v>0.12892189802738413</v>
      </c>
      <c r="G9" s="1">
        <f ca="1">('Profiles, Pc, Winter, S1'!G9*(RANDBETWEEN(90,100))/100*(40/100))+('Profiles, Pc, Summer, S1'!G9*(RANDBETWEEN(90,100))/100*(60/100))</f>
        <v>0.14529921041217259</v>
      </c>
      <c r="H9" s="1">
        <f ca="1">('Profiles, Pc, Winter, S1'!H9*(RANDBETWEEN(90,100))/100*(40/100))+('Profiles, Pc, Summer, S1'!H9*(RANDBETWEEN(90,100))/100*(60/100))</f>
        <v>0.24740983544080838</v>
      </c>
      <c r="I9" s="1">
        <f ca="1">('Profiles, Pc, Winter, S1'!I9*(RANDBETWEEN(90,100))/100*(40/100))+('Profiles, Pc, Summer, S1'!I9*(RANDBETWEEN(90,100))/100*(60/100))</f>
        <v>0.28516661708165064</v>
      </c>
      <c r="J9" s="1">
        <f ca="1">('Profiles, Pc, Winter, S1'!J9*(RANDBETWEEN(90,100))/100*(40/100))+('Profiles, Pc, Summer, S1'!J9*(RANDBETWEEN(90,100))/100*(60/100))</f>
        <v>0.31323623089284486</v>
      </c>
      <c r="K9" s="1">
        <f ca="1">('Profiles, Pc, Winter, S1'!K9*(RANDBETWEEN(90,100))/100*(40/100))+('Profiles, Pc, Summer, S1'!K9*(RANDBETWEEN(90,100))/100*(60/100))</f>
        <v>0.30164319898308739</v>
      </c>
      <c r="L9" s="1">
        <f ca="1">('Profiles, Pc, Winter, S1'!L9*(RANDBETWEEN(90,100))/100*(40/100))+('Profiles, Pc, Summer, S1'!L9*(RANDBETWEEN(90,100))/100*(60/100))</f>
        <v>0.3103807270172686</v>
      </c>
      <c r="M9" s="1">
        <f ca="1">('Profiles, Pc, Winter, S1'!M9*(RANDBETWEEN(90,100))/100*(40/100))+('Profiles, Pc, Summer, S1'!M9*(RANDBETWEEN(90,100))/100*(60/100))</f>
        <v>0.32345180468883705</v>
      </c>
      <c r="N9" s="1">
        <f ca="1">('Profiles, Pc, Winter, S1'!N9*(RANDBETWEEN(90,100))/100*(40/100))+('Profiles, Pc, Summer, S1'!N9*(RANDBETWEEN(90,100))/100*(60/100))</f>
        <v>0.31266036234235506</v>
      </c>
      <c r="O9" s="1">
        <f ca="1">('Profiles, Pc, Winter, S1'!O9*(RANDBETWEEN(90,100))/100*(40/100))+('Profiles, Pc, Summer, S1'!O9*(RANDBETWEEN(90,100))/100*(60/100))</f>
        <v>0.2957208163672892</v>
      </c>
      <c r="P9" s="1">
        <f ca="1">('Profiles, Pc, Winter, S1'!P9*(RANDBETWEEN(90,100))/100*(40/100))+('Profiles, Pc, Summer, S1'!P9*(RANDBETWEEN(90,100))/100*(60/100))</f>
        <v>0.2664993030330205</v>
      </c>
      <c r="Q9" s="1">
        <f ca="1">('Profiles, Pc, Winter, S1'!Q9*(RANDBETWEEN(90,100))/100*(40/100))+('Profiles, Pc, Summer, S1'!Q9*(RANDBETWEEN(90,100))/100*(60/100))</f>
        <v>0.240656566169447</v>
      </c>
      <c r="R9" s="1">
        <f ca="1">('Profiles, Pc, Winter, S1'!R9*(RANDBETWEEN(90,100))/100*(40/100))+('Profiles, Pc, Summer, S1'!R9*(RANDBETWEEN(90,100))/100*(60/100))</f>
        <v>0.25189429457439549</v>
      </c>
      <c r="S9" s="1">
        <f ca="1">('Profiles, Pc, Winter, S1'!S9*(RANDBETWEEN(90,100))/100*(40/100))+('Profiles, Pc, Summer, S1'!S9*(RANDBETWEEN(90,100))/100*(60/100))</f>
        <v>0.2468148169220053</v>
      </c>
      <c r="T9" s="1">
        <f ca="1">('Profiles, Pc, Winter, S1'!T9*(RANDBETWEEN(90,100))/100*(40/100))+('Profiles, Pc, Summer, S1'!T9*(RANDBETWEEN(90,100))/100*(60/100))</f>
        <v>0.23814909161498918</v>
      </c>
      <c r="U9" s="1">
        <f ca="1">('Profiles, Pc, Winter, S1'!U9*(RANDBETWEEN(90,100))/100*(40/100))+('Profiles, Pc, Summer, S1'!U9*(RANDBETWEEN(90,100))/100*(60/100))</f>
        <v>0.2473023087514748</v>
      </c>
      <c r="V9" s="1">
        <f ca="1">('Profiles, Pc, Winter, S1'!V9*(RANDBETWEEN(90,100))/100*(40/100))+('Profiles, Pc, Summer, S1'!V9*(RANDBETWEEN(90,100))/100*(60/100))</f>
        <v>0.23760072790042142</v>
      </c>
      <c r="W9" s="1">
        <f ca="1">('Profiles, Pc, Winter, S1'!W9*(RANDBETWEEN(90,100))/100*(40/100))+('Profiles, Pc, Summer, S1'!W9*(RANDBETWEEN(90,100))/100*(60/100))</f>
        <v>0.2091003892750338</v>
      </c>
      <c r="X9" s="1">
        <f ca="1">('Profiles, Pc, Winter, S1'!X9*(RANDBETWEEN(90,100))/100*(40/100))+('Profiles, Pc, Summer, S1'!X9*(RANDBETWEEN(90,100))/100*(60/100))</f>
        <v>0.16996841941134039</v>
      </c>
      <c r="Y9" s="1">
        <f ca="1">('Profiles, Pc, Winter, S1'!Y9*(RANDBETWEEN(90,100))/100*(40/100))+('Profiles, Pc, Summer, S1'!Y9*(RANDBETWEEN(90,100))/100*(60/100))</f>
        <v>0.14674351494053572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0.13558035682515335</v>
      </c>
      <c r="C10" s="1">
        <f ca="1">('Profiles, Pc, Winter, S1'!C10*(RANDBETWEEN(90,100))/100*(40/100))+('Profiles, Pc, Summer, S1'!C10*(RANDBETWEEN(90,100))/100*(60/100))</f>
        <v>0.13389566420284135</v>
      </c>
      <c r="D10" s="1">
        <f ca="1">('Profiles, Pc, Winter, S1'!D10*(RANDBETWEEN(90,100))/100*(40/100))+('Profiles, Pc, Summer, S1'!D10*(RANDBETWEEN(90,100))/100*(60/100))</f>
        <v>0.1281974722917005</v>
      </c>
      <c r="E10" s="1">
        <f ca="1">('Profiles, Pc, Winter, S1'!E10*(RANDBETWEEN(90,100))/100*(40/100))+('Profiles, Pc, Summer, S1'!E10*(RANDBETWEEN(90,100))/100*(60/100))</f>
        <v>0.12767232419625085</v>
      </c>
      <c r="F10" s="1">
        <f ca="1">('Profiles, Pc, Winter, S1'!F10*(RANDBETWEEN(90,100))/100*(40/100))+('Profiles, Pc, Summer, S1'!F10*(RANDBETWEEN(90,100))/100*(60/100))</f>
        <v>0.13154790041900599</v>
      </c>
      <c r="G10" s="1">
        <f ca="1">('Profiles, Pc, Winter, S1'!G10*(RANDBETWEEN(90,100))/100*(40/100))+('Profiles, Pc, Summer, S1'!G10*(RANDBETWEEN(90,100))/100*(60/100))</f>
        <v>0.12398391092838577</v>
      </c>
      <c r="H10" s="1">
        <f ca="1">('Profiles, Pc, Winter, S1'!H10*(RANDBETWEEN(90,100))/100*(40/100))+('Profiles, Pc, Summer, S1'!H10*(RANDBETWEEN(90,100))/100*(60/100))</f>
        <v>0.12410651260863691</v>
      </c>
      <c r="I10" s="1">
        <f ca="1">('Profiles, Pc, Winter, S1'!I10*(RANDBETWEEN(90,100))/100*(40/100))+('Profiles, Pc, Summer, S1'!I10*(RANDBETWEEN(90,100))/100*(60/100))</f>
        <v>0.13331955836659448</v>
      </c>
      <c r="J10" s="1">
        <f ca="1">('Profiles, Pc, Winter, S1'!J10*(RANDBETWEEN(90,100))/100*(40/100))+('Profiles, Pc, Summer, S1'!J10*(RANDBETWEEN(90,100))/100*(60/100))</f>
        <v>0.12474247955588617</v>
      </c>
      <c r="K10" s="1">
        <f ca="1">('Profiles, Pc, Winter, S1'!K10*(RANDBETWEEN(90,100))/100*(40/100))+('Profiles, Pc, Summer, S1'!K10*(RANDBETWEEN(90,100))/100*(60/100))</f>
        <v>0.12874328248328321</v>
      </c>
      <c r="L10" s="1">
        <f ca="1">('Profiles, Pc, Winter, S1'!L10*(RANDBETWEEN(90,100))/100*(40/100))+('Profiles, Pc, Summer, S1'!L10*(RANDBETWEEN(90,100))/100*(60/100))</f>
        <v>0.13296843707506742</v>
      </c>
      <c r="M10" s="1">
        <f ca="1">('Profiles, Pc, Winter, S1'!M10*(RANDBETWEEN(90,100))/100*(40/100))+('Profiles, Pc, Summer, S1'!M10*(RANDBETWEEN(90,100))/100*(60/100))</f>
        <v>0.13738522607811393</v>
      </c>
      <c r="N10" s="1">
        <f ca="1">('Profiles, Pc, Winter, S1'!N10*(RANDBETWEEN(90,100))/100*(40/100))+('Profiles, Pc, Summer, S1'!N10*(RANDBETWEEN(90,100))/100*(60/100))</f>
        <v>0.14667540128321183</v>
      </c>
      <c r="O10" s="1">
        <f ca="1">('Profiles, Pc, Winter, S1'!O10*(RANDBETWEEN(90,100))/100*(40/100))+('Profiles, Pc, Summer, S1'!O10*(RANDBETWEEN(90,100))/100*(60/100))</f>
        <v>0.14761654421232032</v>
      </c>
      <c r="P10" s="1">
        <f ca="1">('Profiles, Pc, Winter, S1'!P10*(RANDBETWEEN(90,100))/100*(40/100))+('Profiles, Pc, Summer, S1'!P10*(RANDBETWEEN(90,100))/100*(60/100))</f>
        <v>0.14244710175100039</v>
      </c>
      <c r="Q10" s="1">
        <f ca="1">('Profiles, Pc, Winter, S1'!Q10*(RANDBETWEEN(90,100))/100*(40/100))+('Profiles, Pc, Summer, S1'!Q10*(RANDBETWEEN(90,100))/100*(60/100))</f>
        <v>0.15150620345550789</v>
      </c>
      <c r="R10" s="1">
        <f ca="1">('Profiles, Pc, Winter, S1'!R10*(RANDBETWEEN(90,100))/100*(40/100))+('Profiles, Pc, Summer, S1'!R10*(RANDBETWEEN(90,100))/100*(60/100))</f>
        <v>0.14876217258833146</v>
      </c>
      <c r="S10" s="1">
        <f ca="1">('Profiles, Pc, Winter, S1'!S10*(RANDBETWEEN(90,100))/100*(40/100))+('Profiles, Pc, Summer, S1'!S10*(RANDBETWEEN(90,100))/100*(60/100))</f>
        <v>0.15060214685673107</v>
      </c>
      <c r="T10" s="1">
        <f ca="1">('Profiles, Pc, Winter, S1'!T10*(RANDBETWEEN(90,100))/100*(40/100))+('Profiles, Pc, Summer, S1'!T10*(RANDBETWEEN(90,100))/100*(60/100))</f>
        <v>0.14380928026078887</v>
      </c>
      <c r="U10" s="1">
        <f ca="1">('Profiles, Pc, Winter, S1'!U10*(RANDBETWEEN(90,100))/100*(40/100))+('Profiles, Pc, Summer, S1'!U10*(RANDBETWEEN(90,100))/100*(60/100))</f>
        <v>0.14809239965494325</v>
      </c>
      <c r="V10" s="1">
        <f ca="1">('Profiles, Pc, Winter, S1'!V10*(RANDBETWEEN(90,100))/100*(40/100))+('Profiles, Pc, Summer, S1'!V10*(RANDBETWEEN(90,100))/100*(60/100))</f>
        <v>0.15200559973266692</v>
      </c>
      <c r="W10" s="1">
        <f ca="1">('Profiles, Pc, Winter, S1'!W10*(RANDBETWEEN(90,100))/100*(40/100))+('Profiles, Pc, Summer, S1'!W10*(RANDBETWEEN(90,100))/100*(60/100))</f>
        <v>0.14669563726670828</v>
      </c>
      <c r="X10" s="1">
        <f ca="1">('Profiles, Pc, Winter, S1'!X10*(RANDBETWEEN(90,100))/100*(40/100))+('Profiles, Pc, Summer, S1'!X10*(RANDBETWEEN(90,100))/100*(60/100))</f>
        <v>0.13407502653120265</v>
      </c>
      <c r="Y10" s="1">
        <f ca="1">('Profiles, Pc, Winter, S1'!Y10*(RANDBETWEEN(90,100))/100*(40/100))+('Profiles, Pc, Summer, S1'!Y10*(RANDBETWEEN(90,100))/100*(60/100))</f>
        <v>0.14002975671586096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0.18123688578599989</v>
      </c>
      <c r="C11" s="1">
        <f ca="1">('Profiles, Pc, Winter, S1'!C11*(RANDBETWEEN(90,100))/100*(40/100))+('Profiles, Pc, Summer, S1'!C11*(RANDBETWEEN(90,100))/100*(60/100))</f>
        <v>0.17373029581848737</v>
      </c>
      <c r="D11" s="1">
        <f ca="1">('Profiles, Pc, Winter, S1'!D11*(RANDBETWEEN(90,100))/100*(40/100))+('Profiles, Pc, Summer, S1'!D11*(RANDBETWEEN(90,100))/100*(60/100))</f>
        <v>0.16366168991183697</v>
      </c>
      <c r="E11" s="1">
        <f ca="1">('Profiles, Pc, Winter, S1'!E11*(RANDBETWEEN(90,100))/100*(40/100))+('Profiles, Pc, Summer, S1'!E11*(RANDBETWEEN(90,100))/100*(60/100))</f>
        <v>0.16779928541904335</v>
      </c>
      <c r="F11" s="1">
        <f ca="1">('Profiles, Pc, Winter, S1'!F11*(RANDBETWEEN(90,100))/100*(40/100))+('Profiles, Pc, Summer, S1'!F11*(RANDBETWEEN(90,100))/100*(60/100))</f>
        <v>0.16563272997488224</v>
      </c>
      <c r="G11" s="1">
        <f ca="1">('Profiles, Pc, Winter, S1'!G11*(RANDBETWEEN(90,100))/100*(40/100))+('Profiles, Pc, Summer, S1'!G11*(RANDBETWEEN(90,100))/100*(60/100))</f>
        <v>0.17346887545999784</v>
      </c>
      <c r="H11" s="1">
        <f ca="1">('Profiles, Pc, Winter, S1'!H11*(RANDBETWEEN(90,100))/100*(40/100))+('Profiles, Pc, Summer, S1'!H11*(RANDBETWEEN(90,100))/100*(60/100))</f>
        <v>0.22273901530213186</v>
      </c>
      <c r="I11" s="1">
        <f ca="1">('Profiles, Pc, Winter, S1'!I11*(RANDBETWEEN(90,100))/100*(40/100))+('Profiles, Pc, Summer, S1'!I11*(RANDBETWEEN(90,100))/100*(60/100))</f>
        <v>0.26390093427535011</v>
      </c>
      <c r="J11" s="1">
        <f ca="1">('Profiles, Pc, Winter, S1'!J11*(RANDBETWEEN(90,100))/100*(40/100))+('Profiles, Pc, Summer, S1'!J11*(RANDBETWEEN(90,100))/100*(60/100))</f>
        <v>0.27089468049784682</v>
      </c>
      <c r="K11" s="1">
        <f ca="1">('Profiles, Pc, Winter, S1'!K11*(RANDBETWEEN(90,100))/100*(40/100))+('Profiles, Pc, Summer, S1'!K11*(RANDBETWEEN(90,100))/100*(60/100))</f>
        <v>0.29474802241221604</v>
      </c>
      <c r="L11" s="1">
        <f ca="1">('Profiles, Pc, Winter, S1'!L11*(RANDBETWEEN(90,100))/100*(40/100))+('Profiles, Pc, Summer, S1'!L11*(RANDBETWEEN(90,100))/100*(60/100))</f>
        <v>0.27843706915237931</v>
      </c>
      <c r="M11" s="1">
        <f ca="1">('Profiles, Pc, Winter, S1'!M11*(RANDBETWEEN(90,100))/100*(40/100))+('Profiles, Pc, Summer, S1'!M11*(RANDBETWEEN(90,100))/100*(60/100))</f>
        <v>0.30030563983721437</v>
      </c>
      <c r="N11" s="1">
        <f ca="1">('Profiles, Pc, Winter, S1'!N11*(RANDBETWEEN(90,100))/100*(40/100))+('Profiles, Pc, Summer, S1'!N11*(RANDBETWEEN(90,100))/100*(60/100))</f>
        <v>0.28763082964389131</v>
      </c>
      <c r="O11" s="1">
        <f ca="1">('Profiles, Pc, Winter, S1'!O11*(RANDBETWEEN(90,100))/100*(40/100))+('Profiles, Pc, Summer, S1'!O11*(RANDBETWEEN(90,100))/100*(60/100))</f>
        <v>0.28766697014531117</v>
      </c>
      <c r="P11" s="1">
        <f ca="1">('Profiles, Pc, Winter, S1'!P11*(RANDBETWEEN(90,100))/100*(40/100))+('Profiles, Pc, Summer, S1'!P11*(RANDBETWEEN(90,100))/100*(60/100))</f>
        <v>0.27075366927182232</v>
      </c>
      <c r="Q11" s="1">
        <f ca="1">('Profiles, Pc, Winter, S1'!Q11*(RANDBETWEEN(90,100))/100*(40/100))+('Profiles, Pc, Summer, S1'!Q11*(RANDBETWEEN(90,100))/100*(60/100))</f>
        <v>0.251706910862036</v>
      </c>
      <c r="R11" s="1">
        <f ca="1">('Profiles, Pc, Winter, S1'!R11*(RANDBETWEEN(90,100))/100*(40/100))+('Profiles, Pc, Summer, S1'!R11*(RANDBETWEEN(90,100))/100*(60/100))</f>
        <v>0.26323455793283629</v>
      </c>
      <c r="S11" s="1">
        <f ca="1">('Profiles, Pc, Winter, S1'!S11*(RANDBETWEEN(90,100))/100*(40/100))+('Profiles, Pc, Summer, S1'!S11*(RANDBETWEEN(90,100))/100*(60/100))</f>
        <v>0.27471943525433923</v>
      </c>
      <c r="T11" s="1">
        <f ca="1">('Profiles, Pc, Winter, S1'!T11*(RANDBETWEEN(90,100))/100*(40/100))+('Profiles, Pc, Summer, S1'!T11*(RANDBETWEEN(90,100))/100*(60/100))</f>
        <v>0.27352480827878511</v>
      </c>
      <c r="U11" s="1">
        <f ca="1">('Profiles, Pc, Winter, S1'!U11*(RANDBETWEEN(90,100))/100*(40/100))+('Profiles, Pc, Summer, S1'!U11*(RANDBETWEEN(90,100))/100*(60/100))</f>
        <v>0.28441110926670066</v>
      </c>
      <c r="V11" s="1">
        <f ca="1">('Profiles, Pc, Winter, S1'!V11*(RANDBETWEEN(90,100))/100*(40/100))+('Profiles, Pc, Summer, S1'!V11*(RANDBETWEEN(90,100))/100*(60/100))</f>
        <v>0.29124260676483527</v>
      </c>
      <c r="W11" s="1">
        <f ca="1">('Profiles, Pc, Winter, S1'!W11*(RANDBETWEEN(90,100))/100*(40/100))+('Profiles, Pc, Summer, S1'!W11*(RANDBETWEEN(90,100))/100*(60/100))</f>
        <v>0.25973241387995538</v>
      </c>
      <c r="X11" s="1">
        <f ca="1">('Profiles, Pc, Winter, S1'!X11*(RANDBETWEEN(90,100))/100*(40/100))+('Profiles, Pc, Summer, S1'!X11*(RANDBETWEEN(90,100))/100*(60/100))</f>
        <v>0.2294637167693942</v>
      </c>
      <c r="Y11" s="1">
        <f ca="1">('Profiles, Pc, Winter, S1'!Y11*(RANDBETWEEN(90,100))/100*(40/100))+('Profiles, Pc, Summer, S1'!Y11*(RANDBETWEEN(90,100))/100*(60/100))</f>
        <v>0.20518419004632124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6.4111454040568366E-2</v>
      </c>
      <c r="C12" s="1">
        <f ca="1">('Profiles, Pc, Winter, S1'!C12*(RANDBETWEEN(90,100))/100*(40/100))+('Profiles, Pc, Summer, S1'!C12*(RANDBETWEEN(90,100))/100*(60/100))</f>
        <v>5.5631657237581969E-2</v>
      </c>
      <c r="D12" s="1">
        <f ca="1">('Profiles, Pc, Winter, S1'!D12*(RANDBETWEEN(90,100))/100*(40/100))+('Profiles, Pc, Summer, S1'!D12*(RANDBETWEEN(90,100))/100*(60/100))</f>
        <v>5.1792198721660715E-2</v>
      </c>
      <c r="E12" s="1">
        <f ca="1">('Profiles, Pc, Winter, S1'!E12*(RANDBETWEEN(90,100))/100*(40/100))+('Profiles, Pc, Summer, S1'!E12*(RANDBETWEEN(90,100))/100*(60/100))</f>
        <v>5.1046731133145354E-2</v>
      </c>
      <c r="F12" s="1">
        <f ca="1">('Profiles, Pc, Winter, S1'!F12*(RANDBETWEEN(90,100))/100*(40/100))+('Profiles, Pc, Summer, S1'!F12*(RANDBETWEEN(90,100))/100*(60/100))</f>
        <v>5.2837231567104029E-2</v>
      </c>
      <c r="G12" s="1">
        <f ca="1">('Profiles, Pc, Winter, S1'!G12*(RANDBETWEEN(90,100))/100*(40/100))+('Profiles, Pc, Summer, S1'!G12*(RANDBETWEEN(90,100))/100*(60/100))</f>
        <v>6.2097132381745399E-2</v>
      </c>
      <c r="H12" s="1">
        <f ca="1">('Profiles, Pc, Winter, S1'!H12*(RANDBETWEEN(90,100))/100*(40/100))+('Profiles, Pc, Summer, S1'!H12*(RANDBETWEEN(90,100))/100*(60/100))</f>
        <v>7.4462937692323108E-2</v>
      </c>
      <c r="I12" s="1">
        <f ca="1">('Profiles, Pc, Winter, S1'!I12*(RANDBETWEEN(90,100))/100*(40/100))+('Profiles, Pc, Summer, S1'!I12*(RANDBETWEEN(90,100))/100*(60/100))</f>
        <v>8.5800259953488278E-2</v>
      </c>
      <c r="J12" s="1">
        <f ca="1">('Profiles, Pc, Winter, S1'!J12*(RANDBETWEEN(90,100))/100*(40/100))+('Profiles, Pc, Summer, S1'!J12*(RANDBETWEEN(90,100))/100*(60/100))</f>
        <v>8.4108944472457509E-2</v>
      </c>
      <c r="K12" s="1">
        <f ca="1">('Profiles, Pc, Winter, S1'!K12*(RANDBETWEEN(90,100))/100*(40/100))+('Profiles, Pc, Summer, S1'!K12*(RANDBETWEEN(90,100))/100*(60/100))</f>
        <v>7.6670064681075206E-2</v>
      </c>
      <c r="L12" s="1">
        <f ca="1">('Profiles, Pc, Winter, S1'!L12*(RANDBETWEEN(90,100))/100*(40/100))+('Profiles, Pc, Summer, S1'!L12*(RANDBETWEEN(90,100))/100*(60/100))</f>
        <v>0.10144718784524477</v>
      </c>
      <c r="M12" s="1">
        <f ca="1">('Profiles, Pc, Winter, S1'!M12*(RANDBETWEEN(90,100))/100*(40/100))+('Profiles, Pc, Summer, S1'!M12*(RANDBETWEEN(90,100))/100*(60/100))</f>
        <v>0.10806121160707664</v>
      </c>
      <c r="N12" s="1">
        <f ca="1">('Profiles, Pc, Winter, S1'!N12*(RANDBETWEEN(90,100))/100*(40/100))+('Profiles, Pc, Summer, S1'!N12*(RANDBETWEEN(90,100))/100*(60/100))</f>
        <v>9.9543979667401777E-2</v>
      </c>
      <c r="O12" s="1">
        <f ca="1">('Profiles, Pc, Winter, S1'!O12*(RANDBETWEEN(90,100))/100*(40/100))+('Profiles, Pc, Summer, S1'!O12*(RANDBETWEEN(90,100))/100*(60/100))</f>
        <v>9.8950685306214953E-2</v>
      </c>
      <c r="P12" s="1">
        <f ca="1">('Profiles, Pc, Winter, S1'!P12*(RANDBETWEEN(90,100))/100*(40/100))+('Profiles, Pc, Summer, S1'!P12*(RANDBETWEEN(90,100))/100*(60/100))</f>
        <v>9.4555633389709695E-2</v>
      </c>
      <c r="Q12" s="1">
        <f ca="1">('Profiles, Pc, Winter, S1'!Q12*(RANDBETWEEN(90,100))/100*(40/100))+('Profiles, Pc, Summer, S1'!Q12*(RANDBETWEEN(90,100))/100*(60/100))</f>
        <v>8.9840388259715714E-2</v>
      </c>
      <c r="R12" s="1">
        <f ca="1">('Profiles, Pc, Winter, S1'!R12*(RANDBETWEEN(90,100))/100*(40/100))+('Profiles, Pc, Summer, S1'!R12*(RANDBETWEEN(90,100))/100*(60/100))</f>
        <v>9.3540664413783281E-2</v>
      </c>
      <c r="S12" s="1">
        <f ca="1">('Profiles, Pc, Winter, S1'!S12*(RANDBETWEEN(90,100))/100*(40/100))+('Profiles, Pc, Summer, S1'!S12*(RANDBETWEEN(90,100))/100*(60/100))</f>
        <v>0.10463139124294052</v>
      </c>
      <c r="T12" s="1">
        <f ca="1">('Profiles, Pc, Winter, S1'!T12*(RANDBETWEEN(90,100))/100*(40/100))+('Profiles, Pc, Summer, S1'!T12*(RANDBETWEEN(90,100))/100*(60/100))</f>
        <v>0.1067052255912352</v>
      </c>
      <c r="U12" s="1">
        <f ca="1">('Profiles, Pc, Winter, S1'!U12*(RANDBETWEEN(90,100))/100*(40/100))+('Profiles, Pc, Summer, S1'!U12*(RANDBETWEEN(90,100))/100*(60/100))</f>
        <v>0.1042849506688824</v>
      </c>
      <c r="V12" s="1">
        <f ca="1">('Profiles, Pc, Winter, S1'!V12*(RANDBETWEEN(90,100))/100*(40/100))+('Profiles, Pc, Summer, S1'!V12*(RANDBETWEEN(90,100))/100*(60/100))</f>
        <v>0.10912810291527406</v>
      </c>
      <c r="W12" s="1">
        <f ca="1">('Profiles, Pc, Winter, S1'!W12*(RANDBETWEEN(90,100))/100*(40/100))+('Profiles, Pc, Summer, S1'!W12*(RANDBETWEEN(90,100))/100*(60/100))</f>
        <v>0.10105644467947932</v>
      </c>
      <c r="X12" s="1">
        <f ca="1">('Profiles, Pc, Winter, S1'!X12*(RANDBETWEEN(90,100))/100*(40/100))+('Profiles, Pc, Summer, S1'!X12*(RANDBETWEEN(90,100))/100*(60/100))</f>
        <v>9.6031379513185383E-2</v>
      </c>
      <c r="Y12" s="1">
        <f ca="1">('Profiles, Pc, Winter, S1'!Y12*(RANDBETWEEN(90,100))/100*(40/100))+('Profiles, Pc, Summer, S1'!Y12*(RANDBETWEEN(90,100))/100*(60/100))</f>
        <v>8.2039095214977861E-2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0.36313225353376632</v>
      </c>
      <c r="C13" s="1">
        <f ca="1">('Profiles, Pc, Winter, S1'!C13*(RANDBETWEEN(90,100))/100*(40/100))+('Profiles, Pc, Summer, S1'!C13*(RANDBETWEEN(90,100))/100*(60/100))</f>
        <v>0.37897037054489624</v>
      </c>
      <c r="D13" s="1">
        <f ca="1">('Profiles, Pc, Winter, S1'!D13*(RANDBETWEEN(90,100))/100*(40/100))+('Profiles, Pc, Summer, S1'!D13*(RANDBETWEEN(90,100))/100*(60/100))</f>
        <v>0.38747439536905726</v>
      </c>
      <c r="E13" s="1">
        <f ca="1">('Profiles, Pc, Winter, S1'!E13*(RANDBETWEEN(90,100))/100*(40/100))+('Profiles, Pc, Summer, S1'!E13*(RANDBETWEEN(90,100))/100*(60/100))</f>
        <v>0.36352969723433137</v>
      </c>
      <c r="F13" s="1">
        <f ca="1">('Profiles, Pc, Winter, S1'!F13*(RANDBETWEEN(90,100))/100*(40/100))+('Profiles, Pc, Summer, S1'!F13*(RANDBETWEEN(90,100))/100*(60/100))</f>
        <v>0.36080986181734453</v>
      </c>
      <c r="G13" s="1">
        <f ca="1">('Profiles, Pc, Winter, S1'!G13*(RANDBETWEEN(90,100))/100*(40/100))+('Profiles, Pc, Summer, S1'!G13*(RANDBETWEEN(90,100))/100*(60/100))</f>
        <v>0.36575557715431889</v>
      </c>
      <c r="H13" s="1">
        <f ca="1">('Profiles, Pc, Winter, S1'!H13*(RANDBETWEEN(90,100))/100*(40/100))+('Profiles, Pc, Summer, S1'!H13*(RANDBETWEEN(90,100))/100*(60/100))</f>
        <v>0.38142097265634989</v>
      </c>
      <c r="I13" s="1">
        <f ca="1">('Profiles, Pc, Winter, S1'!I13*(RANDBETWEEN(90,100))/100*(40/100))+('Profiles, Pc, Summer, S1'!I13*(RANDBETWEEN(90,100))/100*(60/100))</f>
        <v>0.36328357522812271</v>
      </c>
      <c r="J13" s="1">
        <f ca="1">('Profiles, Pc, Winter, S1'!J13*(RANDBETWEEN(90,100))/100*(40/100))+('Profiles, Pc, Summer, S1'!J13*(RANDBETWEEN(90,100))/100*(60/100))</f>
        <v>0.32498175507271709</v>
      </c>
      <c r="K13" s="1">
        <f ca="1">('Profiles, Pc, Winter, S1'!K13*(RANDBETWEEN(90,100))/100*(40/100))+('Profiles, Pc, Summer, S1'!K13*(RANDBETWEEN(90,100))/100*(60/100))</f>
        <v>0.27338468436490648</v>
      </c>
      <c r="L13" s="1">
        <f ca="1">('Profiles, Pc, Winter, S1'!L13*(RANDBETWEEN(90,100))/100*(40/100))+('Profiles, Pc, Summer, S1'!L13*(RANDBETWEEN(90,100))/100*(60/100))</f>
        <v>0.38245860904383339</v>
      </c>
      <c r="M13" s="1">
        <f ca="1">('Profiles, Pc, Winter, S1'!M13*(RANDBETWEEN(90,100))/100*(40/100))+('Profiles, Pc, Summer, S1'!M13*(RANDBETWEEN(90,100))/100*(60/100))</f>
        <v>0.39463573088397508</v>
      </c>
      <c r="N13" s="1">
        <f ca="1">('Profiles, Pc, Winter, S1'!N13*(RANDBETWEEN(90,100))/100*(40/100))+('Profiles, Pc, Summer, S1'!N13*(RANDBETWEEN(90,100))/100*(60/100))</f>
        <v>0.40232216299738555</v>
      </c>
      <c r="O13" s="1">
        <f ca="1">('Profiles, Pc, Winter, S1'!O13*(RANDBETWEEN(90,100))/100*(40/100))+('Profiles, Pc, Summer, S1'!O13*(RANDBETWEEN(90,100))/100*(60/100))</f>
        <v>0.41684648997944374</v>
      </c>
      <c r="P13" s="1">
        <f ca="1">('Profiles, Pc, Winter, S1'!P13*(RANDBETWEEN(90,100))/100*(40/100))+('Profiles, Pc, Summer, S1'!P13*(RANDBETWEEN(90,100))/100*(60/100))</f>
        <v>0.34998584415061806</v>
      </c>
      <c r="Q13" s="1">
        <f ca="1">('Profiles, Pc, Winter, S1'!Q13*(RANDBETWEEN(90,100))/100*(40/100))+('Profiles, Pc, Summer, S1'!Q13*(RANDBETWEEN(90,100))/100*(60/100))</f>
        <v>0.42918906158898729</v>
      </c>
      <c r="R13" s="1">
        <f ca="1">('Profiles, Pc, Winter, S1'!R13*(RANDBETWEEN(90,100))/100*(40/100))+('Profiles, Pc, Summer, S1'!R13*(RANDBETWEEN(90,100))/100*(60/100))</f>
        <v>0.43610759143057093</v>
      </c>
      <c r="S13" s="1">
        <f ca="1">('Profiles, Pc, Winter, S1'!S13*(RANDBETWEEN(90,100))/100*(40/100))+('Profiles, Pc, Summer, S1'!S13*(RANDBETWEEN(90,100))/100*(60/100))</f>
        <v>0.42126551804408335</v>
      </c>
      <c r="T13" s="1">
        <f ca="1">('Profiles, Pc, Winter, S1'!T13*(RANDBETWEEN(90,100))/100*(40/100))+('Profiles, Pc, Summer, S1'!T13*(RANDBETWEEN(90,100))/100*(60/100))</f>
        <v>0.42016572649745776</v>
      </c>
      <c r="U13" s="1">
        <f ca="1">('Profiles, Pc, Winter, S1'!U13*(RANDBETWEEN(90,100))/100*(40/100))+('Profiles, Pc, Summer, S1'!U13*(RANDBETWEEN(90,100))/100*(60/100))</f>
        <v>0.42182560130434876</v>
      </c>
      <c r="V13" s="1">
        <f ca="1">('Profiles, Pc, Winter, S1'!V13*(RANDBETWEEN(90,100))/100*(40/100))+('Profiles, Pc, Summer, S1'!V13*(RANDBETWEEN(90,100))/100*(60/100))</f>
        <v>0.4620225052740714</v>
      </c>
      <c r="W13" s="1">
        <f ca="1">('Profiles, Pc, Winter, S1'!W13*(RANDBETWEEN(90,100))/100*(40/100))+('Profiles, Pc, Summer, S1'!W13*(RANDBETWEEN(90,100))/100*(60/100))</f>
        <v>0.46215303280737619</v>
      </c>
      <c r="X13" s="1">
        <f ca="1">('Profiles, Pc, Winter, S1'!X13*(RANDBETWEEN(90,100))/100*(40/100))+('Profiles, Pc, Summer, S1'!X13*(RANDBETWEEN(90,100))/100*(60/100))</f>
        <v>0.45210970860041322</v>
      </c>
      <c r="Y13" s="1">
        <f ca="1">('Profiles, Pc, Winter, S1'!Y13*(RANDBETWEEN(90,100))/100*(40/100))+('Profiles, Pc, Summer, S1'!Y13*(RANDBETWEEN(90,100))/100*(60/100))</f>
        <v>0.45812622074118425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0.70665473608068252</v>
      </c>
      <c r="C14" s="1">
        <f ca="1">('Profiles, Pc, Winter, S1'!C14*(RANDBETWEEN(90,100))/100*(40/100))+('Profiles, Pc, Summer, S1'!C14*(RANDBETWEEN(90,100))/100*(60/100))</f>
        <v>0.68716140190462793</v>
      </c>
      <c r="D14" s="1">
        <f ca="1">('Profiles, Pc, Winter, S1'!D14*(RANDBETWEEN(90,100))/100*(40/100))+('Profiles, Pc, Summer, S1'!D14*(RANDBETWEEN(90,100))/100*(60/100))</f>
        <v>0.7104212153075552</v>
      </c>
      <c r="E14" s="1">
        <f ca="1">('Profiles, Pc, Winter, S1'!E14*(RANDBETWEEN(90,100))/100*(40/100))+('Profiles, Pc, Summer, S1'!E14*(RANDBETWEEN(90,100))/100*(60/100))</f>
        <v>0.69586593336147029</v>
      </c>
      <c r="F14" s="1">
        <f ca="1">('Profiles, Pc, Winter, S1'!F14*(RANDBETWEEN(90,100))/100*(40/100))+('Profiles, Pc, Summer, S1'!F14*(RANDBETWEEN(90,100))/100*(60/100))</f>
        <v>0.68240096307840403</v>
      </c>
      <c r="G14" s="1">
        <f ca="1">('Profiles, Pc, Winter, S1'!G14*(RANDBETWEEN(90,100))/100*(40/100))+('Profiles, Pc, Summer, S1'!G14*(RANDBETWEEN(90,100))/100*(60/100))</f>
        <v>0.69149603652946445</v>
      </c>
      <c r="H14" s="1">
        <f ca="1">('Profiles, Pc, Winter, S1'!H14*(RANDBETWEEN(90,100))/100*(40/100))+('Profiles, Pc, Summer, S1'!H14*(RANDBETWEEN(90,100))/100*(60/100))</f>
        <v>0.86497725446332674</v>
      </c>
      <c r="I14" s="1">
        <f ca="1">('Profiles, Pc, Winter, S1'!I14*(RANDBETWEEN(90,100))/100*(40/100))+('Profiles, Pc, Summer, S1'!I14*(RANDBETWEEN(90,100))/100*(60/100))</f>
        <v>0.8644050573396872</v>
      </c>
      <c r="J14" s="1">
        <f ca="1">('Profiles, Pc, Winter, S1'!J14*(RANDBETWEEN(90,100))/100*(40/100))+('Profiles, Pc, Summer, S1'!J14*(RANDBETWEEN(90,100))/100*(60/100))</f>
        <v>0.92772444941398469</v>
      </c>
      <c r="K14" s="1">
        <f ca="1">('Profiles, Pc, Winter, S1'!K14*(RANDBETWEEN(90,100))/100*(40/100))+('Profiles, Pc, Summer, S1'!K14*(RANDBETWEEN(90,100))/100*(60/100))</f>
        <v>0.91297575995364211</v>
      </c>
      <c r="L14" s="1">
        <f ca="1">('Profiles, Pc, Winter, S1'!L14*(RANDBETWEEN(90,100))/100*(40/100))+('Profiles, Pc, Summer, S1'!L14*(RANDBETWEEN(90,100))/100*(60/100))</f>
        <v>0.9177290163341707</v>
      </c>
      <c r="M14" s="1">
        <f ca="1">('Profiles, Pc, Winter, S1'!M14*(RANDBETWEEN(90,100))/100*(40/100))+('Profiles, Pc, Summer, S1'!M14*(RANDBETWEEN(90,100))/100*(60/100))</f>
        <v>0.95965557914472832</v>
      </c>
      <c r="N14" s="1">
        <f ca="1">('Profiles, Pc, Winter, S1'!N14*(RANDBETWEEN(90,100))/100*(40/100))+('Profiles, Pc, Summer, S1'!N14*(RANDBETWEEN(90,100))/100*(60/100))</f>
        <v>0.93407465501848208</v>
      </c>
      <c r="O14" s="1">
        <f ca="1">('Profiles, Pc, Winter, S1'!O14*(RANDBETWEEN(90,100))/100*(40/100))+('Profiles, Pc, Summer, S1'!O14*(RANDBETWEEN(90,100))/100*(60/100))</f>
        <v>0.93242447422234509</v>
      </c>
      <c r="P14" s="1">
        <f ca="1">('Profiles, Pc, Winter, S1'!P14*(RANDBETWEEN(90,100))/100*(40/100))+('Profiles, Pc, Summer, S1'!P14*(RANDBETWEEN(90,100))/100*(60/100))</f>
        <v>0.90896831526686572</v>
      </c>
      <c r="Q14" s="1">
        <f ca="1">('Profiles, Pc, Winter, S1'!Q14*(RANDBETWEEN(90,100))/100*(40/100))+('Profiles, Pc, Summer, S1'!Q14*(RANDBETWEEN(90,100))/100*(60/100))</f>
        <v>0.94186131107515481</v>
      </c>
      <c r="R14" s="1">
        <f ca="1">('Profiles, Pc, Winter, S1'!R14*(RANDBETWEEN(90,100))/100*(40/100))+('Profiles, Pc, Summer, S1'!R14*(RANDBETWEEN(90,100))/100*(60/100))</f>
        <v>0.8702409390473641</v>
      </c>
      <c r="S14" s="1">
        <f ca="1">('Profiles, Pc, Winter, S1'!S14*(RANDBETWEEN(90,100))/100*(40/100))+('Profiles, Pc, Summer, S1'!S14*(RANDBETWEEN(90,100))/100*(60/100))</f>
        <v>0.9489503136551567</v>
      </c>
      <c r="T14" s="1">
        <f ca="1">('Profiles, Pc, Winter, S1'!T14*(RANDBETWEEN(90,100))/100*(40/100))+('Profiles, Pc, Summer, S1'!T14*(RANDBETWEEN(90,100))/100*(60/100))</f>
        <v>0.90755678030789477</v>
      </c>
      <c r="U14" s="1">
        <f ca="1">('Profiles, Pc, Winter, S1'!U14*(RANDBETWEEN(90,100))/100*(40/100))+('Profiles, Pc, Summer, S1'!U14*(RANDBETWEEN(90,100))/100*(60/100))</f>
        <v>0.88572420563486287</v>
      </c>
      <c r="V14" s="1">
        <f ca="1">('Profiles, Pc, Winter, S1'!V14*(RANDBETWEEN(90,100))/100*(40/100))+('Profiles, Pc, Summer, S1'!V14*(RANDBETWEEN(90,100))/100*(60/100))</f>
        <v>0.877953998372341</v>
      </c>
      <c r="W14" s="1">
        <f ca="1">('Profiles, Pc, Winter, S1'!W14*(RANDBETWEEN(90,100))/100*(40/100))+('Profiles, Pc, Summer, S1'!W14*(RANDBETWEEN(90,100))/100*(60/100))</f>
        <v>0.83782474944769736</v>
      </c>
      <c r="X14" s="1">
        <f ca="1">('Profiles, Pc, Winter, S1'!X14*(RANDBETWEEN(90,100))/100*(40/100))+('Profiles, Pc, Summer, S1'!X14*(RANDBETWEEN(90,100))/100*(60/100))</f>
        <v>0.75947715380046166</v>
      </c>
      <c r="Y14" s="1">
        <f ca="1">('Profiles, Pc, Winter, S1'!Y14*(RANDBETWEEN(90,100))/100*(40/100))+('Profiles, Pc, Summer, S1'!Y14*(RANDBETWEEN(90,100))/100*(60/100))</f>
        <v>0.70002051399039822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0.47408226624754357</v>
      </c>
      <c r="C15" s="1">
        <f ca="1">('Profiles, Pc, Winter, S1'!C15*(RANDBETWEEN(90,100))/100*(40/100))+('Profiles, Pc, Summer, S1'!C15*(RANDBETWEEN(90,100))/100*(60/100))</f>
        <v>0.46568445232293104</v>
      </c>
      <c r="D15" s="1">
        <f ca="1">('Profiles, Pc, Winter, S1'!D15*(RANDBETWEEN(90,100))/100*(40/100))+('Profiles, Pc, Summer, S1'!D15*(RANDBETWEEN(90,100))/100*(60/100))</f>
        <v>0.43180292191659653</v>
      </c>
      <c r="E15" s="1">
        <f ca="1">('Profiles, Pc, Winter, S1'!E15*(RANDBETWEEN(90,100))/100*(40/100))+('Profiles, Pc, Summer, S1'!E15*(RANDBETWEEN(90,100))/100*(60/100))</f>
        <v>0.44208663106879981</v>
      </c>
      <c r="F15" s="1">
        <f ca="1">('Profiles, Pc, Winter, S1'!F15*(RANDBETWEEN(90,100))/100*(40/100))+('Profiles, Pc, Summer, S1'!F15*(RANDBETWEEN(90,100))/100*(60/100))</f>
        <v>0.42283840511457793</v>
      </c>
      <c r="G15" s="1">
        <f ca="1">('Profiles, Pc, Winter, S1'!G15*(RANDBETWEEN(90,100))/100*(40/100))+('Profiles, Pc, Summer, S1'!G15*(RANDBETWEEN(90,100))/100*(60/100))</f>
        <v>0.43150018478681201</v>
      </c>
      <c r="H15" s="1">
        <f ca="1">('Profiles, Pc, Winter, S1'!H15*(RANDBETWEEN(90,100))/100*(40/100))+('Profiles, Pc, Summer, S1'!H15*(RANDBETWEEN(90,100))/100*(60/100))</f>
        <v>0.41379508560104755</v>
      </c>
      <c r="I15" s="1">
        <f ca="1">('Profiles, Pc, Winter, S1'!I15*(RANDBETWEEN(90,100))/100*(40/100))+('Profiles, Pc, Summer, S1'!I15*(RANDBETWEEN(90,100))/100*(60/100))</f>
        <v>0.52443865105024234</v>
      </c>
      <c r="J15" s="1">
        <f ca="1">('Profiles, Pc, Winter, S1'!J15*(RANDBETWEEN(90,100))/100*(40/100))+('Profiles, Pc, Summer, S1'!J15*(RANDBETWEEN(90,100))/100*(60/100))</f>
        <v>0.54382002551755126</v>
      </c>
      <c r="K15" s="1">
        <f ca="1">('Profiles, Pc, Winter, S1'!K15*(RANDBETWEEN(90,100))/100*(40/100))+('Profiles, Pc, Summer, S1'!K15*(RANDBETWEEN(90,100))/100*(60/100))</f>
        <v>0.57072491944105885</v>
      </c>
      <c r="L15" s="1">
        <f ca="1">('Profiles, Pc, Winter, S1'!L15*(RANDBETWEEN(90,100))/100*(40/100))+('Profiles, Pc, Summer, S1'!L15*(RANDBETWEEN(90,100))/100*(60/100))</f>
        <v>0.53895606693396014</v>
      </c>
      <c r="M15" s="1">
        <f ca="1">('Profiles, Pc, Winter, S1'!M15*(RANDBETWEEN(90,100))/100*(40/100))+('Profiles, Pc, Summer, S1'!M15*(RANDBETWEEN(90,100))/100*(60/100))</f>
        <v>0.53187462350200554</v>
      </c>
      <c r="N15" s="1">
        <f ca="1">('Profiles, Pc, Winter, S1'!N15*(RANDBETWEEN(90,100))/100*(40/100))+('Profiles, Pc, Summer, S1'!N15*(RANDBETWEEN(90,100))/100*(60/100))</f>
        <v>0.54693414854927014</v>
      </c>
      <c r="O15" s="1">
        <f ca="1">('Profiles, Pc, Winter, S1'!O15*(RANDBETWEEN(90,100))/100*(40/100))+('Profiles, Pc, Summer, S1'!O15*(RANDBETWEEN(90,100))/100*(60/100))</f>
        <v>0.55146938288392056</v>
      </c>
      <c r="P15" s="1">
        <f ca="1">('Profiles, Pc, Winter, S1'!P15*(RANDBETWEEN(90,100))/100*(40/100))+('Profiles, Pc, Summer, S1'!P15*(RANDBETWEEN(90,100))/100*(60/100))</f>
        <v>0.51100955588866659</v>
      </c>
      <c r="Q15" s="1">
        <f ca="1">('Profiles, Pc, Winter, S1'!Q15*(RANDBETWEEN(90,100))/100*(40/100))+('Profiles, Pc, Summer, S1'!Q15*(RANDBETWEEN(90,100))/100*(60/100))</f>
        <v>0.52615577183836582</v>
      </c>
      <c r="R15" s="1">
        <f ca="1">('Profiles, Pc, Winter, S1'!R15*(RANDBETWEEN(90,100))/100*(40/100))+('Profiles, Pc, Summer, S1'!R15*(RANDBETWEEN(90,100))/100*(60/100))</f>
        <v>0.5114639300862347</v>
      </c>
      <c r="S15" s="1">
        <f ca="1">('Profiles, Pc, Winter, S1'!S15*(RANDBETWEEN(90,100))/100*(40/100))+('Profiles, Pc, Summer, S1'!S15*(RANDBETWEEN(90,100))/100*(60/100))</f>
        <v>0.53662067599150909</v>
      </c>
      <c r="T15" s="1">
        <f ca="1">('Profiles, Pc, Winter, S1'!T15*(RANDBETWEEN(90,100))/100*(40/100))+('Profiles, Pc, Summer, S1'!T15*(RANDBETWEEN(90,100))/100*(60/100))</f>
        <v>0.48456609549853252</v>
      </c>
      <c r="U15" s="1">
        <f ca="1">('Profiles, Pc, Winter, S1'!U15*(RANDBETWEEN(90,100))/100*(40/100))+('Profiles, Pc, Summer, S1'!U15*(RANDBETWEEN(90,100))/100*(60/100))</f>
        <v>0.49446569985897226</v>
      </c>
      <c r="V15" s="1">
        <f ca="1">('Profiles, Pc, Winter, S1'!V15*(RANDBETWEEN(90,100))/100*(40/100))+('Profiles, Pc, Summer, S1'!V15*(RANDBETWEEN(90,100))/100*(60/100))</f>
        <v>0.48119605646849178</v>
      </c>
      <c r="W15" s="1">
        <f ca="1">('Profiles, Pc, Winter, S1'!W15*(RANDBETWEEN(90,100))/100*(40/100))+('Profiles, Pc, Summer, S1'!W15*(RANDBETWEEN(90,100))/100*(60/100))</f>
        <v>0.4744586877002035</v>
      </c>
      <c r="X15" s="1">
        <f ca="1">('Profiles, Pc, Winter, S1'!X15*(RANDBETWEEN(90,100))/100*(40/100))+('Profiles, Pc, Summer, S1'!X15*(RANDBETWEEN(90,100))/100*(60/100))</f>
        <v>0.42273076300530343</v>
      </c>
      <c r="Y15" s="1">
        <f ca="1">('Profiles, Pc, Winter, S1'!Y15*(RANDBETWEEN(90,100))/100*(40/100))+('Profiles, Pc, Summer, S1'!Y15*(RANDBETWEEN(90,100))/100*(60/100))</f>
        <v>0.43607525294324528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0.12086271524893438</v>
      </c>
      <c r="C16" s="1">
        <f ca="1">('Profiles, Pc, Winter, S1'!C16*(RANDBETWEEN(90,100))/100*(40/100))+('Profiles, Pc, Summer, S1'!C16*(RANDBETWEEN(90,100))/100*(60/100))</f>
        <v>0.11325057928751683</v>
      </c>
      <c r="D16" s="1">
        <f ca="1">('Profiles, Pc, Winter, S1'!D16*(RANDBETWEEN(90,100))/100*(40/100))+('Profiles, Pc, Summer, S1'!D16*(RANDBETWEEN(90,100))/100*(60/100))</f>
        <v>0.11007573952248587</v>
      </c>
      <c r="E16" s="1">
        <f ca="1">('Profiles, Pc, Winter, S1'!E16*(RANDBETWEEN(90,100))/100*(40/100))+('Profiles, Pc, Summer, S1'!E16*(RANDBETWEEN(90,100))/100*(60/100))</f>
        <v>0.10462487135766363</v>
      </c>
      <c r="F16" s="1">
        <f ca="1">('Profiles, Pc, Winter, S1'!F16*(RANDBETWEEN(90,100))/100*(40/100))+('Profiles, Pc, Summer, S1'!F16*(RANDBETWEEN(90,100))/100*(60/100))</f>
        <v>9.4339529742166583E-2</v>
      </c>
      <c r="G16" s="1">
        <f ca="1">('Profiles, Pc, Winter, S1'!G16*(RANDBETWEEN(90,100))/100*(40/100))+('Profiles, Pc, Summer, S1'!G16*(RANDBETWEEN(90,100))/100*(60/100))</f>
        <v>0.10576618090160343</v>
      </c>
      <c r="H16" s="1">
        <f ca="1">('Profiles, Pc, Winter, S1'!H16*(RANDBETWEEN(90,100))/100*(40/100))+('Profiles, Pc, Summer, S1'!H16*(RANDBETWEEN(90,100))/100*(60/100))</f>
        <v>0.12076727368353443</v>
      </c>
      <c r="I16" s="1">
        <f ca="1">('Profiles, Pc, Winter, S1'!I16*(RANDBETWEEN(90,100))/100*(40/100))+('Profiles, Pc, Summer, S1'!I16*(RANDBETWEEN(90,100))/100*(60/100))</f>
        <v>0.15272311541997258</v>
      </c>
      <c r="J16" s="1">
        <f ca="1">('Profiles, Pc, Winter, S1'!J16*(RANDBETWEEN(90,100))/100*(40/100))+('Profiles, Pc, Summer, S1'!J16*(RANDBETWEEN(90,100))/100*(60/100))</f>
        <v>0.16266849250160303</v>
      </c>
      <c r="K16" s="1">
        <f ca="1">('Profiles, Pc, Winter, S1'!K16*(RANDBETWEEN(90,100))/100*(40/100))+('Profiles, Pc, Summer, S1'!K16*(RANDBETWEEN(90,100))/100*(60/100))</f>
        <v>0.1714066280440526</v>
      </c>
      <c r="L16" s="1">
        <f ca="1">('Profiles, Pc, Winter, S1'!L16*(RANDBETWEEN(90,100))/100*(40/100))+('Profiles, Pc, Summer, S1'!L16*(RANDBETWEEN(90,100))/100*(60/100))</f>
        <v>0.16233809773092714</v>
      </c>
      <c r="M16" s="1">
        <f ca="1">('Profiles, Pc, Winter, S1'!M16*(RANDBETWEEN(90,100))/100*(40/100))+('Profiles, Pc, Summer, S1'!M16*(RANDBETWEEN(90,100))/100*(60/100))</f>
        <v>0.16031710107010619</v>
      </c>
      <c r="N16" s="1">
        <f ca="1">('Profiles, Pc, Winter, S1'!N16*(RANDBETWEEN(90,100))/100*(40/100))+('Profiles, Pc, Summer, S1'!N16*(RANDBETWEEN(90,100))/100*(60/100))</f>
        <v>0.15834691712546062</v>
      </c>
      <c r="O16" s="1">
        <f ca="1">('Profiles, Pc, Winter, S1'!O16*(RANDBETWEEN(90,100))/100*(40/100))+('Profiles, Pc, Summer, S1'!O16*(RANDBETWEEN(90,100))/100*(60/100))</f>
        <v>0.16312710297444005</v>
      </c>
      <c r="P16" s="1">
        <f ca="1">('Profiles, Pc, Winter, S1'!P16*(RANDBETWEEN(90,100))/100*(40/100))+('Profiles, Pc, Summer, S1'!P16*(RANDBETWEEN(90,100))/100*(60/100))</f>
        <v>0.13503198811527095</v>
      </c>
      <c r="Q16" s="1">
        <f ca="1">('Profiles, Pc, Winter, S1'!Q16*(RANDBETWEEN(90,100))/100*(40/100))+('Profiles, Pc, Summer, S1'!Q16*(RANDBETWEEN(90,100))/100*(60/100))</f>
        <v>0.14197491332235804</v>
      </c>
      <c r="R16" s="1">
        <f ca="1">('Profiles, Pc, Winter, S1'!R16*(RANDBETWEEN(90,100))/100*(40/100))+('Profiles, Pc, Summer, S1'!R16*(RANDBETWEEN(90,100))/100*(60/100))</f>
        <v>0.15005278248532233</v>
      </c>
      <c r="S16" s="1">
        <f ca="1">('Profiles, Pc, Winter, S1'!S16*(RANDBETWEEN(90,100))/100*(40/100))+('Profiles, Pc, Summer, S1'!S16*(RANDBETWEEN(90,100))/100*(60/100))</f>
        <v>0.16585211766108077</v>
      </c>
      <c r="T16" s="1">
        <f ca="1">('Profiles, Pc, Winter, S1'!T16*(RANDBETWEEN(90,100))/100*(40/100))+('Profiles, Pc, Summer, S1'!T16*(RANDBETWEEN(90,100))/100*(60/100))</f>
        <v>0.16839045564015728</v>
      </c>
      <c r="U16" s="1">
        <f ca="1">('Profiles, Pc, Winter, S1'!U16*(RANDBETWEEN(90,100))/100*(40/100))+('Profiles, Pc, Summer, S1'!U16*(RANDBETWEEN(90,100))/100*(60/100))</f>
        <v>0.16468043399754539</v>
      </c>
      <c r="V16" s="1">
        <f ca="1">('Profiles, Pc, Winter, S1'!V16*(RANDBETWEEN(90,100))/100*(40/100))+('Profiles, Pc, Summer, S1'!V16*(RANDBETWEEN(90,100))/100*(60/100))</f>
        <v>0.17584335005444546</v>
      </c>
      <c r="W16" s="1">
        <f ca="1">('Profiles, Pc, Winter, S1'!W16*(RANDBETWEEN(90,100))/100*(40/100))+('Profiles, Pc, Summer, S1'!W16*(RANDBETWEEN(90,100))/100*(60/100))</f>
        <v>0.15099880039694646</v>
      </c>
      <c r="X16" s="1">
        <f ca="1">('Profiles, Pc, Winter, S1'!X16*(RANDBETWEEN(90,100))/100*(40/100))+('Profiles, Pc, Summer, S1'!X16*(RANDBETWEEN(90,100))/100*(60/100))</f>
        <v>0.14209179630871482</v>
      </c>
      <c r="Y16" s="1">
        <f ca="1">('Profiles, Pc, Winter, S1'!Y16*(RANDBETWEEN(90,100))/100*(40/100))+('Profiles, Pc, Summer, S1'!Y16*(RANDBETWEEN(90,100))/100*(60/100))</f>
        <v>0.12446249090966599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0.27003221171746439</v>
      </c>
      <c r="C17" s="1">
        <f ca="1">('Profiles, Pc, Winter, S1'!C17*(RANDBETWEEN(90,100))/100*(40/100))+('Profiles, Pc, Summer, S1'!C17*(RANDBETWEEN(90,100))/100*(60/100))</f>
        <v>0.26615834807176858</v>
      </c>
      <c r="D17" s="1">
        <f ca="1">('Profiles, Pc, Winter, S1'!D17*(RANDBETWEEN(90,100))/100*(40/100))+('Profiles, Pc, Summer, S1'!D17*(RANDBETWEEN(90,100))/100*(60/100))</f>
        <v>0.2345690829903489</v>
      </c>
      <c r="E17" s="1">
        <f ca="1">('Profiles, Pc, Winter, S1'!E17*(RANDBETWEEN(90,100))/100*(40/100))+('Profiles, Pc, Summer, S1'!E17*(RANDBETWEEN(90,100))/100*(60/100))</f>
        <v>0.24765975556303305</v>
      </c>
      <c r="F17" s="1">
        <f ca="1">('Profiles, Pc, Winter, S1'!F17*(RANDBETWEEN(90,100))/100*(40/100))+('Profiles, Pc, Summer, S1'!F17*(RANDBETWEEN(90,100))/100*(60/100))</f>
        <v>0.24447202422317749</v>
      </c>
      <c r="G17" s="1">
        <f ca="1">('Profiles, Pc, Winter, S1'!G17*(RANDBETWEEN(90,100))/100*(40/100))+('Profiles, Pc, Summer, S1'!G17*(RANDBETWEEN(90,100))/100*(60/100))</f>
        <v>0.25666417801171038</v>
      </c>
      <c r="H17" s="1">
        <f ca="1">('Profiles, Pc, Winter, S1'!H17*(RANDBETWEEN(90,100))/100*(40/100))+('Profiles, Pc, Summer, S1'!H17*(RANDBETWEEN(90,100))/100*(60/100))</f>
        <v>0.41195326110858277</v>
      </c>
      <c r="I17" s="1">
        <f ca="1">('Profiles, Pc, Winter, S1'!I17*(RANDBETWEEN(90,100))/100*(40/100))+('Profiles, Pc, Summer, S1'!I17*(RANDBETWEEN(90,100))/100*(60/100))</f>
        <v>0.50701109339799677</v>
      </c>
      <c r="J17" s="1">
        <f ca="1">('Profiles, Pc, Winter, S1'!J17*(RANDBETWEEN(90,100))/100*(40/100))+('Profiles, Pc, Summer, S1'!J17*(RANDBETWEEN(90,100))/100*(60/100))</f>
        <v>0.50697387351352297</v>
      </c>
      <c r="K17" s="1">
        <f ca="1">('Profiles, Pc, Winter, S1'!K17*(RANDBETWEEN(90,100))/100*(40/100))+('Profiles, Pc, Summer, S1'!K17*(RANDBETWEEN(90,100))/100*(60/100))</f>
        <v>0.48284556039242899</v>
      </c>
      <c r="L17" s="1">
        <f ca="1">('Profiles, Pc, Winter, S1'!L17*(RANDBETWEEN(90,100))/100*(40/100))+('Profiles, Pc, Summer, S1'!L17*(RANDBETWEEN(90,100))/100*(60/100))</f>
        <v>0.46147798192312195</v>
      </c>
      <c r="M17" s="1">
        <f ca="1">('Profiles, Pc, Winter, S1'!M17*(RANDBETWEEN(90,100))/100*(40/100))+('Profiles, Pc, Summer, S1'!M17*(RANDBETWEEN(90,100))/100*(60/100))</f>
        <v>0.48178561142663789</v>
      </c>
      <c r="N17" s="1">
        <f ca="1">('Profiles, Pc, Winter, S1'!N17*(RANDBETWEEN(90,100))/100*(40/100))+('Profiles, Pc, Summer, S1'!N17*(RANDBETWEEN(90,100))/100*(60/100))</f>
        <v>0.50130662968916995</v>
      </c>
      <c r="O17" s="1">
        <f ca="1">('Profiles, Pc, Winter, S1'!O17*(RANDBETWEEN(90,100))/100*(40/100))+('Profiles, Pc, Summer, S1'!O17*(RANDBETWEEN(90,100))/100*(60/100))</f>
        <v>0.45941189365648533</v>
      </c>
      <c r="P17" s="1">
        <f ca="1">('Profiles, Pc, Winter, S1'!P17*(RANDBETWEEN(90,100))/100*(40/100))+('Profiles, Pc, Summer, S1'!P17*(RANDBETWEEN(90,100))/100*(60/100))</f>
        <v>0.41475312886494231</v>
      </c>
      <c r="Q17" s="1">
        <f ca="1">('Profiles, Pc, Winter, S1'!Q17*(RANDBETWEEN(90,100))/100*(40/100))+('Profiles, Pc, Summer, S1'!Q17*(RANDBETWEEN(90,100))/100*(60/100))</f>
        <v>0.39496554733717842</v>
      </c>
      <c r="R17" s="1">
        <f ca="1">('Profiles, Pc, Winter, S1'!R17*(RANDBETWEEN(90,100))/100*(40/100))+('Profiles, Pc, Summer, S1'!R17*(RANDBETWEEN(90,100))/100*(60/100))</f>
        <v>0.42866699499216865</v>
      </c>
      <c r="S17" s="1">
        <f ca="1">('Profiles, Pc, Winter, S1'!S17*(RANDBETWEEN(90,100))/100*(40/100))+('Profiles, Pc, Summer, S1'!S17*(RANDBETWEEN(90,100))/100*(60/100))</f>
        <v>0.43489157129104627</v>
      </c>
      <c r="T17" s="1">
        <f ca="1">('Profiles, Pc, Winter, S1'!T17*(RANDBETWEEN(90,100))/100*(40/100))+('Profiles, Pc, Summer, S1'!T17*(RANDBETWEEN(90,100))/100*(60/100))</f>
        <v>0.39147687790303437</v>
      </c>
      <c r="U17" s="1">
        <f ca="1">('Profiles, Pc, Winter, S1'!U17*(RANDBETWEEN(90,100))/100*(40/100))+('Profiles, Pc, Summer, S1'!U17*(RANDBETWEEN(90,100))/100*(60/100))</f>
        <v>0.43216807984106798</v>
      </c>
      <c r="V17" s="1">
        <f ca="1">('Profiles, Pc, Winter, S1'!V17*(RANDBETWEEN(90,100))/100*(40/100))+('Profiles, Pc, Summer, S1'!V17*(RANDBETWEEN(90,100))/100*(60/100))</f>
        <v>0.43358303756857169</v>
      </c>
      <c r="W17" s="1">
        <f ca="1">('Profiles, Pc, Winter, S1'!W17*(RANDBETWEEN(90,100))/100*(40/100))+('Profiles, Pc, Summer, S1'!W17*(RANDBETWEEN(90,100))/100*(60/100))</f>
        <v>0.39666542805292182</v>
      </c>
      <c r="X17" s="1">
        <f ca="1">('Profiles, Pc, Winter, S1'!X17*(RANDBETWEEN(90,100))/100*(40/100))+('Profiles, Pc, Summer, S1'!X17*(RANDBETWEEN(90,100))/100*(60/100))</f>
        <v>0.35655582737243402</v>
      </c>
      <c r="Y17" s="1">
        <f ca="1">('Profiles, Pc, Winter, S1'!Y17*(RANDBETWEEN(90,100))/100*(40/100))+('Profiles, Pc, Summer, S1'!Y17*(RANDBETWEEN(90,100))/100*(60/100))</f>
        <v>0.29832007438750618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2.6406897085637766E-2</v>
      </c>
      <c r="C18" s="1">
        <f ca="1">('Profiles, Pc, Winter, S1'!C18*(RANDBETWEEN(90,100))/100*(40/100))+('Profiles, Pc, Summer, S1'!C18*(RANDBETWEEN(90,100))/100*(60/100))</f>
        <v>1.991324094269117E-2</v>
      </c>
      <c r="D18" s="1">
        <f ca="1">('Profiles, Pc, Winter, S1'!D18*(RANDBETWEEN(90,100))/100*(40/100))+('Profiles, Pc, Summer, S1'!D18*(RANDBETWEEN(90,100))/100*(60/100))</f>
        <v>1.7123857038109848E-2</v>
      </c>
      <c r="E18" s="1">
        <f ca="1">('Profiles, Pc, Winter, S1'!E18*(RANDBETWEEN(90,100))/100*(40/100))+('Profiles, Pc, Summer, S1'!E18*(RANDBETWEEN(90,100))/100*(60/100))</f>
        <v>1.6695378354921638E-2</v>
      </c>
      <c r="F18" s="1">
        <f ca="1">('Profiles, Pc, Winter, S1'!F18*(RANDBETWEEN(90,100))/100*(40/100))+('Profiles, Pc, Summer, S1'!F18*(RANDBETWEEN(90,100))/100*(60/100))</f>
        <v>1.5574944101808263E-2</v>
      </c>
      <c r="G18" s="1">
        <f ca="1">('Profiles, Pc, Winter, S1'!G18*(RANDBETWEEN(90,100))/100*(40/100))+('Profiles, Pc, Summer, S1'!G18*(RANDBETWEEN(90,100))/100*(60/100))</f>
        <v>2.156636172268387E-2</v>
      </c>
      <c r="H18" s="1">
        <f ca="1">('Profiles, Pc, Winter, S1'!H18*(RANDBETWEEN(90,100))/100*(40/100))+('Profiles, Pc, Summer, S1'!H18*(RANDBETWEEN(90,100))/100*(60/100))</f>
        <v>4.5319521921487999E-2</v>
      </c>
      <c r="I18" s="1">
        <f ca="1">('Profiles, Pc, Winter, S1'!I18*(RANDBETWEEN(90,100))/100*(40/100))+('Profiles, Pc, Summer, S1'!I18*(RANDBETWEEN(90,100))/100*(60/100))</f>
        <v>6.9936714802791344E-2</v>
      </c>
      <c r="J18" s="1">
        <f ca="1">('Profiles, Pc, Winter, S1'!J18*(RANDBETWEEN(90,100))/100*(40/100))+('Profiles, Pc, Summer, S1'!J18*(RANDBETWEEN(90,100))/100*(60/100))</f>
        <v>7.8617966263529432E-2</v>
      </c>
      <c r="K18" s="1">
        <f ca="1">('Profiles, Pc, Winter, S1'!K18*(RANDBETWEEN(90,100))/100*(40/100))+('Profiles, Pc, Summer, S1'!K18*(RANDBETWEEN(90,100))/100*(60/100))</f>
        <v>7.9792034890712779E-2</v>
      </c>
      <c r="L18" s="1">
        <f ca="1">('Profiles, Pc, Winter, S1'!L18*(RANDBETWEEN(90,100))/100*(40/100))+('Profiles, Pc, Summer, S1'!L18*(RANDBETWEEN(90,100))/100*(60/100))</f>
        <v>7.8342235977987951E-2</v>
      </c>
      <c r="M18" s="1">
        <f ca="1">('Profiles, Pc, Winter, S1'!M18*(RANDBETWEEN(90,100))/100*(40/100))+('Profiles, Pc, Summer, S1'!M18*(RANDBETWEEN(90,100))/100*(60/100))</f>
        <v>6.9395029581203124E-2</v>
      </c>
      <c r="N18" s="1">
        <f ca="1">('Profiles, Pc, Winter, S1'!N18*(RANDBETWEEN(90,100))/100*(40/100))+('Profiles, Pc, Summer, S1'!N18*(RANDBETWEEN(90,100))/100*(60/100))</f>
        <v>7.5399237281286474E-2</v>
      </c>
      <c r="O18" s="1">
        <f ca="1">('Profiles, Pc, Winter, S1'!O18*(RANDBETWEEN(90,100))/100*(40/100))+('Profiles, Pc, Summer, S1'!O18*(RANDBETWEEN(90,100))/100*(60/100))</f>
        <v>7.0318612460347013E-2</v>
      </c>
      <c r="P18" s="1">
        <f ca="1">('Profiles, Pc, Winter, S1'!P18*(RANDBETWEEN(90,100))/100*(40/100))+('Profiles, Pc, Summer, S1'!P18*(RANDBETWEEN(90,100))/100*(60/100))</f>
        <v>6.5294896518699908E-2</v>
      </c>
      <c r="Q18" s="1">
        <f ca="1">('Profiles, Pc, Winter, S1'!Q18*(RANDBETWEEN(90,100))/100*(40/100))+('Profiles, Pc, Summer, S1'!Q18*(RANDBETWEEN(90,100))/100*(60/100))</f>
        <v>6.5231261151130024E-2</v>
      </c>
      <c r="R18" s="1">
        <f ca="1">('Profiles, Pc, Winter, S1'!R18*(RANDBETWEEN(90,100))/100*(40/100))+('Profiles, Pc, Summer, S1'!R18*(RANDBETWEEN(90,100))/100*(60/100))</f>
        <v>6.5699143036772406E-2</v>
      </c>
      <c r="S18" s="1">
        <f ca="1">('Profiles, Pc, Winter, S1'!S18*(RANDBETWEEN(90,100))/100*(40/100))+('Profiles, Pc, Summer, S1'!S18*(RANDBETWEEN(90,100))/100*(60/100))</f>
        <v>7.9827268782355937E-2</v>
      </c>
      <c r="T18" s="1">
        <f ca="1">('Profiles, Pc, Winter, S1'!T18*(RANDBETWEEN(90,100))/100*(40/100))+('Profiles, Pc, Summer, S1'!T18*(RANDBETWEEN(90,100))/100*(60/100))</f>
        <v>8.2810977900629745E-2</v>
      </c>
      <c r="U18" s="1">
        <f ca="1">('Profiles, Pc, Winter, S1'!U18*(RANDBETWEEN(90,100))/100*(40/100))+('Profiles, Pc, Summer, S1'!U18*(RANDBETWEEN(90,100))/100*(60/100))</f>
        <v>8.4908681657390545E-2</v>
      </c>
      <c r="V18" s="1">
        <f ca="1">('Profiles, Pc, Winter, S1'!V18*(RANDBETWEEN(90,100))/100*(40/100))+('Profiles, Pc, Summer, S1'!V18*(RANDBETWEEN(90,100))/100*(60/100))</f>
        <v>8.589453870602376E-2</v>
      </c>
      <c r="W18" s="1">
        <f ca="1">('Profiles, Pc, Winter, S1'!W18*(RANDBETWEEN(90,100))/100*(40/100))+('Profiles, Pc, Summer, S1'!W18*(RANDBETWEEN(90,100))/100*(60/100))</f>
        <v>8.0446792188344704E-2</v>
      </c>
      <c r="X18" s="1">
        <f ca="1">('Profiles, Pc, Winter, S1'!X18*(RANDBETWEEN(90,100))/100*(40/100))+('Profiles, Pc, Summer, S1'!X18*(RANDBETWEEN(90,100))/100*(60/100))</f>
        <v>6.00912570522378E-2</v>
      </c>
      <c r="Y18" s="1">
        <f ca="1">('Profiles, Pc, Winter, S1'!Y18*(RANDBETWEEN(90,100))/100*(40/100))+('Profiles, Pc, Summer, S1'!Y18*(RANDBETWEEN(90,100))/100*(60/100))</f>
        <v>4.4861845362141432E-2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0.25458262024077855</v>
      </c>
      <c r="C19" s="1">
        <f ca="1">('Profiles, Pc, Winter, S1'!C19*(RANDBETWEEN(90,100))/100*(40/100))+('Profiles, Pc, Summer, S1'!C19*(RANDBETWEEN(90,100))/100*(60/100))</f>
        <v>0.22894165362961974</v>
      </c>
      <c r="D19" s="1">
        <f ca="1">('Profiles, Pc, Winter, S1'!D19*(RANDBETWEEN(90,100))/100*(40/100))+('Profiles, Pc, Summer, S1'!D19*(RANDBETWEEN(90,100))/100*(60/100))</f>
        <v>0.21706980554115085</v>
      </c>
      <c r="E19" s="1">
        <f ca="1">('Profiles, Pc, Winter, S1'!E19*(RANDBETWEEN(90,100))/100*(40/100))+('Profiles, Pc, Summer, S1'!E19*(RANDBETWEEN(90,100))/100*(60/100))</f>
        <v>0.20636616983101513</v>
      </c>
      <c r="F19" s="1">
        <f ca="1">('Profiles, Pc, Winter, S1'!F19*(RANDBETWEEN(90,100))/100*(40/100))+('Profiles, Pc, Summer, S1'!F19*(RANDBETWEEN(90,100))/100*(60/100))</f>
        <v>0.21257252754472383</v>
      </c>
      <c r="G19" s="1">
        <f ca="1">('Profiles, Pc, Winter, S1'!G19*(RANDBETWEEN(90,100))/100*(40/100))+('Profiles, Pc, Summer, S1'!G19*(RANDBETWEEN(90,100))/100*(60/100))</f>
        <v>0.23387468540706047</v>
      </c>
      <c r="H19" s="1">
        <f ca="1">('Profiles, Pc, Winter, S1'!H19*(RANDBETWEEN(90,100))/100*(40/100))+('Profiles, Pc, Summer, S1'!H19*(RANDBETWEEN(90,100))/100*(60/100))</f>
        <v>0.26804187060859991</v>
      </c>
      <c r="I19" s="1">
        <f ca="1">('Profiles, Pc, Winter, S1'!I19*(RANDBETWEEN(90,100))/100*(40/100))+('Profiles, Pc, Summer, S1'!I19*(RANDBETWEEN(90,100))/100*(60/100))</f>
        <v>0.30548910166678356</v>
      </c>
      <c r="J19" s="1">
        <f ca="1">('Profiles, Pc, Winter, S1'!J19*(RANDBETWEEN(90,100))/100*(40/100))+('Profiles, Pc, Summer, S1'!J19*(RANDBETWEEN(90,100))/100*(60/100))</f>
        <v>0.34403639198208702</v>
      </c>
      <c r="K19" s="1">
        <f ca="1">('Profiles, Pc, Winter, S1'!K19*(RANDBETWEEN(90,100))/100*(40/100))+('Profiles, Pc, Summer, S1'!K19*(RANDBETWEEN(90,100))/100*(60/100))</f>
        <v>0.35322594152955844</v>
      </c>
      <c r="L19" s="1">
        <f ca="1">('Profiles, Pc, Winter, S1'!L19*(RANDBETWEEN(90,100))/100*(40/100))+('Profiles, Pc, Summer, S1'!L19*(RANDBETWEEN(90,100))/100*(60/100))</f>
        <v>0.36591131819591838</v>
      </c>
      <c r="M19" s="1">
        <f ca="1">('Profiles, Pc, Winter, S1'!M19*(RANDBETWEEN(90,100))/100*(40/100))+('Profiles, Pc, Summer, S1'!M19*(RANDBETWEEN(90,100))/100*(60/100))</f>
        <v>0.36848826792277756</v>
      </c>
      <c r="N19" s="1">
        <f ca="1">('Profiles, Pc, Winter, S1'!N19*(RANDBETWEEN(90,100))/100*(40/100))+('Profiles, Pc, Summer, S1'!N19*(RANDBETWEEN(90,100))/100*(60/100))</f>
        <v>0.36093561958350595</v>
      </c>
      <c r="O19" s="1">
        <f ca="1">('Profiles, Pc, Winter, S1'!O19*(RANDBETWEEN(90,100))/100*(40/100))+('Profiles, Pc, Summer, S1'!O19*(RANDBETWEEN(90,100))/100*(60/100))</f>
        <v>0.35143927325830254</v>
      </c>
      <c r="P19" s="1">
        <f ca="1">('Profiles, Pc, Winter, S1'!P19*(RANDBETWEEN(90,100))/100*(40/100))+('Profiles, Pc, Summer, S1'!P19*(RANDBETWEEN(90,100))/100*(60/100))</f>
        <v>0.3609359604771325</v>
      </c>
      <c r="Q19" s="1">
        <f ca="1">('Profiles, Pc, Winter, S1'!Q19*(RANDBETWEEN(90,100))/100*(40/100))+('Profiles, Pc, Summer, S1'!Q19*(RANDBETWEEN(90,100))/100*(60/100))</f>
        <v>0.35204570070008656</v>
      </c>
      <c r="R19" s="1">
        <f ca="1">('Profiles, Pc, Winter, S1'!R19*(RANDBETWEEN(90,100))/100*(40/100))+('Profiles, Pc, Summer, S1'!R19*(RANDBETWEEN(90,100))/100*(60/100))</f>
        <v>0.34374419643802534</v>
      </c>
      <c r="S19" s="1">
        <f ca="1">('Profiles, Pc, Winter, S1'!S19*(RANDBETWEEN(90,100))/100*(40/100))+('Profiles, Pc, Summer, S1'!S19*(RANDBETWEEN(90,100))/100*(60/100))</f>
        <v>0.37740388906952255</v>
      </c>
      <c r="T19" s="1">
        <f ca="1">('Profiles, Pc, Winter, S1'!T19*(RANDBETWEEN(90,100))/100*(40/100))+('Profiles, Pc, Summer, S1'!T19*(RANDBETWEEN(90,100))/100*(60/100))</f>
        <v>0.37611782506138669</v>
      </c>
      <c r="U19" s="1">
        <f ca="1">('Profiles, Pc, Winter, S1'!U19*(RANDBETWEEN(90,100))/100*(40/100))+('Profiles, Pc, Summer, S1'!U19*(RANDBETWEEN(90,100))/100*(60/100))</f>
        <v>0.36479802395438726</v>
      </c>
      <c r="V19" s="1">
        <f ca="1">('Profiles, Pc, Winter, S1'!V19*(RANDBETWEEN(90,100))/100*(40/100))+('Profiles, Pc, Summer, S1'!V19*(RANDBETWEEN(90,100))/100*(60/100))</f>
        <v>0.39099972643517222</v>
      </c>
      <c r="W19" s="1">
        <f ca="1">('Profiles, Pc, Winter, S1'!W19*(RANDBETWEEN(90,100))/100*(40/100))+('Profiles, Pc, Summer, S1'!W19*(RANDBETWEEN(90,100))/100*(60/100))</f>
        <v>0.38276401416636341</v>
      </c>
      <c r="X19" s="1">
        <f ca="1">('Profiles, Pc, Winter, S1'!X19*(RANDBETWEEN(90,100))/100*(40/100))+('Profiles, Pc, Summer, S1'!X19*(RANDBETWEEN(90,100))/100*(60/100))</f>
        <v>0.35784657708504286</v>
      </c>
      <c r="Y19" s="1">
        <f ca="1">('Profiles, Pc, Winter, S1'!Y19*(RANDBETWEEN(90,100))/100*(40/100))+('Profiles, Pc, Summer, S1'!Y19*(RANDBETWEEN(90,100))/100*(60/100))</f>
        <v>0.30462858655933012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0.42032821096318673</v>
      </c>
      <c r="C20" s="1">
        <f ca="1">('Profiles, Pc, Winter, S1'!C20*(RANDBETWEEN(90,100))/100*(40/100))+('Profiles, Pc, Summer, S1'!C20*(RANDBETWEEN(90,100))/100*(60/100))</f>
        <v>0.38243753730456032</v>
      </c>
      <c r="D20" s="1">
        <f ca="1">('Profiles, Pc, Winter, S1'!D20*(RANDBETWEEN(90,100))/100*(40/100))+('Profiles, Pc, Summer, S1'!D20*(RANDBETWEEN(90,100))/100*(60/100))</f>
        <v>0.37258911609912981</v>
      </c>
      <c r="E20" s="1">
        <f ca="1">('Profiles, Pc, Winter, S1'!E20*(RANDBETWEEN(90,100))/100*(40/100))+('Profiles, Pc, Summer, S1'!E20*(RANDBETWEEN(90,100))/100*(60/100))</f>
        <v>0.37977928094551194</v>
      </c>
      <c r="F20" s="1">
        <f ca="1">('Profiles, Pc, Winter, S1'!F20*(RANDBETWEEN(90,100))/100*(40/100))+('Profiles, Pc, Summer, S1'!F20*(RANDBETWEEN(90,100))/100*(60/100))</f>
        <v>0.40339253414574494</v>
      </c>
      <c r="G20" s="1">
        <f ca="1">('Profiles, Pc, Winter, S1'!G20*(RANDBETWEEN(90,100))/100*(40/100))+('Profiles, Pc, Summer, S1'!G20*(RANDBETWEEN(90,100))/100*(60/100))</f>
        <v>0.40151989468676119</v>
      </c>
      <c r="H20" s="1">
        <f ca="1">('Profiles, Pc, Winter, S1'!H20*(RANDBETWEEN(90,100))/100*(40/100))+('Profiles, Pc, Summer, S1'!H20*(RANDBETWEEN(90,100))/100*(60/100))</f>
        <v>0.45022660730221381</v>
      </c>
      <c r="I20" s="1">
        <f ca="1">('Profiles, Pc, Winter, S1'!I20*(RANDBETWEEN(90,100))/100*(40/100))+('Profiles, Pc, Summer, S1'!I20*(RANDBETWEEN(90,100))/100*(60/100))</f>
        <v>0.54065341867148642</v>
      </c>
      <c r="J20" s="1">
        <f ca="1">('Profiles, Pc, Winter, S1'!J20*(RANDBETWEEN(90,100))/100*(40/100))+('Profiles, Pc, Summer, S1'!J20*(RANDBETWEEN(90,100))/100*(60/100))</f>
        <v>0.57962853454357333</v>
      </c>
      <c r="K20" s="1">
        <f ca="1">('Profiles, Pc, Winter, S1'!K20*(RANDBETWEEN(90,100))/100*(40/100))+('Profiles, Pc, Summer, S1'!K20*(RANDBETWEEN(90,100))/100*(60/100))</f>
        <v>0.58888129589579741</v>
      </c>
      <c r="L20" s="1">
        <f ca="1">('Profiles, Pc, Winter, S1'!L20*(RANDBETWEEN(90,100))/100*(40/100))+('Profiles, Pc, Summer, S1'!L20*(RANDBETWEEN(90,100))/100*(60/100))</f>
        <v>0.59337045105279662</v>
      </c>
      <c r="M20" s="1">
        <f ca="1">('Profiles, Pc, Winter, S1'!M20*(RANDBETWEEN(90,100))/100*(40/100))+('Profiles, Pc, Summer, S1'!M20*(RANDBETWEEN(90,100))/100*(60/100))</f>
        <v>0.60603515127442242</v>
      </c>
      <c r="N20" s="1">
        <f ca="1">('Profiles, Pc, Winter, S1'!N20*(RANDBETWEEN(90,100))/100*(40/100))+('Profiles, Pc, Summer, S1'!N20*(RANDBETWEEN(90,100))/100*(60/100))</f>
        <v>0.58116594097570229</v>
      </c>
      <c r="O20" s="1">
        <f ca="1">('Profiles, Pc, Winter, S1'!O20*(RANDBETWEEN(90,100))/100*(40/100))+('Profiles, Pc, Summer, S1'!O20*(RANDBETWEEN(90,100))/100*(60/100))</f>
        <v>0.58477106637088749</v>
      </c>
      <c r="P20" s="1">
        <f ca="1">('Profiles, Pc, Winter, S1'!P20*(RANDBETWEEN(90,100))/100*(40/100))+('Profiles, Pc, Summer, S1'!P20*(RANDBETWEEN(90,100))/100*(60/100))</f>
        <v>0.55118682302176092</v>
      </c>
      <c r="Q20" s="1">
        <f ca="1">('Profiles, Pc, Winter, S1'!Q20*(RANDBETWEEN(90,100))/100*(40/100))+('Profiles, Pc, Summer, S1'!Q20*(RANDBETWEEN(90,100))/100*(60/100))</f>
        <v>0.55978628260703311</v>
      </c>
      <c r="R20" s="1">
        <f ca="1">('Profiles, Pc, Winter, S1'!R20*(RANDBETWEEN(90,100))/100*(40/100))+('Profiles, Pc, Summer, S1'!R20*(RANDBETWEEN(90,100))/100*(60/100))</f>
        <v>0.52838301413374433</v>
      </c>
      <c r="S20" s="1">
        <f ca="1">('Profiles, Pc, Winter, S1'!S20*(RANDBETWEEN(90,100))/100*(40/100))+('Profiles, Pc, Summer, S1'!S20*(RANDBETWEEN(90,100))/100*(60/100))</f>
        <v>0.56453354548943824</v>
      </c>
      <c r="T20" s="1">
        <f ca="1">('Profiles, Pc, Winter, S1'!T20*(RANDBETWEEN(90,100))/100*(40/100))+('Profiles, Pc, Summer, S1'!T20*(RANDBETWEEN(90,100))/100*(60/100))</f>
        <v>0.52701951775342737</v>
      </c>
      <c r="U20" s="1">
        <f ca="1">('Profiles, Pc, Winter, S1'!U20*(RANDBETWEEN(90,100))/100*(40/100))+('Profiles, Pc, Summer, S1'!U20*(RANDBETWEEN(90,100))/100*(60/100))</f>
        <v>0.5234771017901807</v>
      </c>
      <c r="V20" s="1">
        <f ca="1">('Profiles, Pc, Winter, S1'!V20*(RANDBETWEEN(90,100))/100*(40/100))+('Profiles, Pc, Summer, S1'!V20*(RANDBETWEEN(90,100))/100*(60/100))</f>
        <v>0.5077982397952181</v>
      </c>
      <c r="W20" s="1">
        <f ca="1">('Profiles, Pc, Winter, S1'!W20*(RANDBETWEEN(90,100))/100*(40/100))+('Profiles, Pc, Summer, S1'!W20*(RANDBETWEEN(90,100))/100*(60/100))</f>
        <v>0.48121280232502678</v>
      </c>
      <c r="X20" s="1">
        <f ca="1">('Profiles, Pc, Winter, S1'!X20*(RANDBETWEEN(90,100))/100*(40/100))+('Profiles, Pc, Summer, S1'!X20*(RANDBETWEEN(90,100))/100*(60/100))</f>
        <v>0.45776812485010615</v>
      </c>
      <c r="Y20" s="1">
        <f ca="1">('Profiles, Pc, Winter, S1'!Y20*(RANDBETWEEN(90,100))/100*(40/100))+('Profiles, Pc, Summer, S1'!Y20*(RANDBETWEEN(90,100))/100*(60/100))</f>
        <v>0.43372431113816512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0.20582815536396687</v>
      </c>
      <c r="C21" s="1">
        <f ca="1">('Profiles, Pc, Winter, S1'!C21*(RANDBETWEEN(90,100))/100*(40/100))+('Profiles, Pc, Summer, S1'!C21*(RANDBETWEEN(90,100))/100*(60/100))</f>
        <v>0.18628413878015701</v>
      </c>
      <c r="D21" s="1">
        <f ca="1">('Profiles, Pc, Winter, S1'!D21*(RANDBETWEEN(90,100))/100*(40/100))+('Profiles, Pc, Summer, S1'!D21*(RANDBETWEEN(90,100))/100*(60/100))</f>
        <v>0.18648067740844926</v>
      </c>
      <c r="E21" s="1">
        <f ca="1">('Profiles, Pc, Winter, S1'!E21*(RANDBETWEEN(90,100))/100*(40/100))+('Profiles, Pc, Summer, S1'!E21*(RANDBETWEEN(90,100))/100*(60/100))</f>
        <v>0.18539292257260809</v>
      </c>
      <c r="F21" s="1">
        <f ca="1">('Profiles, Pc, Winter, S1'!F21*(RANDBETWEEN(90,100))/100*(40/100))+('Profiles, Pc, Summer, S1'!F21*(RANDBETWEEN(90,100))/100*(60/100))</f>
        <v>0.18039694411939874</v>
      </c>
      <c r="G21" s="1">
        <f ca="1">('Profiles, Pc, Winter, S1'!G21*(RANDBETWEEN(90,100))/100*(40/100))+('Profiles, Pc, Summer, S1'!G21*(RANDBETWEEN(90,100))/100*(60/100))</f>
        <v>0.20317490566286431</v>
      </c>
      <c r="H21" s="1">
        <f ca="1">('Profiles, Pc, Winter, S1'!H21*(RANDBETWEEN(90,100))/100*(40/100))+('Profiles, Pc, Summer, S1'!H21*(RANDBETWEEN(90,100))/100*(60/100))</f>
        <v>0.25568966394097264</v>
      </c>
      <c r="I21" s="1">
        <f ca="1">('Profiles, Pc, Winter, S1'!I21*(RANDBETWEEN(90,100))/100*(40/100))+('Profiles, Pc, Summer, S1'!I21*(RANDBETWEEN(90,100))/100*(60/100))</f>
        <v>0.31543403029592526</v>
      </c>
      <c r="J21" s="1">
        <f ca="1">('Profiles, Pc, Winter, S1'!J21*(RANDBETWEEN(90,100))/100*(40/100))+('Profiles, Pc, Summer, S1'!J21*(RANDBETWEEN(90,100))/100*(60/100))</f>
        <v>0.35678845042571317</v>
      </c>
      <c r="K21" s="1">
        <f ca="1">('Profiles, Pc, Winter, S1'!K21*(RANDBETWEEN(90,100))/100*(40/100))+('Profiles, Pc, Summer, S1'!K21*(RANDBETWEEN(90,100))/100*(60/100))</f>
        <v>0.36083024759040916</v>
      </c>
      <c r="L21" s="1">
        <f ca="1">('Profiles, Pc, Winter, S1'!L21*(RANDBETWEEN(90,100))/100*(40/100))+('Profiles, Pc, Summer, S1'!L21*(RANDBETWEEN(90,100))/100*(60/100))</f>
        <v>0.36941593070887269</v>
      </c>
      <c r="M21" s="1">
        <f ca="1">('Profiles, Pc, Winter, S1'!M21*(RANDBETWEEN(90,100))/100*(40/100))+('Profiles, Pc, Summer, S1'!M21*(RANDBETWEEN(90,100))/100*(60/100))</f>
        <v>0.3862096270623413</v>
      </c>
      <c r="N21" s="1">
        <f ca="1">('Profiles, Pc, Winter, S1'!N21*(RANDBETWEEN(90,100))/100*(40/100))+('Profiles, Pc, Summer, S1'!N21*(RANDBETWEEN(90,100))/100*(60/100))</f>
        <v>0.35425898685024498</v>
      </c>
      <c r="O21" s="1">
        <f ca="1">('Profiles, Pc, Winter, S1'!O21*(RANDBETWEEN(90,100))/100*(40/100))+('Profiles, Pc, Summer, S1'!O21*(RANDBETWEEN(90,100))/100*(60/100))</f>
        <v>0.36656396103144206</v>
      </c>
      <c r="P21" s="1">
        <f ca="1">('Profiles, Pc, Winter, S1'!P21*(RANDBETWEEN(90,100))/100*(40/100))+('Profiles, Pc, Summer, S1'!P21*(RANDBETWEEN(90,100))/100*(60/100))</f>
        <v>0.36609009584997698</v>
      </c>
      <c r="Q21" s="1">
        <f ca="1">('Profiles, Pc, Winter, S1'!Q21*(RANDBETWEEN(90,100))/100*(40/100))+('Profiles, Pc, Summer, S1'!Q21*(RANDBETWEEN(90,100))/100*(60/100))</f>
        <v>0.31737882834781905</v>
      </c>
      <c r="R21" s="1">
        <f ca="1">('Profiles, Pc, Winter, S1'!R21*(RANDBETWEEN(90,100))/100*(40/100))+('Profiles, Pc, Summer, S1'!R21*(RANDBETWEEN(90,100))/100*(60/100))</f>
        <v>0.33786758319257454</v>
      </c>
      <c r="S21" s="1">
        <f ca="1">('Profiles, Pc, Winter, S1'!S21*(RANDBETWEEN(90,100))/100*(40/100))+('Profiles, Pc, Summer, S1'!S21*(RANDBETWEEN(90,100))/100*(60/100))</f>
        <v>0.33786376731173029</v>
      </c>
      <c r="T21" s="1">
        <f ca="1">('Profiles, Pc, Winter, S1'!T21*(RANDBETWEEN(90,100))/100*(40/100))+('Profiles, Pc, Summer, S1'!T21*(RANDBETWEEN(90,100))/100*(60/100))</f>
        <v>0.34276576811499282</v>
      </c>
      <c r="U21" s="1">
        <f ca="1">('Profiles, Pc, Winter, S1'!U21*(RANDBETWEEN(90,100))/100*(40/100))+('Profiles, Pc, Summer, S1'!U21*(RANDBETWEEN(90,100))/100*(60/100))</f>
        <v>0.33767553962628372</v>
      </c>
      <c r="V21" s="1">
        <f ca="1">('Profiles, Pc, Winter, S1'!V21*(RANDBETWEEN(90,100))/100*(40/100))+('Profiles, Pc, Summer, S1'!V21*(RANDBETWEEN(90,100))/100*(60/100))</f>
        <v>0.32059708198418457</v>
      </c>
      <c r="W21" s="1">
        <f ca="1">('Profiles, Pc, Winter, S1'!W21*(RANDBETWEEN(90,100))/100*(40/100))+('Profiles, Pc, Summer, S1'!W21*(RANDBETWEEN(90,100))/100*(60/100))</f>
        <v>0.27891958845328241</v>
      </c>
      <c r="X21" s="1">
        <f ca="1">('Profiles, Pc, Winter, S1'!X21*(RANDBETWEEN(90,100))/100*(40/100))+('Profiles, Pc, Summer, S1'!X21*(RANDBETWEEN(90,100))/100*(60/100))</f>
        <v>0.26458124371737973</v>
      </c>
      <c r="Y21" s="1">
        <f ca="1">('Profiles, Pc, Winter, S1'!Y21*(RANDBETWEEN(90,100))/100*(40/100))+('Profiles, Pc, Summer, S1'!Y21*(RANDBETWEEN(90,100))/100*(60/100))</f>
        <v>0.22392917996441719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0.1308153053827151</v>
      </c>
      <c r="C22" s="1">
        <f ca="1">('Profiles, Pc, Winter, S1'!C22*(RANDBETWEEN(90,100))/100*(40/100))+('Profiles, Pc, Summer, S1'!C22*(RANDBETWEEN(90,100))/100*(60/100))</f>
        <v>0.12764406971429537</v>
      </c>
      <c r="D22" s="1">
        <f ca="1">('Profiles, Pc, Winter, S1'!D22*(RANDBETWEEN(90,100))/100*(40/100))+('Profiles, Pc, Summer, S1'!D22*(RANDBETWEEN(90,100))/100*(60/100))</f>
        <v>0.12173243534107109</v>
      </c>
      <c r="E22" s="1">
        <f ca="1">('Profiles, Pc, Winter, S1'!E22*(RANDBETWEEN(90,100))/100*(40/100))+('Profiles, Pc, Summer, S1'!E22*(RANDBETWEEN(90,100))/100*(60/100))</f>
        <v>0.123838954266301</v>
      </c>
      <c r="F22" s="1">
        <f ca="1">('Profiles, Pc, Winter, S1'!F22*(RANDBETWEEN(90,100))/100*(40/100))+('Profiles, Pc, Summer, S1'!F22*(RANDBETWEEN(90,100))/100*(60/100))</f>
        <v>0.12797728507702477</v>
      </c>
      <c r="G22" s="1">
        <f ca="1">('Profiles, Pc, Winter, S1'!G22*(RANDBETWEEN(90,100))/100*(40/100))+('Profiles, Pc, Summer, S1'!G22*(RANDBETWEEN(90,100))/100*(60/100))</f>
        <v>0.15301792253285068</v>
      </c>
      <c r="H22" s="1">
        <f ca="1">('Profiles, Pc, Winter, S1'!H22*(RANDBETWEEN(90,100))/100*(40/100))+('Profiles, Pc, Summer, S1'!H22*(RANDBETWEEN(90,100))/100*(60/100))</f>
        <v>0.24708203887136565</v>
      </c>
      <c r="I22" s="1">
        <f ca="1">('Profiles, Pc, Winter, S1'!I22*(RANDBETWEEN(90,100))/100*(40/100))+('Profiles, Pc, Summer, S1'!I22*(RANDBETWEEN(90,100))/100*(60/100))</f>
        <v>0.30024460662849994</v>
      </c>
      <c r="J22" s="1">
        <f ca="1">('Profiles, Pc, Winter, S1'!J22*(RANDBETWEEN(90,100))/100*(40/100))+('Profiles, Pc, Summer, S1'!J22*(RANDBETWEEN(90,100))/100*(60/100))</f>
        <v>0.31106217453174079</v>
      </c>
      <c r="K22" s="1">
        <f ca="1">('Profiles, Pc, Winter, S1'!K22*(RANDBETWEEN(90,100))/100*(40/100))+('Profiles, Pc, Summer, S1'!K22*(RANDBETWEEN(90,100))/100*(60/100))</f>
        <v>0.30771720551694659</v>
      </c>
      <c r="L22" s="1">
        <f ca="1">('Profiles, Pc, Winter, S1'!L22*(RANDBETWEEN(90,100))/100*(40/100))+('Profiles, Pc, Summer, S1'!L22*(RANDBETWEEN(90,100))/100*(60/100))</f>
        <v>0.32053540525314289</v>
      </c>
      <c r="M22" s="1">
        <f ca="1">('Profiles, Pc, Winter, S1'!M22*(RANDBETWEEN(90,100))/100*(40/100))+('Profiles, Pc, Summer, S1'!M22*(RANDBETWEEN(90,100))/100*(60/100))</f>
        <v>0.33820768785183114</v>
      </c>
      <c r="N22" s="1">
        <f ca="1">('Profiles, Pc, Winter, S1'!N22*(RANDBETWEEN(90,100))/100*(40/100))+('Profiles, Pc, Summer, S1'!N22*(RANDBETWEEN(90,100))/100*(60/100))</f>
        <v>0.32141185272856976</v>
      </c>
      <c r="O22" s="1">
        <f ca="1">('Profiles, Pc, Winter, S1'!O22*(RANDBETWEEN(90,100))/100*(40/100))+('Profiles, Pc, Summer, S1'!O22*(RANDBETWEEN(90,100))/100*(60/100))</f>
        <v>0.31227415253583762</v>
      </c>
      <c r="P22" s="1">
        <f ca="1">('Profiles, Pc, Winter, S1'!P22*(RANDBETWEEN(90,100))/100*(40/100))+('Profiles, Pc, Summer, S1'!P22*(RANDBETWEEN(90,100))/100*(60/100))</f>
        <v>0.26418721462451134</v>
      </c>
      <c r="Q22" s="1">
        <f ca="1">('Profiles, Pc, Winter, S1'!Q22*(RANDBETWEEN(90,100))/100*(40/100))+('Profiles, Pc, Summer, S1'!Q22*(RANDBETWEEN(90,100))/100*(60/100))</f>
        <v>0.2585461233382082</v>
      </c>
      <c r="R22" s="1">
        <f ca="1">('Profiles, Pc, Winter, S1'!R22*(RANDBETWEEN(90,100))/100*(40/100))+('Profiles, Pc, Summer, S1'!R22*(RANDBETWEEN(90,100))/100*(60/100))</f>
        <v>0.24586888292561512</v>
      </c>
      <c r="S22" s="1">
        <f ca="1">('Profiles, Pc, Winter, S1'!S22*(RANDBETWEEN(90,100))/100*(40/100))+('Profiles, Pc, Summer, S1'!S22*(RANDBETWEEN(90,100))/100*(60/100))</f>
        <v>0.24974665761639403</v>
      </c>
      <c r="T22" s="1">
        <f ca="1">('Profiles, Pc, Winter, S1'!T22*(RANDBETWEEN(90,100))/100*(40/100))+('Profiles, Pc, Summer, S1'!T22*(RANDBETWEEN(90,100))/100*(60/100))</f>
        <v>0.24852983251733218</v>
      </c>
      <c r="U22" s="1">
        <f ca="1">('Profiles, Pc, Winter, S1'!U22*(RANDBETWEEN(90,100))/100*(40/100))+('Profiles, Pc, Summer, S1'!U22*(RANDBETWEEN(90,100))/100*(60/100))</f>
        <v>0.24956809267786778</v>
      </c>
      <c r="V22" s="1">
        <f ca="1">('Profiles, Pc, Winter, S1'!V22*(RANDBETWEEN(90,100))/100*(40/100))+('Profiles, Pc, Summer, S1'!V22*(RANDBETWEEN(90,100))/100*(60/100))</f>
        <v>0.24769640244364433</v>
      </c>
      <c r="W22" s="1">
        <f ca="1">('Profiles, Pc, Winter, S1'!W22*(RANDBETWEEN(90,100))/100*(40/100))+('Profiles, Pc, Summer, S1'!W22*(RANDBETWEEN(90,100))/100*(60/100))</f>
        <v>0.21917033200978106</v>
      </c>
      <c r="X22" s="1">
        <f ca="1">('Profiles, Pc, Winter, S1'!X22*(RANDBETWEEN(90,100))/100*(40/100))+('Profiles, Pc, Summer, S1'!X22*(RANDBETWEEN(90,100))/100*(60/100))</f>
        <v>0.16522354971743186</v>
      </c>
      <c r="Y22" s="1">
        <f ca="1">('Profiles, Pc, Winter, S1'!Y22*(RANDBETWEEN(90,100))/100*(40/100))+('Profiles, Pc, Summer, S1'!Y22*(RANDBETWEEN(90,100))/100*(60/100))</f>
        <v>0.15178259499572783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0.13761313504532957</v>
      </c>
      <c r="C23" s="1">
        <f ca="1">('Profiles, Pc, Winter, S1'!C23*(RANDBETWEEN(90,100))/100*(40/100))+('Profiles, Pc, Summer, S1'!C23*(RANDBETWEEN(90,100))/100*(60/100))</f>
        <v>0.12908826313733249</v>
      </c>
      <c r="D23" s="1">
        <f ca="1">('Profiles, Pc, Winter, S1'!D23*(RANDBETWEEN(90,100))/100*(40/100))+('Profiles, Pc, Summer, S1'!D23*(RANDBETWEEN(90,100))/100*(60/100))</f>
        <v>0.12893278360022659</v>
      </c>
      <c r="E23" s="1">
        <f ca="1">('Profiles, Pc, Winter, S1'!E23*(RANDBETWEEN(90,100))/100*(40/100))+('Profiles, Pc, Summer, S1'!E23*(RANDBETWEEN(90,100))/100*(60/100))</f>
        <v>0.12443530323015921</v>
      </c>
      <c r="F23" s="1">
        <f ca="1">('Profiles, Pc, Winter, S1'!F23*(RANDBETWEEN(90,100))/100*(40/100))+('Profiles, Pc, Summer, S1'!F23*(RANDBETWEEN(90,100))/100*(60/100))</f>
        <v>0.12818444627896469</v>
      </c>
      <c r="G23" s="1">
        <f ca="1">('Profiles, Pc, Winter, S1'!G23*(RANDBETWEEN(90,100))/100*(40/100))+('Profiles, Pc, Summer, S1'!G23*(RANDBETWEEN(90,100))/100*(60/100))</f>
        <v>0.12676214589517784</v>
      </c>
      <c r="H23" s="1">
        <f ca="1">('Profiles, Pc, Winter, S1'!H23*(RANDBETWEEN(90,100))/100*(40/100))+('Profiles, Pc, Summer, S1'!H23*(RANDBETWEEN(90,100))/100*(60/100))</f>
        <v>0.12790410189178408</v>
      </c>
      <c r="I23" s="1">
        <f ca="1">('Profiles, Pc, Winter, S1'!I23*(RANDBETWEEN(90,100))/100*(40/100))+('Profiles, Pc, Summer, S1'!I23*(RANDBETWEEN(90,100))/100*(60/100))</f>
        <v>0.13381368373160479</v>
      </c>
      <c r="J23" s="1">
        <f ca="1">('Profiles, Pc, Winter, S1'!J23*(RANDBETWEEN(90,100))/100*(40/100))+('Profiles, Pc, Summer, S1'!J23*(RANDBETWEEN(90,100))/100*(60/100))</f>
        <v>0.12264082669168205</v>
      </c>
      <c r="K23" s="1">
        <f ca="1">('Profiles, Pc, Winter, S1'!K23*(RANDBETWEEN(90,100))/100*(40/100))+('Profiles, Pc, Summer, S1'!K23*(RANDBETWEEN(90,100))/100*(60/100))</f>
        <v>0.12496145798284028</v>
      </c>
      <c r="L23" s="1">
        <f ca="1">('Profiles, Pc, Winter, S1'!L23*(RANDBETWEEN(90,100))/100*(40/100))+('Profiles, Pc, Summer, S1'!L23*(RANDBETWEEN(90,100))/100*(60/100))</f>
        <v>0.13134588359701066</v>
      </c>
      <c r="M23" s="1">
        <f ca="1">('Profiles, Pc, Winter, S1'!M23*(RANDBETWEEN(90,100))/100*(40/100))+('Profiles, Pc, Summer, S1'!M23*(RANDBETWEEN(90,100))/100*(60/100))</f>
        <v>0.1485058330620912</v>
      </c>
      <c r="N23" s="1">
        <f ca="1">('Profiles, Pc, Winter, S1'!N23*(RANDBETWEEN(90,100))/100*(40/100))+('Profiles, Pc, Summer, S1'!N23*(RANDBETWEEN(90,100))/100*(60/100))</f>
        <v>0.14360001613962034</v>
      </c>
      <c r="O23" s="1">
        <f ca="1">('Profiles, Pc, Winter, S1'!O23*(RANDBETWEEN(90,100))/100*(40/100))+('Profiles, Pc, Summer, S1'!O23*(RANDBETWEEN(90,100))/100*(60/100))</f>
        <v>0.13999278613305816</v>
      </c>
      <c r="P23" s="1">
        <f ca="1">('Profiles, Pc, Winter, S1'!P23*(RANDBETWEEN(90,100))/100*(40/100))+('Profiles, Pc, Summer, S1'!P23*(RANDBETWEEN(90,100))/100*(60/100))</f>
        <v>0.14755753038504044</v>
      </c>
      <c r="Q23" s="1">
        <f ca="1">('Profiles, Pc, Winter, S1'!Q23*(RANDBETWEEN(90,100))/100*(40/100))+('Profiles, Pc, Summer, S1'!Q23*(RANDBETWEEN(90,100))/100*(60/100))</f>
        <v>0.14843886771368311</v>
      </c>
      <c r="R23" s="1">
        <f ca="1">('Profiles, Pc, Winter, S1'!R23*(RANDBETWEEN(90,100))/100*(40/100))+('Profiles, Pc, Summer, S1'!R23*(RANDBETWEEN(90,100))/100*(60/100))</f>
        <v>0.14323794925790378</v>
      </c>
      <c r="S23" s="1">
        <f ca="1">('Profiles, Pc, Winter, S1'!S23*(RANDBETWEEN(90,100))/100*(40/100))+('Profiles, Pc, Summer, S1'!S23*(RANDBETWEEN(90,100))/100*(60/100))</f>
        <v>0.14564059049478278</v>
      </c>
      <c r="T23" s="1">
        <f ca="1">('Profiles, Pc, Winter, S1'!T23*(RANDBETWEEN(90,100))/100*(40/100))+('Profiles, Pc, Summer, S1'!T23*(RANDBETWEEN(90,100))/100*(60/100))</f>
        <v>0.14318908571554534</v>
      </c>
      <c r="U23" s="1">
        <f ca="1">('Profiles, Pc, Winter, S1'!U23*(RANDBETWEEN(90,100))/100*(40/100))+('Profiles, Pc, Summer, S1'!U23*(RANDBETWEEN(90,100))/100*(60/100))</f>
        <v>0.14460799585851905</v>
      </c>
      <c r="V23" s="1">
        <f ca="1">('Profiles, Pc, Winter, S1'!V23*(RANDBETWEEN(90,100))/100*(40/100))+('Profiles, Pc, Summer, S1'!V23*(RANDBETWEEN(90,100))/100*(60/100))</f>
        <v>0.15052466760956293</v>
      </c>
      <c r="W23" s="1">
        <f ca="1">('Profiles, Pc, Winter, S1'!W23*(RANDBETWEEN(90,100))/100*(40/100))+('Profiles, Pc, Summer, S1'!W23*(RANDBETWEEN(90,100))/100*(60/100))</f>
        <v>0.1510651231212968</v>
      </c>
      <c r="X23" s="1">
        <f ca="1">('Profiles, Pc, Winter, S1'!X23*(RANDBETWEEN(90,100))/100*(40/100))+('Profiles, Pc, Summer, S1'!X23*(RANDBETWEEN(90,100))/100*(60/100))</f>
        <v>0.13204528618574485</v>
      </c>
      <c r="Y23" s="1">
        <f ca="1">('Profiles, Pc, Winter, S1'!Y23*(RANDBETWEEN(90,100))/100*(40/100))+('Profiles, Pc, Summer, S1'!Y23*(RANDBETWEEN(90,100))/100*(60/100))</f>
        <v>0.13406181814044751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0.18348335733413929</v>
      </c>
      <c r="C24" s="1">
        <f ca="1">('Profiles, Pc, Winter, S1'!C24*(RANDBETWEEN(90,100))/100*(40/100))+('Profiles, Pc, Summer, S1'!C24*(RANDBETWEEN(90,100))/100*(60/100))</f>
        <v>0.16985518353056794</v>
      </c>
      <c r="D24" s="1">
        <f ca="1">('Profiles, Pc, Winter, S1'!D24*(RANDBETWEEN(90,100))/100*(40/100))+('Profiles, Pc, Summer, S1'!D24*(RANDBETWEEN(90,100))/100*(60/100))</f>
        <v>0.16656108482650511</v>
      </c>
      <c r="E24" s="1">
        <f ca="1">('Profiles, Pc, Winter, S1'!E24*(RANDBETWEEN(90,100))/100*(40/100))+('Profiles, Pc, Summer, S1'!E24*(RANDBETWEEN(90,100))/100*(60/100))</f>
        <v>0.16840126754557988</v>
      </c>
      <c r="F24" s="1">
        <f ca="1">('Profiles, Pc, Winter, S1'!F24*(RANDBETWEEN(90,100))/100*(40/100))+('Profiles, Pc, Summer, S1'!F24*(RANDBETWEEN(90,100))/100*(60/100))</f>
        <v>0.1660637768233649</v>
      </c>
      <c r="G24" s="1">
        <f ca="1">('Profiles, Pc, Winter, S1'!G24*(RANDBETWEEN(90,100))/100*(40/100))+('Profiles, Pc, Summer, S1'!G24*(RANDBETWEEN(90,100))/100*(60/100))</f>
        <v>0.16696349205587138</v>
      </c>
      <c r="H24" s="1">
        <f ca="1">('Profiles, Pc, Winter, S1'!H24*(RANDBETWEEN(90,100))/100*(40/100))+('Profiles, Pc, Summer, S1'!H24*(RANDBETWEEN(90,100))/100*(60/100))</f>
        <v>0.21817319410009495</v>
      </c>
      <c r="I24" s="1">
        <f ca="1">('Profiles, Pc, Winter, S1'!I24*(RANDBETWEEN(90,100))/100*(40/100))+('Profiles, Pc, Summer, S1'!I24*(RANDBETWEEN(90,100))/100*(60/100))</f>
        <v>0.25586291917259718</v>
      </c>
      <c r="J24" s="1">
        <f ca="1">('Profiles, Pc, Winter, S1'!J24*(RANDBETWEEN(90,100))/100*(40/100))+('Profiles, Pc, Summer, S1'!J24*(RANDBETWEEN(90,100))/100*(60/100))</f>
        <v>0.27613304974638853</v>
      </c>
      <c r="K24" s="1">
        <f ca="1">('Profiles, Pc, Winter, S1'!K24*(RANDBETWEEN(90,100))/100*(40/100))+('Profiles, Pc, Summer, S1'!K24*(RANDBETWEEN(90,100))/100*(60/100))</f>
        <v>0.29849201132422842</v>
      </c>
      <c r="L24" s="1">
        <f ca="1">('Profiles, Pc, Winter, S1'!L24*(RANDBETWEEN(90,100))/100*(40/100))+('Profiles, Pc, Summer, S1'!L24*(RANDBETWEEN(90,100))/100*(60/100))</f>
        <v>0.28480214173753027</v>
      </c>
      <c r="M24" s="1">
        <f ca="1">('Profiles, Pc, Winter, S1'!M24*(RANDBETWEEN(90,100))/100*(40/100))+('Profiles, Pc, Summer, S1'!M24*(RANDBETWEEN(90,100))/100*(60/100))</f>
        <v>0.28692659266068493</v>
      </c>
      <c r="N24" s="1">
        <f ca="1">('Profiles, Pc, Winter, S1'!N24*(RANDBETWEEN(90,100))/100*(40/100))+('Profiles, Pc, Summer, S1'!N24*(RANDBETWEEN(90,100))/100*(60/100))</f>
        <v>0.30405383125997726</v>
      </c>
      <c r="O24" s="1">
        <f ca="1">('Profiles, Pc, Winter, S1'!O24*(RANDBETWEEN(90,100))/100*(40/100))+('Profiles, Pc, Summer, S1'!O24*(RANDBETWEEN(90,100))/100*(60/100))</f>
        <v>0.27914521008563375</v>
      </c>
      <c r="P24" s="1">
        <f ca="1">('Profiles, Pc, Winter, S1'!P24*(RANDBETWEEN(90,100))/100*(40/100))+('Profiles, Pc, Summer, S1'!P24*(RANDBETWEEN(90,100))/100*(60/100))</f>
        <v>0.28128559899428307</v>
      </c>
      <c r="Q24" s="1">
        <f ca="1">('Profiles, Pc, Winter, S1'!Q24*(RANDBETWEEN(90,100))/100*(40/100))+('Profiles, Pc, Summer, S1'!Q24*(RANDBETWEEN(90,100))/100*(60/100))</f>
        <v>0.25533949326696131</v>
      </c>
      <c r="R24" s="1">
        <f ca="1">('Profiles, Pc, Winter, S1'!R24*(RANDBETWEEN(90,100))/100*(40/100))+('Profiles, Pc, Summer, S1'!R24*(RANDBETWEEN(90,100))/100*(60/100))</f>
        <v>0.27081512795165097</v>
      </c>
      <c r="S24" s="1">
        <f ca="1">('Profiles, Pc, Winter, S1'!S24*(RANDBETWEEN(90,100))/100*(40/100))+('Profiles, Pc, Summer, S1'!S24*(RANDBETWEEN(90,100))/100*(60/100))</f>
        <v>0.27033526538070657</v>
      </c>
      <c r="T24" s="1">
        <f ca="1">('Profiles, Pc, Winter, S1'!T24*(RANDBETWEEN(90,100))/100*(40/100))+('Profiles, Pc, Summer, S1'!T24*(RANDBETWEEN(90,100))/100*(60/100))</f>
        <v>0.26243279825665283</v>
      </c>
      <c r="U24" s="1">
        <f ca="1">('Profiles, Pc, Winter, S1'!U24*(RANDBETWEEN(90,100))/100*(40/100))+('Profiles, Pc, Summer, S1'!U24*(RANDBETWEEN(90,100))/100*(60/100))</f>
        <v>0.27263363457453393</v>
      </c>
      <c r="V24" s="1">
        <f ca="1">('Profiles, Pc, Winter, S1'!V24*(RANDBETWEEN(90,100))/100*(40/100))+('Profiles, Pc, Summer, S1'!V24*(RANDBETWEEN(90,100))/100*(60/100))</f>
        <v>0.29547842231860488</v>
      </c>
      <c r="W24" s="1">
        <f ca="1">('Profiles, Pc, Winter, S1'!W24*(RANDBETWEEN(90,100))/100*(40/100))+('Profiles, Pc, Summer, S1'!W24*(RANDBETWEEN(90,100))/100*(60/100))</f>
        <v>0.26813814179413287</v>
      </c>
      <c r="X24" s="1">
        <f ca="1">('Profiles, Pc, Winter, S1'!X24*(RANDBETWEEN(90,100))/100*(40/100))+('Profiles, Pc, Summer, S1'!X24*(RANDBETWEEN(90,100))/100*(60/100))</f>
        <v>0.24160702360217795</v>
      </c>
      <c r="Y24" s="1">
        <f ca="1">('Profiles, Pc, Winter, S1'!Y24*(RANDBETWEEN(90,100))/100*(40/100))+('Profiles, Pc, Summer, S1'!Y24*(RANDBETWEEN(90,100))/100*(60/100))</f>
        <v>0.20839341523577762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6.4264717770513805E-2</v>
      </c>
      <c r="C25" s="1">
        <f ca="1">('Profiles, Pc, Winter, S1'!C25*(RANDBETWEEN(90,100))/100*(40/100))+('Profiles, Pc, Summer, S1'!C25*(RANDBETWEEN(90,100))/100*(60/100))</f>
        <v>5.5667663447558732E-2</v>
      </c>
      <c r="D25" s="1">
        <f ca="1">('Profiles, Pc, Winter, S1'!D25*(RANDBETWEEN(90,100))/100*(40/100))+('Profiles, Pc, Summer, S1'!D25*(RANDBETWEEN(90,100))/100*(60/100))</f>
        <v>5.5654247724672354E-2</v>
      </c>
      <c r="E25" s="1">
        <f ca="1">('Profiles, Pc, Winter, S1'!E25*(RANDBETWEEN(90,100))/100*(40/100))+('Profiles, Pc, Summer, S1'!E25*(RANDBETWEEN(90,100))/100*(60/100))</f>
        <v>5.2699931183165682E-2</v>
      </c>
      <c r="F25" s="1">
        <f ca="1">('Profiles, Pc, Winter, S1'!F25*(RANDBETWEEN(90,100))/100*(40/100))+('Profiles, Pc, Summer, S1'!F25*(RANDBETWEEN(90,100))/100*(60/100))</f>
        <v>5.3058861906448922E-2</v>
      </c>
      <c r="G25" s="1">
        <f ca="1">('Profiles, Pc, Winter, S1'!G25*(RANDBETWEEN(90,100))/100*(40/100))+('Profiles, Pc, Summer, S1'!G25*(RANDBETWEEN(90,100))/100*(60/100))</f>
        <v>5.9974666972686816E-2</v>
      </c>
      <c r="H25" s="1">
        <f ca="1">('Profiles, Pc, Winter, S1'!H25*(RANDBETWEEN(90,100))/100*(40/100))+('Profiles, Pc, Summer, S1'!H25*(RANDBETWEEN(90,100))/100*(60/100))</f>
        <v>7.6342195007806021E-2</v>
      </c>
      <c r="I25" s="1">
        <f ca="1">('Profiles, Pc, Winter, S1'!I25*(RANDBETWEEN(90,100))/100*(40/100))+('Profiles, Pc, Summer, S1'!I25*(RANDBETWEEN(90,100))/100*(60/100))</f>
        <v>8.7674514335924755E-2</v>
      </c>
      <c r="J25" s="1">
        <f ca="1">('Profiles, Pc, Winter, S1'!J25*(RANDBETWEEN(90,100))/100*(40/100))+('Profiles, Pc, Summer, S1'!J25*(RANDBETWEEN(90,100))/100*(60/100))</f>
        <v>8.5342615533929841E-2</v>
      </c>
      <c r="K25" s="1">
        <f ca="1">('Profiles, Pc, Winter, S1'!K25*(RANDBETWEEN(90,100))/100*(40/100))+('Profiles, Pc, Summer, S1'!K25*(RANDBETWEEN(90,100))/100*(60/100))</f>
        <v>8.131395076568744E-2</v>
      </c>
      <c r="L25" s="1">
        <f ca="1">('Profiles, Pc, Winter, S1'!L25*(RANDBETWEEN(90,100))/100*(40/100))+('Profiles, Pc, Summer, S1'!L25*(RANDBETWEEN(90,100))/100*(60/100))</f>
        <v>0.10163062656983288</v>
      </c>
      <c r="M25" s="1">
        <f ca="1">('Profiles, Pc, Winter, S1'!M25*(RANDBETWEEN(90,100))/100*(40/100))+('Profiles, Pc, Summer, S1'!M25*(RANDBETWEEN(90,100))/100*(60/100))</f>
        <v>0.10657028607393779</v>
      </c>
      <c r="N25" s="1">
        <f ca="1">('Profiles, Pc, Winter, S1'!N25*(RANDBETWEEN(90,100))/100*(40/100))+('Profiles, Pc, Summer, S1'!N25*(RANDBETWEEN(90,100))/100*(60/100))</f>
        <v>0.10293669658339606</v>
      </c>
      <c r="O25" s="1">
        <f ca="1">('Profiles, Pc, Winter, S1'!O25*(RANDBETWEEN(90,100))/100*(40/100))+('Profiles, Pc, Summer, S1'!O25*(RANDBETWEEN(90,100))/100*(60/100))</f>
        <v>9.4613416663217736E-2</v>
      </c>
      <c r="P25" s="1">
        <f ca="1">('Profiles, Pc, Winter, S1'!P25*(RANDBETWEEN(90,100))/100*(40/100))+('Profiles, Pc, Summer, S1'!P25*(RANDBETWEEN(90,100))/100*(60/100))</f>
        <v>9.261373319167214E-2</v>
      </c>
      <c r="Q25" s="1">
        <f ca="1">('Profiles, Pc, Winter, S1'!Q25*(RANDBETWEEN(90,100))/100*(40/100))+('Profiles, Pc, Summer, S1'!Q25*(RANDBETWEEN(90,100))/100*(60/100))</f>
        <v>9.2258582790178179E-2</v>
      </c>
      <c r="R25" s="1">
        <f ca="1">('Profiles, Pc, Winter, S1'!R25*(RANDBETWEEN(90,100))/100*(40/100))+('Profiles, Pc, Summer, S1'!R25*(RANDBETWEEN(90,100))/100*(60/100))</f>
        <v>9.2347714943279188E-2</v>
      </c>
      <c r="S25" s="1">
        <f ca="1">('Profiles, Pc, Winter, S1'!S25*(RANDBETWEEN(90,100))/100*(40/100))+('Profiles, Pc, Summer, S1'!S25*(RANDBETWEEN(90,100))/100*(60/100))</f>
        <v>0.10580034434727428</v>
      </c>
      <c r="T25" s="1">
        <f ca="1">('Profiles, Pc, Winter, S1'!T25*(RANDBETWEEN(90,100))/100*(40/100))+('Profiles, Pc, Summer, S1'!T25*(RANDBETWEEN(90,100))/100*(60/100))</f>
        <v>0.10523286193379947</v>
      </c>
      <c r="U25" s="1">
        <f ca="1">('Profiles, Pc, Winter, S1'!U25*(RANDBETWEEN(90,100))/100*(40/100))+('Profiles, Pc, Summer, S1'!U25*(RANDBETWEEN(90,100))/100*(60/100))</f>
        <v>0.10104979358852534</v>
      </c>
      <c r="V25" s="1">
        <f ca="1">('Profiles, Pc, Winter, S1'!V25*(RANDBETWEEN(90,100))/100*(40/100))+('Profiles, Pc, Summer, S1'!V25*(RANDBETWEEN(90,100))/100*(60/100))</f>
        <v>0.1130331408360607</v>
      </c>
      <c r="W25" s="1">
        <f ca="1">('Profiles, Pc, Winter, S1'!W25*(RANDBETWEEN(90,100))/100*(40/100))+('Profiles, Pc, Summer, S1'!W25*(RANDBETWEEN(90,100))/100*(60/100))</f>
        <v>9.9427380001065518E-2</v>
      </c>
      <c r="X25" s="1">
        <f ca="1">('Profiles, Pc, Winter, S1'!X25*(RANDBETWEEN(90,100))/100*(40/100))+('Profiles, Pc, Summer, S1'!X25*(RANDBETWEEN(90,100))/100*(60/100))</f>
        <v>8.8528647430710927E-2</v>
      </c>
      <c r="Y25" s="1">
        <f ca="1">('Profiles, Pc, Winter, S1'!Y25*(RANDBETWEEN(90,100))/100*(40/100))+('Profiles, Pc, Summer, S1'!Y25*(RANDBETWEEN(90,100))/100*(60/100))</f>
        <v>8.188656557052254E-2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0.36060758518857455</v>
      </c>
      <c r="C26" s="1">
        <f ca="1">('Profiles, Pc, Winter, S1'!C26*(RANDBETWEEN(90,100))/100*(40/100))+('Profiles, Pc, Summer, S1'!C26*(RANDBETWEEN(90,100))/100*(60/100))</f>
        <v>0.35064473955375663</v>
      </c>
      <c r="D26" s="1">
        <f ca="1">('Profiles, Pc, Winter, S1'!D26*(RANDBETWEEN(90,100))/100*(40/100))+('Profiles, Pc, Summer, S1'!D26*(RANDBETWEEN(90,100))/100*(60/100))</f>
        <v>0.38862594236549319</v>
      </c>
      <c r="E26" s="1">
        <f ca="1">('Profiles, Pc, Winter, S1'!E26*(RANDBETWEEN(90,100))/100*(40/100))+('Profiles, Pc, Summer, S1'!E26*(RANDBETWEEN(90,100))/100*(60/100))</f>
        <v>0.37751658289977374</v>
      </c>
      <c r="F26" s="1">
        <f ca="1">('Profiles, Pc, Winter, S1'!F26*(RANDBETWEEN(90,100))/100*(40/100))+('Profiles, Pc, Summer, S1'!F26*(RANDBETWEEN(90,100))/100*(60/100))</f>
        <v>0.35841867831918295</v>
      </c>
      <c r="G26" s="1">
        <f ca="1">('Profiles, Pc, Winter, S1'!G26*(RANDBETWEEN(90,100))/100*(40/100))+('Profiles, Pc, Summer, S1'!G26*(RANDBETWEEN(90,100))/100*(60/100))</f>
        <v>0.36464888342494695</v>
      </c>
      <c r="H26" s="1">
        <f ca="1">('Profiles, Pc, Winter, S1'!H26*(RANDBETWEEN(90,100))/100*(40/100))+('Profiles, Pc, Summer, S1'!H26*(RANDBETWEEN(90,100))/100*(60/100))</f>
        <v>0.37757932483677253</v>
      </c>
      <c r="I26" s="1">
        <f ca="1">('Profiles, Pc, Winter, S1'!I26*(RANDBETWEEN(90,100))/100*(40/100))+('Profiles, Pc, Summer, S1'!I26*(RANDBETWEEN(90,100))/100*(60/100))</f>
        <v>0.38334901452317321</v>
      </c>
      <c r="J26" s="1">
        <f ca="1">('Profiles, Pc, Winter, S1'!J26*(RANDBETWEEN(90,100))/100*(40/100))+('Profiles, Pc, Summer, S1'!J26*(RANDBETWEEN(90,100))/100*(60/100))</f>
        <v>0.34544268388861737</v>
      </c>
      <c r="K26" s="1">
        <f ca="1">('Profiles, Pc, Winter, S1'!K26*(RANDBETWEEN(90,100))/100*(40/100))+('Profiles, Pc, Summer, S1'!K26*(RANDBETWEEN(90,100))/100*(60/100))</f>
        <v>0.26610225734321563</v>
      </c>
      <c r="L26" s="1">
        <f ca="1">('Profiles, Pc, Winter, S1'!L26*(RANDBETWEEN(90,100))/100*(40/100))+('Profiles, Pc, Summer, S1'!L26*(RANDBETWEEN(90,100))/100*(60/100))</f>
        <v>0.3755855184472211</v>
      </c>
      <c r="M26" s="1">
        <f ca="1">('Profiles, Pc, Winter, S1'!M26*(RANDBETWEEN(90,100))/100*(40/100))+('Profiles, Pc, Summer, S1'!M26*(RANDBETWEEN(90,100))/100*(60/100))</f>
        <v>0.38730330262030921</v>
      </c>
      <c r="N26" s="1">
        <f ca="1">('Profiles, Pc, Winter, S1'!N26*(RANDBETWEEN(90,100))/100*(40/100))+('Profiles, Pc, Summer, S1'!N26*(RANDBETWEEN(90,100))/100*(60/100))</f>
        <v>0.38460904987194666</v>
      </c>
      <c r="O26" s="1">
        <f ca="1">('Profiles, Pc, Winter, S1'!O26*(RANDBETWEEN(90,100))/100*(40/100))+('Profiles, Pc, Summer, S1'!O26*(RANDBETWEEN(90,100))/100*(60/100))</f>
        <v>0.41092580596124917</v>
      </c>
      <c r="P26" s="1">
        <f ca="1">('Profiles, Pc, Winter, S1'!P26*(RANDBETWEEN(90,100))/100*(40/100))+('Profiles, Pc, Summer, S1'!P26*(RANDBETWEEN(90,100))/100*(60/100))</f>
        <v>0.35214251742320596</v>
      </c>
      <c r="Q26" s="1">
        <f ca="1">('Profiles, Pc, Winter, S1'!Q26*(RANDBETWEEN(90,100))/100*(40/100))+('Profiles, Pc, Summer, S1'!Q26*(RANDBETWEEN(90,100))/100*(60/100))</f>
        <v>0.41245146022554469</v>
      </c>
      <c r="R26" s="1">
        <f ca="1">('Profiles, Pc, Winter, S1'!R26*(RANDBETWEEN(90,100))/100*(40/100))+('Profiles, Pc, Summer, S1'!R26*(RANDBETWEEN(90,100))/100*(60/100))</f>
        <v>0.43011773043433577</v>
      </c>
      <c r="S26" s="1">
        <f ca="1">('Profiles, Pc, Winter, S1'!S26*(RANDBETWEEN(90,100))/100*(40/100))+('Profiles, Pc, Summer, S1'!S26*(RANDBETWEEN(90,100))/100*(60/100))</f>
        <v>0.43599020104105141</v>
      </c>
      <c r="T26" s="1">
        <f ca="1">('Profiles, Pc, Winter, S1'!T26*(RANDBETWEEN(90,100))/100*(40/100))+('Profiles, Pc, Summer, S1'!T26*(RANDBETWEEN(90,100))/100*(60/100))</f>
        <v>0.41434356846747722</v>
      </c>
      <c r="U26" s="1">
        <f ca="1">('Profiles, Pc, Winter, S1'!U26*(RANDBETWEEN(90,100))/100*(40/100))+('Profiles, Pc, Summer, S1'!U26*(RANDBETWEEN(90,100))/100*(60/100))</f>
        <v>0.43057652972419813</v>
      </c>
      <c r="V26" s="1">
        <f ca="1">('Profiles, Pc, Winter, S1'!V26*(RANDBETWEEN(90,100))/100*(40/100))+('Profiles, Pc, Summer, S1'!V26*(RANDBETWEEN(90,100))/100*(60/100))</f>
        <v>0.46543889430721441</v>
      </c>
      <c r="W26" s="1">
        <f ca="1">('Profiles, Pc, Winter, S1'!W26*(RANDBETWEEN(90,100))/100*(40/100))+('Profiles, Pc, Summer, S1'!W26*(RANDBETWEEN(90,100))/100*(60/100))</f>
        <v>0.45937185575393868</v>
      </c>
      <c r="X26" s="1">
        <f ca="1">('Profiles, Pc, Winter, S1'!X26*(RANDBETWEEN(90,100))/100*(40/100))+('Profiles, Pc, Summer, S1'!X26*(RANDBETWEEN(90,100))/100*(60/100))</f>
        <v>0.44328208334211733</v>
      </c>
      <c r="Y26" s="1">
        <f ca="1">('Profiles, Pc, Winter, S1'!Y26*(RANDBETWEEN(90,100))/100*(40/100))+('Profiles, Pc, Summer, S1'!Y26*(RANDBETWEEN(90,100))/100*(60/100))</f>
        <v>0.46658401563828211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0.70490247676212836</v>
      </c>
      <c r="C27" s="1">
        <f ca="1">('Profiles, Pc, Winter, S1'!C27*(RANDBETWEEN(90,100))/100*(40/100))+('Profiles, Pc, Summer, S1'!C27*(RANDBETWEEN(90,100))/100*(60/100))</f>
        <v>0.71969817926425728</v>
      </c>
      <c r="D27" s="1">
        <f ca="1">('Profiles, Pc, Winter, S1'!D27*(RANDBETWEEN(90,100))/100*(40/100))+('Profiles, Pc, Summer, S1'!D27*(RANDBETWEEN(90,100))/100*(60/100))</f>
        <v>0.70027241970418352</v>
      </c>
      <c r="E27" s="1">
        <f ca="1">('Profiles, Pc, Winter, S1'!E27*(RANDBETWEEN(90,100))/100*(40/100))+('Profiles, Pc, Summer, S1'!E27*(RANDBETWEEN(90,100))/100*(60/100))</f>
        <v>0.68631955375499309</v>
      </c>
      <c r="F27" s="1">
        <f ca="1">('Profiles, Pc, Winter, S1'!F27*(RANDBETWEEN(90,100))/100*(40/100))+('Profiles, Pc, Summer, S1'!F27*(RANDBETWEEN(90,100))/100*(60/100))</f>
        <v>0.70334927308949236</v>
      </c>
      <c r="G27" s="1">
        <f ca="1">('Profiles, Pc, Winter, S1'!G27*(RANDBETWEEN(90,100))/100*(40/100))+('Profiles, Pc, Summer, S1'!G27*(RANDBETWEEN(90,100))/100*(60/100))</f>
        <v>0.71166533875917737</v>
      </c>
      <c r="H27" s="1">
        <f ca="1">('Profiles, Pc, Winter, S1'!H27*(RANDBETWEEN(90,100))/100*(40/100))+('Profiles, Pc, Summer, S1'!H27*(RANDBETWEEN(90,100))/100*(60/100))</f>
        <v>0.82575604829680249</v>
      </c>
      <c r="I27" s="1">
        <f ca="1">('Profiles, Pc, Winter, S1'!I27*(RANDBETWEEN(90,100))/100*(40/100))+('Profiles, Pc, Summer, S1'!I27*(RANDBETWEEN(90,100))/100*(60/100))</f>
        <v>0.91505675922884355</v>
      </c>
      <c r="J27" s="1">
        <f ca="1">('Profiles, Pc, Winter, S1'!J27*(RANDBETWEEN(90,100))/100*(40/100))+('Profiles, Pc, Summer, S1'!J27*(RANDBETWEEN(90,100))/100*(60/100))</f>
        <v>0.96584720491984477</v>
      </c>
      <c r="K27" s="1">
        <f ca="1">('Profiles, Pc, Winter, S1'!K27*(RANDBETWEEN(90,100))/100*(40/100))+('Profiles, Pc, Summer, S1'!K27*(RANDBETWEEN(90,100))/100*(60/100))</f>
        <v>0.90549260300176115</v>
      </c>
      <c r="L27" s="1">
        <f ca="1">('Profiles, Pc, Winter, S1'!L27*(RANDBETWEEN(90,100))/100*(40/100))+('Profiles, Pc, Summer, S1'!L27*(RANDBETWEEN(90,100))/100*(60/100))</f>
        <v>0.89443797565541971</v>
      </c>
      <c r="M27" s="1">
        <f ca="1">('Profiles, Pc, Winter, S1'!M27*(RANDBETWEEN(90,100))/100*(40/100))+('Profiles, Pc, Summer, S1'!M27*(RANDBETWEEN(90,100))/100*(60/100))</f>
        <v>0.91909782062791634</v>
      </c>
      <c r="N27" s="1">
        <f ca="1">('Profiles, Pc, Winter, S1'!N27*(RANDBETWEEN(90,100))/100*(40/100))+('Profiles, Pc, Summer, S1'!N27*(RANDBETWEEN(90,100))/100*(60/100))</f>
        <v>0.96001187202995442</v>
      </c>
      <c r="O27" s="1">
        <f ca="1">('Profiles, Pc, Winter, S1'!O27*(RANDBETWEEN(90,100))/100*(40/100))+('Profiles, Pc, Summer, S1'!O27*(RANDBETWEEN(90,100))/100*(60/100))</f>
        <v>0.93995065172303094</v>
      </c>
      <c r="P27" s="1">
        <f ca="1">('Profiles, Pc, Winter, S1'!P27*(RANDBETWEEN(90,100))/100*(40/100))+('Profiles, Pc, Summer, S1'!P27*(RANDBETWEEN(90,100))/100*(60/100))</f>
        <v>0.88218230390511287</v>
      </c>
      <c r="Q27" s="1">
        <f ca="1">('Profiles, Pc, Winter, S1'!Q27*(RANDBETWEEN(90,100))/100*(40/100))+('Profiles, Pc, Summer, S1'!Q27*(RANDBETWEEN(90,100))/100*(60/100))</f>
        <v>0.88621303438224941</v>
      </c>
      <c r="R27" s="1">
        <f ca="1">('Profiles, Pc, Winter, S1'!R27*(RANDBETWEEN(90,100))/100*(40/100))+('Profiles, Pc, Summer, S1'!R27*(RANDBETWEEN(90,100))/100*(60/100))</f>
        <v>0.90793374301187679</v>
      </c>
      <c r="S27" s="1">
        <f ca="1">('Profiles, Pc, Winter, S1'!S27*(RANDBETWEEN(90,100))/100*(40/100))+('Profiles, Pc, Summer, S1'!S27*(RANDBETWEEN(90,100))/100*(60/100))</f>
        <v>0.94902877418705867</v>
      </c>
      <c r="T27" s="1">
        <f ca="1">('Profiles, Pc, Winter, S1'!T27*(RANDBETWEEN(90,100))/100*(40/100))+('Profiles, Pc, Summer, S1'!T27*(RANDBETWEEN(90,100))/100*(60/100))</f>
        <v>0.85692619038193607</v>
      </c>
      <c r="U27" s="1">
        <f ca="1">('Profiles, Pc, Winter, S1'!U27*(RANDBETWEEN(90,100))/100*(40/100))+('Profiles, Pc, Summer, S1'!U27*(RANDBETWEEN(90,100))/100*(60/100))</f>
        <v>0.87572878128113096</v>
      </c>
      <c r="V27" s="1">
        <f ca="1">('Profiles, Pc, Winter, S1'!V27*(RANDBETWEEN(90,100))/100*(40/100))+('Profiles, Pc, Summer, S1'!V27*(RANDBETWEEN(90,100))/100*(60/100))</f>
        <v>0.89516471047242718</v>
      </c>
      <c r="W27" s="1">
        <f ca="1">('Profiles, Pc, Winter, S1'!W27*(RANDBETWEEN(90,100))/100*(40/100))+('Profiles, Pc, Summer, S1'!W27*(RANDBETWEEN(90,100))/100*(60/100))</f>
        <v>0.8714040441924592</v>
      </c>
      <c r="X27" s="1">
        <f ca="1">('Profiles, Pc, Winter, S1'!X27*(RANDBETWEEN(90,100))/100*(40/100))+('Profiles, Pc, Summer, S1'!X27*(RANDBETWEEN(90,100))/100*(60/100))</f>
        <v>0.72880267095812812</v>
      </c>
      <c r="Y27" s="1">
        <f ca="1">('Profiles, Pc, Winter, S1'!Y27*(RANDBETWEEN(90,100))/100*(40/100))+('Profiles, Pc, Summer, S1'!Y27*(RANDBETWEEN(90,100))/100*(60/100))</f>
        <v>0.75539733730094782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0.46376508814455764</v>
      </c>
      <c r="C28" s="1">
        <f ca="1">('Profiles, Pc, Winter, S1'!C28*(RANDBETWEEN(90,100))/100*(40/100))+('Profiles, Pc, Summer, S1'!C28*(RANDBETWEEN(90,100))/100*(60/100))</f>
        <v>0.45225580286641359</v>
      </c>
      <c r="D28" s="1">
        <f ca="1">('Profiles, Pc, Winter, S1'!D28*(RANDBETWEEN(90,100))/100*(40/100))+('Profiles, Pc, Summer, S1'!D28*(RANDBETWEEN(90,100))/100*(60/100))</f>
        <v>0.42593191436267042</v>
      </c>
      <c r="E28" s="1">
        <f ca="1">('Profiles, Pc, Winter, S1'!E28*(RANDBETWEEN(90,100))/100*(40/100))+('Profiles, Pc, Summer, S1'!E28*(RANDBETWEEN(90,100))/100*(60/100))</f>
        <v>0.4018969373352726</v>
      </c>
      <c r="F28" s="1">
        <f ca="1">('Profiles, Pc, Winter, S1'!F28*(RANDBETWEEN(90,100))/100*(40/100))+('Profiles, Pc, Summer, S1'!F28*(RANDBETWEEN(90,100))/100*(60/100))</f>
        <v>0.42326865564905025</v>
      </c>
      <c r="G28" s="1">
        <f ca="1">('Profiles, Pc, Winter, S1'!G28*(RANDBETWEEN(90,100))/100*(40/100))+('Profiles, Pc, Summer, S1'!G28*(RANDBETWEEN(90,100))/100*(60/100))</f>
        <v>0.4343123198031037</v>
      </c>
      <c r="H28" s="1">
        <f ca="1">('Profiles, Pc, Winter, S1'!H28*(RANDBETWEEN(90,100))/100*(40/100))+('Profiles, Pc, Summer, S1'!H28*(RANDBETWEEN(90,100))/100*(60/100))</f>
        <v>0.41102598363059178</v>
      </c>
      <c r="I28" s="1">
        <f ca="1">('Profiles, Pc, Winter, S1'!I28*(RANDBETWEEN(90,100))/100*(40/100))+('Profiles, Pc, Summer, S1'!I28*(RANDBETWEEN(90,100))/100*(60/100))</f>
        <v>0.5236784049952169</v>
      </c>
      <c r="J28" s="1">
        <f ca="1">('Profiles, Pc, Winter, S1'!J28*(RANDBETWEEN(90,100))/100*(40/100))+('Profiles, Pc, Summer, S1'!J28*(RANDBETWEEN(90,100))/100*(60/100))</f>
        <v>0.54220134438614154</v>
      </c>
      <c r="K28" s="1">
        <f ca="1">('Profiles, Pc, Winter, S1'!K28*(RANDBETWEEN(90,100))/100*(40/100))+('Profiles, Pc, Summer, S1'!K28*(RANDBETWEEN(90,100))/100*(60/100))</f>
        <v>0.56334058884847305</v>
      </c>
      <c r="L28" s="1">
        <f ca="1">('Profiles, Pc, Winter, S1'!L28*(RANDBETWEEN(90,100))/100*(40/100))+('Profiles, Pc, Summer, S1'!L28*(RANDBETWEEN(90,100))/100*(60/100))</f>
        <v>0.54603615998554134</v>
      </c>
      <c r="M28" s="1">
        <f ca="1">('Profiles, Pc, Winter, S1'!M28*(RANDBETWEEN(90,100))/100*(40/100))+('Profiles, Pc, Summer, S1'!M28*(RANDBETWEEN(90,100))/100*(60/100))</f>
        <v>0.57583359829883252</v>
      </c>
      <c r="N28" s="1">
        <f ca="1">('Profiles, Pc, Winter, S1'!N28*(RANDBETWEEN(90,100))/100*(40/100))+('Profiles, Pc, Summer, S1'!N28*(RANDBETWEEN(90,100))/100*(60/100))</f>
        <v>0.54854854147414034</v>
      </c>
      <c r="O28" s="1">
        <f ca="1">('Profiles, Pc, Winter, S1'!O28*(RANDBETWEEN(90,100))/100*(40/100))+('Profiles, Pc, Summer, S1'!O28*(RANDBETWEEN(90,100))/100*(60/100))</f>
        <v>0.544594658609175</v>
      </c>
      <c r="P28" s="1">
        <f ca="1">('Profiles, Pc, Winter, S1'!P28*(RANDBETWEEN(90,100))/100*(40/100))+('Profiles, Pc, Summer, S1'!P28*(RANDBETWEEN(90,100))/100*(60/100))</f>
        <v>0.49401864385899025</v>
      </c>
      <c r="Q28" s="1">
        <f ca="1">('Profiles, Pc, Winter, S1'!Q28*(RANDBETWEEN(90,100))/100*(40/100))+('Profiles, Pc, Summer, S1'!Q28*(RANDBETWEEN(90,100))/100*(60/100))</f>
        <v>0.51768025903809534</v>
      </c>
      <c r="R28" s="1">
        <f ca="1">('Profiles, Pc, Winter, S1'!R28*(RANDBETWEEN(90,100))/100*(40/100))+('Profiles, Pc, Summer, S1'!R28*(RANDBETWEEN(90,100))/100*(60/100))</f>
        <v>0.55201574346867976</v>
      </c>
      <c r="S28" s="1">
        <f ca="1">('Profiles, Pc, Winter, S1'!S28*(RANDBETWEEN(90,100))/100*(40/100))+('Profiles, Pc, Summer, S1'!S28*(RANDBETWEEN(90,100))/100*(60/100))</f>
        <v>0.53578835986919637</v>
      </c>
      <c r="T28" s="1">
        <f ca="1">('Profiles, Pc, Winter, S1'!T28*(RANDBETWEEN(90,100))/100*(40/100))+('Profiles, Pc, Summer, S1'!T28*(RANDBETWEEN(90,100))/100*(60/100))</f>
        <v>0.49505028448969501</v>
      </c>
      <c r="U28" s="1">
        <f ca="1">('Profiles, Pc, Winter, S1'!U28*(RANDBETWEEN(90,100))/100*(40/100))+('Profiles, Pc, Summer, S1'!U28*(RANDBETWEEN(90,100))/100*(60/100))</f>
        <v>0.47296106087027756</v>
      </c>
      <c r="V28" s="1">
        <f ca="1">('Profiles, Pc, Winter, S1'!V28*(RANDBETWEEN(90,100))/100*(40/100))+('Profiles, Pc, Summer, S1'!V28*(RANDBETWEEN(90,100))/100*(60/100))</f>
        <v>0.47384233369499573</v>
      </c>
      <c r="W28" s="1">
        <f ca="1">('Profiles, Pc, Winter, S1'!W28*(RANDBETWEEN(90,100))/100*(40/100))+('Profiles, Pc, Summer, S1'!W28*(RANDBETWEEN(90,100))/100*(60/100))</f>
        <v>0.46446055452826029</v>
      </c>
      <c r="X28" s="1">
        <f ca="1">('Profiles, Pc, Winter, S1'!X28*(RANDBETWEEN(90,100))/100*(40/100))+('Profiles, Pc, Summer, S1'!X28*(RANDBETWEEN(90,100))/100*(60/100))</f>
        <v>0.42788352573815674</v>
      </c>
      <c r="Y28" s="1">
        <f ca="1">('Profiles, Pc, Winter, S1'!Y28*(RANDBETWEEN(90,100))/100*(40/100))+('Profiles, Pc, Summer, S1'!Y28*(RANDBETWEEN(90,100))/100*(60/100))</f>
        <v>0.42465185529171112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0.11945855503967681</v>
      </c>
      <c r="C29" s="1">
        <f ca="1">('Profiles, Pc, Winter, S1'!C29*(RANDBETWEEN(90,100))/100*(40/100))+('Profiles, Pc, Summer, S1'!C29*(RANDBETWEEN(90,100))/100*(60/100))</f>
        <v>0.11069240281497103</v>
      </c>
      <c r="D29" s="1">
        <f ca="1">('Profiles, Pc, Winter, S1'!D29*(RANDBETWEEN(90,100))/100*(40/100))+('Profiles, Pc, Summer, S1'!D29*(RANDBETWEEN(90,100))/100*(60/100))</f>
        <v>0.10924767613913178</v>
      </c>
      <c r="E29" s="1">
        <f ca="1">('Profiles, Pc, Winter, S1'!E29*(RANDBETWEEN(90,100))/100*(40/100))+('Profiles, Pc, Summer, S1'!E29*(RANDBETWEEN(90,100))/100*(60/100))</f>
        <v>0.10095149664897643</v>
      </c>
      <c r="F29" s="1">
        <f ca="1">('Profiles, Pc, Winter, S1'!F29*(RANDBETWEEN(90,100))/100*(40/100))+('Profiles, Pc, Summer, S1'!F29*(RANDBETWEEN(90,100))/100*(60/100))</f>
        <v>9.3710229649348081E-2</v>
      </c>
      <c r="G29" s="1">
        <f ca="1">('Profiles, Pc, Winter, S1'!G29*(RANDBETWEEN(90,100))/100*(40/100))+('Profiles, Pc, Summer, S1'!G29*(RANDBETWEEN(90,100))/100*(60/100))</f>
        <v>0.10311012883057571</v>
      </c>
      <c r="H29" s="1">
        <f ca="1">('Profiles, Pc, Winter, S1'!H29*(RANDBETWEEN(90,100))/100*(40/100))+('Profiles, Pc, Summer, S1'!H29*(RANDBETWEEN(90,100))/100*(60/100))</f>
        <v>0.11917660650138626</v>
      </c>
      <c r="I29" s="1">
        <f ca="1">('Profiles, Pc, Winter, S1'!I29*(RANDBETWEEN(90,100))/100*(40/100))+('Profiles, Pc, Summer, S1'!I29*(RANDBETWEEN(90,100))/100*(60/100))</f>
        <v>0.14577926599655933</v>
      </c>
      <c r="J29" s="1">
        <f ca="1">('Profiles, Pc, Winter, S1'!J29*(RANDBETWEEN(90,100))/100*(40/100))+('Profiles, Pc, Summer, S1'!J29*(RANDBETWEEN(90,100))/100*(60/100))</f>
        <v>0.16244864290350769</v>
      </c>
      <c r="K29" s="1">
        <f ca="1">('Profiles, Pc, Winter, S1'!K29*(RANDBETWEEN(90,100))/100*(40/100))+('Profiles, Pc, Summer, S1'!K29*(RANDBETWEEN(90,100))/100*(60/100))</f>
        <v>0.16618642231495584</v>
      </c>
      <c r="L29" s="1">
        <f ca="1">('Profiles, Pc, Winter, S1'!L29*(RANDBETWEEN(90,100))/100*(40/100))+('Profiles, Pc, Summer, S1'!L29*(RANDBETWEEN(90,100))/100*(60/100))</f>
        <v>0.15355175192139026</v>
      </c>
      <c r="M29" s="1">
        <f ca="1">('Profiles, Pc, Winter, S1'!M29*(RANDBETWEEN(90,100))/100*(40/100))+('Profiles, Pc, Summer, S1'!M29*(RANDBETWEEN(90,100))/100*(60/100))</f>
        <v>0.16107343655155576</v>
      </c>
      <c r="N29" s="1">
        <f ca="1">('Profiles, Pc, Winter, S1'!N29*(RANDBETWEEN(90,100))/100*(40/100))+('Profiles, Pc, Summer, S1'!N29*(RANDBETWEEN(90,100))/100*(60/100))</f>
        <v>0.15834691712546062</v>
      </c>
      <c r="O29" s="1">
        <f ca="1">('Profiles, Pc, Winter, S1'!O29*(RANDBETWEEN(90,100))/100*(40/100))+('Profiles, Pc, Summer, S1'!O29*(RANDBETWEEN(90,100))/100*(60/100))</f>
        <v>0.14932619196551411</v>
      </c>
      <c r="P29" s="1">
        <f ca="1">('Profiles, Pc, Winter, S1'!P29*(RANDBETWEEN(90,100))/100*(40/100))+('Profiles, Pc, Summer, S1'!P29*(RANDBETWEEN(90,100))/100*(60/100))</f>
        <v>0.14100466059799516</v>
      </c>
      <c r="Q29" s="1">
        <f ca="1">('Profiles, Pc, Winter, S1'!Q29*(RANDBETWEEN(90,100))/100*(40/100))+('Profiles, Pc, Summer, S1'!Q29*(RANDBETWEEN(90,100))/100*(60/100))</f>
        <v>0.1498904425411644</v>
      </c>
      <c r="R29" s="1">
        <f ca="1">('Profiles, Pc, Winter, S1'!R29*(RANDBETWEEN(90,100))/100*(40/100))+('Profiles, Pc, Summer, S1'!R29*(RANDBETWEEN(90,100))/100*(60/100))</f>
        <v>0.14942079814800921</v>
      </c>
      <c r="S29" s="1">
        <f ca="1">('Profiles, Pc, Winter, S1'!S29*(RANDBETWEEN(90,100))/100*(40/100))+('Profiles, Pc, Summer, S1'!S29*(RANDBETWEEN(90,100))/100*(60/100))</f>
        <v>0.16409036746808162</v>
      </c>
      <c r="T29" s="1">
        <f ca="1">('Profiles, Pc, Winter, S1'!T29*(RANDBETWEEN(90,100))/100*(40/100))+('Profiles, Pc, Summer, S1'!T29*(RANDBETWEEN(90,100))/100*(60/100))</f>
        <v>0.1633500939292421</v>
      </c>
      <c r="U29" s="1">
        <f ca="1">('Profiles, Pc, Winter, S1'!U29*(RANDBETWEEN(90,100))/100*(40/100))+('Profiles, Pc, Summer, S1'!U29*(RANDBETWEEN(90,100))/100*(60/100))</f>
        <v>0.17136104283893822</v>
      </c>
      <c r="V29" s="1">
        <f ca="1">('Profiles, Pc, Winter, S1'!V29*(RANDBETWEEN(90,100))/100*(40/100))+('Profiles, Pc, Summer, S1'!V29*(RANDBETWEEN(90,100))/100*(60/100))</f>
        <v>0.16711392421866847</v>
      </c>
      <c r="W29" s="1">
        <f ca="1">('Profiles, Pc, Winter, S1'!W29*(RANDBETWEEN(90,100))/100*(40/100))+('Profiles, Pc, Summer, S1'!W29*(RANDBETWEEN(90,100))/100*(60/100))</f>
        <v>0.16046616080084999</v>
      </c>
      <c r="X29" s="1">
        <f ca="1">('Profiles, Pc, Winter, S1'!X29*(RANDBETWEEN(90,100))/100*(40/100))+('Profiles, Pc, Summer, S1'!X29*(RANDBETWEEN(90,100))/100*(60/100))</f>
        <v>0.13748856007691818</v>
      </c>
      <c r="Y29" s="1">
        <f ca="1">('Profiles, Pc, Winter, S1'!Y29*(RANDBETWEEN(90,100))/100*(40/100))+('Profiles, Pc, Summer, S1'!Y29*(RANDBETWEEN(90,100))/100*(60/100))</f>
        <v>0.12547324417502176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0.26697441695036084</v>
      </c>
      <c r="C30" s="1">
        <f ca="1">('Profiles, Pc, Winter, S1'!C30*(RANDBETWEEN(90,100))/100*(40/100))+('Profiles, Pc, Summer, S1'!C30*(RANDBETWEEN(90,100))/100*(60/100))</f>
        <v>0.25570678298476762</v>
      </c>
      <c r="D30" s="1">
        <f ca="1">('Profiles, Pc, Winter, S1'!D30*(RANDBETWEEN(90,100))/100*(40/100))+('Profiles, Pc, Summer, S1'!D30*(RANDBETWEEN(90,100))/100*(60/100))</f>
        <v>0.24347238168875471</v>
      </c>
      <c r="E30" s="1">
        <f ca="1">('Profiles, Pc, Winter, S1'!E30*(RANDBETWEEN(90,100))/100*(40/100))+('Profiles, Pc, Summer, S1'!E30*(RANDBETWEEN(90,100))/100*(60/100))</f>
        <v>0.24476154011691531</v>
      </c>
      <c r="F30" s="1">
        <f ca="1">('Profiles, Pc, Winter, S1'!F30*(RANDBETWEEN(90,100))/100*(40/100))+('Profiles, Pc, Summer, S1'!F30*(RANDBETWEEN(90,100))/100*(60/100))</f>
        <v>0.24527092503266879</v>
      </c>
      <c r="G30" s="1">
        <f ca="1">('Profiles, Pc, Winter, S1'!G30*(RANDBETWEEN(90,100))/100*(40/100))+('Profiles, Pc, Summer, S1'!G30*(RANDBETWEEN(90,100))/100*(60/100))</f>
        <v>0.26023439583111146</v>
      </c>
      <c r="H30" s="1">
        <f ca="1">('Profiles, Pc, Winter, S1'!H30*(RANDBETWEEN(90,100))/100*(40/100))+('Profiles, Pc, Summer, S1'!H30*(RANDBETWEEN(90,100))/100*(60/100))</f>
        <v>0.38342438285324859</v>
      </c>
      <c r="I30" s="1">
        <f ca="1">('Profiles, Pc, Winter, S1'!I30*(RANDBETWEEN(90,100))/100*(40/100))+('Profiles, Pc, Summer, S1'!I30*(RANDBETWEEN(90,100))/100*(60/100))</f>
        <v>0.48932737367866108</v>
      </c>
      <c r="J30" s="1">
        <f ca="1">('Profiles, Pc, Winter, S1'!J30*(RANDBETWEEN(90,100))/100*(40/100))+('Profiles, Pc, Summer, S1'!J30*(RANDBETWEEN(90,100))/100*(60/100))</f>
        <v>0.52158589833089675</v>
      </c>
      <c r="K30" s="1">
        <f ca="1">('Profiles, Pc, Winter, S1'!K30*(RANDBETWEEN(90,100))/100*(40/100))+('Profiles, Pc, Summer, S1'!K30*(RANDBETWEEN(90,100))/100*(60/100))</f>
        <v>0.49592855500797739</v>
      </c>
      <c r="L30" s="1">
        <f ca="1">('Profiles, Pc, Winter, S1'!L30*(RANDBETWEEN(90,100))/100*(40/100))+('Profiles, Pc, Summer, S1'!L30*(RANDBETWEEN(90,100))/100*(60/100))</f>
        <v>0.47281934865626729</v>
      </c>
      <c r="M30" s="1">
        <f ca="1">('Profiles, Pc, Winter, S1'!M30*(RANDBETWEEN(90,100))/100*(40/100))+('Profiles, Pc, Summer, S1'!M30*(RANDBETWEEN(90,100))/100*(60/100))</f>
        <v>0.49375846510644761</v>
      </c>
      <c r="N30" s="1">
        <f ca="1">('Profiles, Pc, Winter, S1'!N30*(RANDBETWEEN(90,100))/100*(40/100))+('Profiles, Pc, Summer, S1'!N30*(RANDBETWEEN(90,100))/100*(60/100))</f>
        <v>0.48777539701109957</v>
      </c>
      <c r="O30" s="1">
        <f ca="1">('Profiles, Pc, Winter, S1'!O30*(RANDBETWEEN(90,100))/100*(40/100))+('Profiles, Pc, Summer, S1'!O30*(RANDBETWEEN(90,100))/100*(60/100))</f>
        <v>0.46929176913971571</v>
      </c>
      <c r="P30" s="1">
        <f ca="1">('Profiles, Pc, Winter, S1'!P30*(RANDBETWEEN(90,100))/100*(40/100))+('Profiles, Pc, Summer, S1'!P30*(RANDBETWEEN(90,100))/100*(60/100))</f>
        <v>0.43576690777179861</v>
      </c>
      <c r="Q30" s="1">
        <f ca="1">('Profiles, Pc, Winter, S1'!Q30*(RANDBETWEEN(90,100))/100*(40/100))+('Profiles, Pc, Summer, S1'!Q30*(RANDBETWEEN(90,100))/100*(60/100))</f>
        <v>0.40684091765166497</v>
      </c>
      <c r="R30" s="1">
        <f ca="1">('Profiles, Pc, Winter, S1'!R30*(RANDBETWEEN(90,100))/100*(40/100))+('Profiles, Pc, Summer, S1'!R30*(RANDBETWEEN(90,100))/100*(60/100))</f>
        <v>0.42074872532953367</v>
      </c>
      <c r="S30" s="1">
        <f ca="1">('Profiles, Pc, Winter, S1'!S30*(RANDBETWEEN(90,100))/100*(40/100))+('Profiles, Pc, Summer, S1'!S30*(RANDBETWEEN(90,100))/100*(60/100))</f>
        <v>0.43174381074699969</v>
      </c>
      <c r="T30" s="1">
        <f ca="1">('Profiles, Pc, Winter, S1'!T30*(RANDBETWEEN(90,100))/100*(40/100))+('Profiles, Pc, Summer, S1'!T30*(RANDBETWEEN(90,100))/100*(60/100))</f>
        <v>0.39641562802761782</v>
      </c>
      <c r="U30" s="1">
        <f ca="1">('Profiles, Pc, Winter, S1'!U30*(RANDBETWEEN(90,100))/100*(40/100))+('Profiles, Pc, Summer, S1'!U30*(RANDBETWEEN(90,100))/100*(60/100))</f>
        <v>0.41784135643488368</v>
      </c>
      <c r="V30" s="1">
        <f ca="1">('Profiles, Pc, Winter, S1'!V30*(RANDBETWEEN(90,100))/100*(40/100))+('Profiles, Pc, Summer, S1'!V30*(RANDBETWEEN(90,100))/100*(60/100))</f>
        <v>0.43817202990791931</v>
      </c>
      <c r="W30" s="1">
        <f ca="1">('Profiles, Pc, Winter, S1'!W30*(RANDBETWEEN(90,100))/100*(40/100))+('Profiles, Pc, Summer, S1'!W30*(RANDBETWEEN(90,100))/100*(60/100))</f>
        <v>0.40494269991274467</v>
      </c>
      <c r="X30" s="1">
        <f ca="1">('Profiles, Pc, Winter, S1'!X30*(RANDBETWEEN(90,100))/100*(40/100))+('Profiles, Pc, Summer, S1'!X30*(RANDBETWEEN(90,100))/100*(60/100))</f>
        <v>0.33398858386865626</v>
      </c>
      <c r="Y30" s="1">
        <f ca="1">('Profiles, Pc, Winter, S1'!Y30*(RANDBETWEEN(90,100))/100*(40/100))+('Profiles, Pc, Summer, S1'!Y30*(RANDBETWEEN(90,100))/100*(60/100))</f>
        <v>0.30195889607656451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2.8037129260429918E-2</v>
      </c>
      <c r="C31" s="1">
        <f ca="1">('Profiles, Pc, Winter, S1'!C31*(RANDBETWEEN(90,100))/100*(40/100))+('Profiles, Pc, Summer, S1'!C31*(RANDBETWEEN(90,100))/100*(60/100))</f>
        <v>2.0338364878651677E-2</v>
      </c>
      <c r="D31" s="1">
        <f ca="1">('Profiles, Pc, Winter, S1'!D31*(RANDBETWEEN(90,100))/100*(40/100))+('Profiles, Pc, Summer, S1'!D31*(RANDBETWEEN(90,100))/100*(60/100))</f>
        <v>1.7168188040362402E-2</v>
      </c>
      <c r="E31" s="1">
        <f ca="1">('Profiles, Pc, Winter, S1'!E31*(RANDBETWEEN(90,100))/100*(40/100))+('Profiles, Pc, Summer, S1'!E31*(RANDBETWEEN(90,100))/100*(60/100))</f>
        <v>1.6892920950838896E-2</v>
      </c>
      <c r="F31" s="1">
        <f ca="1">('Profiles, Pc, Winter, S1'!F31*(RANDBETWEEN(90,100))/100*(40/100))+('Profiles, Pc, Summer, S1'!F31*(RANDBETWEEN(90,100))/100*(60/100))</f>
        <v>1.5592686385756418E-2</v>
      </c>
      <c r="G31" s="1">
        <f ca="1">('Profiles, Pc, Winter, S1'!G31*(RANDBETWEEN(90,100))/100*(40/100))+('Profiles, Pc, Summer, S1'!G31*(RANDBETWEEN(90,100))/100*(60/100))</f>
        <v>2.1856778718154515E-2</v>
      </c>
      <c r="H31" s="1">
        <f ca="1">('Profiles, Pc, Winter, S1'!H31*(RANDBETWEEN(90,100))/100*(40/100))+('Profiles, Pc, Summer, S1'!H31*(RANDBETWEEN(90,100))/100*(60/100))</f>
        <v>4.620482432760091E-2</v>
      </c>
      <c r="I31" s="1">
        <f ca="1">('Profiles, Pc, Winter, S1'!I31*(RANDBETWEEN(90,100))/100*(40/100))+('Profiles, Pc, Summer, S1'!I31*(RANDBETWEEN(90,100))/100*(60/100))</f>
        <v>6.9517088028123425E-2</v>
      </c>
      <c r="J31" s="1">
        <f ca="1">('Profiles, Pc, Winter, S1'!J31*(RANDBETWEEN(90,100))/100*(40/100))+('Profiles, Pc, Summer, S1'!J31*(RANDBETWEEN(90,100))/100*(60/100))</f>
        <v>7.8418001546161159E-2</v>
      </c>
      <c r="K31" s="1">
        <f ca="1">('Profiles, Pc, Winter, S1'!K31*(RANDBETWEEN(90,100))/100*(40/100))+('Profiles, Pc, Summer, S1'!K31*(RANDBETWEEN(90,100))/100*(60/100))</f>
        <v>8.0471027453580174E-2</v>
      </c>
      <c r="L31" s="1">
        <f ca="1">('Profiles, Pc, Winter, S1'!L31*(RANDBETWEEN(90,100))/100*(40/100))+('Profiles, Pc, Summer, S1'!L31*(RANDBETWEEN(90,100))/100*(60/100))</f>
        <v>7.7993201922425523E-2</v>
      </c>
      <c r="M31" s="1">
        <f ca="1">('Profiles, Pc, Winter, S1'!M31*(RANDBETWEEN(90,100))/100*(40/100))+('Profiles, Pc, Summer, S1'!M31*(RANDBETWEEN(90,100))/100*(60/100))</f>
        <v>7.2981219794573504E-2</v>
      </c>
      <c r="N31" s="1">
        <f ca="1">('Profiles, Pc, Winter, S1'!N31*(RANDBETWEEN(90,100))/100*(40/100))+('Profiles, Pc, Summer, S1'!N31*(RANDBETWEEN(90,100))/100*(60/100))</f>
        <v>7.7465791703625164E-2</v>
      </c>
      <c r="O31" s="1">
        <f ca="1">('Profiles, Pc, Winter, S1'!O31*(RANDBETWEEN(90,100))/100*(40/100))+('Profiles, Pc, Summer, S1'!O31*(RANDBETWEEN(90,100))/100*(60/100))</f>
        <v>7.0697433469075782E-2</v>
      </c>
      <c r="P31" s="1">
        <f ca="1">('Profiles, Pc, Winter, S1'!P31*(RANDBETWEEN(90,100))/100*(40/100))+('Profiles, Pc, Summer, S1'!P31*(RANDBETWEEN(90,100))/100*(60/100))</f>
        <v>6.8119677151646046E-2</v>
      </c>
      <c r="Q31" s="1">
        <f ca="1">('Profiles, Pc, Winter, S1'!Q31*(RANDBETWEEN(90,100))/100*(40/100))+('Profiles, Pc, Summer, S1'!Q31*(RANDBETWEEN(90,100))/100*(60/100))</f>
        <v>6.5231261151130024E-2</v>
      </c>
      <c r="R31" s="1">
        <f ca="1">('Profiles, Pc, Winter, S1'!R31*(RANDBETWEEN(90,100))/100*(40/100))+('Profiles, Pc, Summer, S1'!R31*(RANDBETWEEN(90,100))/100*(60/100))</f>
        <v>6.9221506871895377E-2</v>
      </c>
      <c r="S31" s="1">
        <f ca="1">('Profiles, Pc, Winter, S1'!S31*(RANDBETWEEN(90,100))/100*(40/100))+('Profiles, Pc, Summer, S1'!S31*(RANDBETWEEN(90,100))/100*(60/100))</f>
        <v>7.7198448180089613E-2</v>
      </c>
      <c r="T31" s="1">
        <f ca="1">('Profiles, Pc, Winter, S1'!T31*(RANDBETWEEN(90,100))/100*(40/100))+('Profiles, Pc, Summer, S1'!T31*(RANDBETWEEN(90,100))/100*(60/100))</f>
        <v>8.0462952472189445E-2</v>
      </c>
      <c r="U31" s="1">
        <f ca="1">('Profiles, Pc, Winter, S1'!U31*(RANDBETWEEN(90,100))/100*(40/100))+('Profiles, Pc, Summer, S1'!U31*(RANDBETWEEN(90,100))/100*(60/100))</f>
        <v>8.1756045001955185E-2</v>
      </c>
      <c r="V31" s="1">
        <f ca="1">('Profiles, Pc, Winter, S1'!V31*(RANDBETWEEN(90,100))/100*(40/100))+('Profiles, Pc, Summer, S1'!V31*(RANDBETWEEN(90,100))/100*(60/100))</f>
        <v>8.6133093406616984E-2</v>
      </c>
      <c r="W31" s="1">
        <f ca="1">('Profiles, Pc, Winter, S1'!W31*(RANDBETWEEN(90,100))/100*(40/100))+('Profiles, Pc, Summer, S1'!W31*(RANDBETWEEN(90,100))/100*(60/100))</f>
        <v>8.1995649150400321E-2</v>
      </c>
      <c r="X31" s="1">
        <f ca="1">('Profiles, Pc, Winter, S1'!X31*(RANDBETWEEN(90,100))/100*(40/100))+('Profiles, Pc, Summer, S1'!X31*(RANDBETWEEN(90,100))/100*(60/100))</f>
        <v>6.0477828896113889E-2</v>
      </c>
      <c r="Y31" s="1">
        <f ca="1">('Profiles, Pc, Winter, S1'!Y31*(RANDBETWEEN(90,100))/100*(40/100))+('Profiles, Pc, Summer, S1'!Y31*(RANDBETWEEN(90,100))/100*(60/100))</f>
        <v>4.5137643283115994E-2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0.24984392937064359</v>
      </c>
      <c r="C32" s="1">
        <f ca="1">('Profiles, Pc, Winter, S1'!C32*(RANDBETWEEN(90,100))/100*(40/100))+('Profiles, Pc, Summer, S1'!C32*(RANDBETWEEN(90,100))/100*(60/100))</f>
        <v>0.23323325150965188</v>
      </c>
      <c r="D32" s="1">
        <f ca="1">('Profiles, Pc, Winter, S1'!D32*(RANDBETWEEN(90,100))/100*(40/100))+('Profiles, Pc, Summer, S1'!D32*(RANDBETWEEN(90,100))/100*(60/100))</f>
        <v>0.22154547163478283</v>
      </c>
      <c r="E32" s="1">
        <f ca="1">('Profiles, Pc, Winter, S1'!E32*(RANDBETWEEN(90,100))/100*(40/100))+('Profiles, Pc, Summer, S1'!E32*(RANDBETWEEN(90,100))/100*(60/100))</f>
        <v>0.20695707309721212</v>
      </c>
      <c r="F32" s="1">
        <f ca="1">('Profiles, Pc, Winter, S1'!F32*(RANDBETWEEN(90,100))/100*(40/100))+('Profiles, Pc, Summer, S1'!F32*(RANDBETWEEN(90,100))/100*(60/100))</f>
        <v>0.22141864738566097</v>
      </c>
      <c r="G32" s="1">
        <f ca="1">('Profiles, Pc, Winter, S1'!G32*(RANDBETWEEN(90,100))/100*(40/100))+('Profiles, Pc, Summer, S1'!G32*(RANDBETWEEN(90,100))/100*(60/100))</f>
        <v>0.22747274461010603</v>
      </c>
      <c r="H32" s="1">
        <f ca="1">('Profiles, Pc, Winter, S1'!H32*(RANDBETWEEN(90,100))/100*(40/100))+('Profiles, Pc, Summer, S1'!H32*(RANDBETWEEN(90,100))/100*(60/100))</f>
        <v>0.2714662735467821</v>
      </c>
      <c r="I32" s="1">
        <f ca="1">('Profiles, Pc, Winter, S1'!I32*(RANDBETWEEN(90,100))/100*(40/100))+('Profiles, Pc, Summer, S1'!I32*(RANDBETWEEN(90,100))/100*(60/100))</f>
        <v>0.30570760550240295</v>
      </c>
      <c r="J32" s="1">
        <f ca="1">('Profiles, Pc, Winter, S1'!J32*(RANDBETWEEN(90,100))/100*(40/100))+('Profiles, Pc, Summer, S1'!J32*(RANDBETWEEN(90,100))/100*(60/100))</f>
        <v>0.32989469791379294</v>
      </c>
      <c r="K32" s="1">
        <f ca="1">('Profiles, Pc, Winter, S1'!K32*(RANDBETWEEN(90,100))/100*(40/100))+('Profiles, Pc, Summer, S1'!K32*(RANDBETWEEN(90,100))/100*(60/100))</f>
        <v>0.35125266032920899</v>
      </c>
      <c r="L32" s="1">
        <f ca="1">('Profiles, Pc, Winter, S1'!L32*(RANDBETWEEN(90,100))/100*(40/100))+('Profiles, Pc, Summer, S1'!L32*(RANDBETWEEN(90,100))/100*(60/100))</f>
        <v>0.36983731277361964</v>
      </c>
      <c r="M32" s="1">
        <f ca="1">('Profiles, Pc, Winter, S1'!M32*(RANDBETWEEN(90,100))/100*(40/100))+('Profiles, Pc, Summer, S1'!M32*(RANDBETWEEN(90,100))/100*(60/100))</f>
        <v>0.36150088698769056</v>
      </c>
      <c r="N32" s="1">
        <f ca="1">('Profiles, Pc, Winter, S1'!N32*(RANDBETWEEN(90,100))/100*(40/100))+('Profiles, Pc, Summer, S1'!N32*(RANDBETWEEN(90,100))/100*(60/100))</f>
        <v>0.38501664370625988</v>
      </c>
      <c r="O32" s="1">
        <f ca="1">('Profiles, Pc, Winter, S1'!O32*(RANDBETWEEN(90,100))/100*(40/100))+('Profiles, Pc, Summer, S1'!O32*(RANDBETWEEN(90,100))/100*(60/100))</f>
        <v>0.37263431688868753</v>
      </c>
      <c r="P32" s="1">
        <f ca="1">('Profiles, Pc, Winter, S1'!P32*(RANDBETWEEN(90,100))/100*(40/100))+('Profiles, Pc, Summer, S1'!P32*(RANDBETWEEN(90,100))/100*(60/100))</f>
        <v>0.35128725148476858</v>
      </c>
      <c r="Q32" s="1">
        <f ca="1">('Profiles, Pc, Winter, S1'!Q32*(RANDBETWEEN(90,100))/100*(40/100))+('Profiles, Pc, Summer, S1'!Q32*(RANDBETWEEN(90,100))/100*(60/100))</f>
        <v>0.34254776836908929</v>
      </c>
      <c r="R32" s="1">
        <f ca="1">('Profiles, Pc, Winter, S1'!R32*(RANDBETWEEN(90,100))/100*(40/100))+('Profiles, Pc, Summer, S1'!R32*(RANDBETWEEN(90,100))/100*(60/100))</f>
        <v>0.35758234033637964</v>
      </c>
      <c r="S32" s="1">
        <f ca="1">('Profiles, Pc, Winter, S1'!S32*(RANDBETWEEN(90,100))/100*(40/100))+('Profiles, Pc, Summer, S1'!S32*(RANDBETWEEN(90,100))/100*(60/100))</f>
        <v>0.36980267987105481</v>
      </c>
      <c r="T32" s="1">
        <f ca="1">('Profiles, Pc, Winter, S1'!T32*(RANDBETWEEN(90,100))/100*(40/100))+('Profiles, Pc, Summer, S1'!T32*(RANDBETWEEN(90,100))/100*(60/100))</f>
        <v>0.38583754460866754</v>
      </c>
      <c r="U32" s="1">
        <f ca="1">('Profiles, Pc, Winter, S1'!U32*(RANDBETWEEN(90,100))/100*(40/100))+('Profiles, Pc, Summer, S1'!U32*(RANDBETWEEN(90,100))/100*(60/100))</f>
        <v>0.38356666335540107</v>
      </c>
      <c r="V32" s="1">
        <f ca="1">('Profiles, Pc, Winter, S1'!V32*(RANDBETWEEN(90,100))/100*(40/100))+('Profiles, Pc, Summer, S1'!V32*(RANDBETWEEN(90,100))/100*(60/100))</f>
        <v>0.39123394534824746</v>
      </c>
      <c r="W32" s="1">
        <f ca="1">('Profiles, Pc, Winter, S1'!W32*(RANDBETWEEN(90,100))/100*(40/100))+('Profiles, Pc, Summer, S1'!W32*(RANDBETWEEN(90,100))/100*(60/100))</f>
        <v>0.37244519527832765</v>
      </c>
      <c r="X32" s="1">
        <f ca="1">('Profiles, Pc, Winter, S1'!X32*(RANDBETWEEN(90,100))/100*(40/100))+('Profiles, Pc, Summer, S1'!X32*(RANDBETWEEN(90,100))/100*(60/100))</f>
        <v>0.3447345010097943</v>
      </c>
      <c r="Y32" s="1">
        <f ca="1">('Profiles, Pc, Winter, S1'!Y32*(RANDBETWEEN(90,100))/100*(40/100))+('Profiles, Pc, Summer, S1'!Y32*(RANDBETWEEN(90,100))/100*(60/100))</f>
        <v>0.32163866898711418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0.41415844623226061</v>
      </c>
      <c r="C33" s="1">
        <f ca="1">('Profiles, Pc, Winter, S1'!C33*(RANDBETWEEN(90,100))/100*(40/100))+('Profiles, Pc, Summer, S1'!C33*(RANDBETWEEN(90,100))/100*(60/100))</f>
        <v>0.38821045226432849</v>
      </c>
      <c r="D33" s="1">
        <f ca="1">('Profiles, Pc, Winter, S1'!D33*(RANDBETWEEN(90,100))/100*(40/100))+('Profiles, Pc, Summer, S1'!D33*(RANDBETWEEN(90,100))/100*(60/100))</f>
        <v>0.39400640817321791</v>
      </c>
      <c r="E33" s="1">
        <f ca="1">('Profiles, Pc, Winter, S1'!E33*(RANDBETWEEN(90,100))/100*(40/100))+('Profiles, Pc, Summer, S1'!E33*(RANDBETWEEN(90,100))/100*(60/100))</f>
        <v>0.40092155709313532</v>
      </c>
      <c r="F33" s="1">
        <f ca="1">('Profiles, Pc, Winter, S1'!F33*(RANDBETWEEN(90,100))/100*(40/100))+('Profiles, Pc, Summer, S1'!F33*(RANDBETWEEN(90,100))/100*(60/100))</f>
        <v>0.39578812858417123</v>
      </c>
      <c r="G33" s="1">
        <f ca="1">('Profiles, Pc, Winter, S1'!G33*(RANDBETWEEN(90,100))/100*(40/100))+('Profiles, Pc, Summer, S1'!G33*(RANDBETWEEN(90,100))/100*(60/100))</f>
        <v>0.42326869547765239</v>
      </c>
      <c r="H33" s="1">
        <f ca="1">('Profiles, Pc, Winter, S1'!H33*(RANDBETWEEN(90,100))/100*(40/100))+('Profiles, Pc, Summer, S1'!H33*(RANDBETWEEN(90,100))/100*(60/100))</f>
        <v>0.45637138859732768</v>
      </c>
      <c r="I33" s="1">
        <f ca="1">('Profiles, Pc, Winter, S1'!I33*(RANDBETWEEN(90,100))/100*(40/100))+('Profiles, Pc, Summer, S1'!I33*(RANDBETWEEN(90,100))/100*(60/100))</f>
        <v>0.55770256009967767</v>
      </c>
      <c r="J33" s="1">
        <f ca="1">('Profiles, Pc, Winter, S1'!J33*(RANDBETWEEN(90,100))/100*(40/100))+('Profiles, Pc, Summer, S1'!J33*(RANDBETWEEN(90,100))/100*(60/100))</f>
        <v>0.58154349726165822</v>
      </c>
      <c r="K33" s="1">
        <f ca="1">('Profiles, Pc, Winter, S1'!K33*(RANDBETWEEN(90,100))/100*(40/100))+('Profiles, Pc, Summer, S1'!K33*(RANDBETWEEN(90,100))/100*(60/100))</f>
        <v>0.61721295466842907</v>
      </c>
      <c r="L33" s="1">
        <f ca="1">('Profiles, Pc, Winter, S1'!L33*(RANDBETWEEN(90,100))/100*(40/100))+('Profiles, Pc, Summer, S1'!L33*(RANDBETWEEN(90,100))/100*(60/100))</f>
        <v>0.60312033616383731</v>
      </c>
      <c r="M33" s="1">
        <f ca="1">('Profiles, Pc, Winter, S1'!M33*(RANDBETWEEN(90,100))/100*(40/100))+('Profiles, Pc, Summer, S1'!M33*(RANDBETWEEN(90,100))/100*(60/100))</f>
        <v>0.62159719957724002</v>
      </c>
      <c r="N33" s="1">
        <f ca="1">('Profiles, Pc, Winter, S1'!N33*(RANDBETWEEN(90,100))/100*(40/100))+('Profiles, Pc, Summer, S1'!N33*(RANDBETWEEN(90,100))/100*(60/100))</f>
        <v>0.57912209014669824</v>
      </c>
      <c r="O33" s="1">
        <f ca="1">('Profiles, Pc, Winter, S1'!O33*(RANDBETWEEN(90,100))/100*(40/100))+('Profiles, Pc, Summer, S1'!O33*(RANDBETWEEN(90,100))/100*(60/100))</f>
        <v>0.59274482074643353</v>
      </c>
      <c r="P33" s="1">
        <f ca="1">('Profiles, Pc, Winter, S1'!P33*(RANDBETWEEN(90,100))/100*(40/100))+('Profiles, Pc, Summer, S1'!P33*(RANDBETWEEN(90,100))/100*(60/100))</f>
        <v>0.55451315556010217</v>
      </c>
      <c r="Q33" s="1">
        <f ca="1">('Profiles, Pc, Winter, S1'!Q33*(RANDBETWEEN(90,100))/100*(40/100))+('Profiles, Pc, Summer, S1'!Q33*(RANDBETWEEN(90,100))/100*(60/100))</f>
        <v>0.53463611112541976</v>
      </c>
      <c r="R33" s="1">
        <f ca="1">('Profiles, Pc, Winter, S1'!R33*(RANDBETWEEN(90,100))/100*(40/100))+('Profiles, Pc, Summer, S1'!R33*(RANDBETWEEN(90,100))/100*(60/100))</f>
        <v>0.56391426101652908</v>
      </c>
      <c r="S33" s="1">
        <f ca="1">('Profiles, Pc, Winter, S1'!S33*(RANDBETWEEN(90,100))/100*(40/100))+('Profiles, Pc, Summer, S1'!S33*(RANDBETWEEN(90,100))/100*(60/100))</f>
        <v>0.54145134522714267</v>
      </c>
      <c r="T33" s="1">
        <f ca="1">('Profiles, Pc, Winter, S1'!T33*(RANDBETWEEN(90,100))/100*(40/100))+('Profiles, Pc, Summer, S1'!T33*(RANDBETWEEN(90,100))/100*(60/100))</f>
        <v>0.53512593785359241</v>
      </c>
      <c r="U33" s="1">
        <f ca="1">('Profiles, Pc, Winter, S1'!U33*(RANDBETWEEN(90,100))/100*(40/100))+('Profiles, Pc, Summer, S1'!U33*(RANDBETWEEN(90,100))/100*(60/100))</f>
        <v>0.54526266956242497</v>
      </c>
      <c r="V33" s="1">
        <f ca="1">('Profiles, Pc, Winter, S1'!V33*(RANDBETWEEN(90,100))/100*(40/100))+('Profiles, Pc, Summer, S1'!V33*(RANDBETWEEN(90,100))/100*(60/100))</f>
        <v>0.54076307314038818</v>
      </c>
      <c r="W33" s="1">
        <f ca="1">('Profiles, Pc, Winter, S1'!W33*(RANDBETWEEN(90,100))/100*(40/100))+('Profiles, Pc, Summer, S1'!W33*(RANDBETWEEN(90,100))/100*(60/100))</f>
        <v>0.48560129266668972</v>
      </c>
      <c r="X33" s="1">
        <f ca="1">('Profiles, Pc, Winter, S1'!X33*(RANDBETWEEN(90,100))/100*(40/100))+('Profiles, Pc, Summer, S1'!X33*(RANDBETWEEN(90,100))/100*(60/100))</f>
        <v>0.47465963754400475</v>
      </c>
      <c r="Y33" s="1">
        <f ca="1">('Profiles, Pc, Winter, S1'!Y33*(RANDBETWEEN(90,100))/100*(40/100))+('Profiles, Pc, Summer, S1'!Y33*(RANDBETWEEN(90,100))/100*(60/100))</f>
        <v>0.43454869908117616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B78-010B-42A0-8BB3-57306FD69832}">
  <dimension ref="A1:Y40"/>
  <sheetViews>
    <sheetView workbookViewId="0">
      <selection activeCell="E6" sqref="E6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0.45251544900801494</v>
      </c>
      <c r="C2" s="1">
        <f ca="1">('Profiles, Pc, Winter, S1'!C2*(RANDBETWEEN(90,100))/100*(40/100))+('Profiles, Pc, Summer, S1'!C2*(RANDBETWEEN(90,100))/100*(60/100))</f>
        <v>0.44866580465913314</v>
      </c>
      <c r="D2" s="1">
        <f ca="1">('Profiles, Pc, Winter, S1'!D2*(RANDBETWEEN(90,100))/100*(40/100))+('Profiles, Pc, Summer, S1'!D2*(RANDBETWEEN(90,100))/100*(60/100))</f>
        <v>0.44078082629343202</v>
      </c>
      <c r="E2" s="1">
        <f ca="1">('Profiles, Pc, Winter, S1'!E2*(RANDBETWEEN(90,100))/100*(40/100))+('Profiles, Pc, Summer, S1'!E2*(RANDBETWEEN(90,100))/100*(60/100))</f>
        <v>0.4182977079680622</v>
      </c>
      <c r="F2" s="1">
        <f ca="1">('Profiles, Pc, Winter, S1'!F2*(RANDBETWEEN(90,100))/100*(40/100))+('Profiles, Pc, Summer, S1'!F2*(RANDBETWEEN(90,100))/100*(60/100))</f>
        <v>0.42802702783415397</v>
      </c>
      <c r="G2" s="1">
        <f ca="1">('Profiles, Pc, Winter, S1'!G2*(RANDBETWEEN(90,100))/100*(40/100))+('Profiles, Pc, Summer, S1'!G2*(RANDBETWEEN(90,100))/100*(60/100))</f>
        <v>0.43513449307042817</v>
      </c>
      <c r="H2" s="1">
        <f ca="1">('Profiles, Pc, Winter, S1'!H2*(RANDBETWEEN(90,100))/100*(40/100))+('Profiles, Pc, Summer, S1'!H2*(RANDBETWEEN(90,100))/100*(60/100))</f>
        <v>0.40613551306180518</v>
      </c>
      <c r="I2" s="1">
        <f ca="1">('Profiles, Pc, Winter, S1'!I2*(RANDBETWEEN(90,100))/100*(40/100))+('Profiles, Pc, Summer, S1'!I2*(RANDBETWEEN(90,100))/100*(60/100))</f>
        <v>0.52533181981272092</v>
      </c>
      <c r="J2" s="1">
        <f ca="1">('Profiles, Pc, Winter, S1'!J2*(RANDBETWEEN(90,100))/100*(40/100))+('Profiles, Pc, Summer, S1'!J2*(RANDBETWEEN(90,100))/100*(60/100))</f>
        <v>0.5738222624072552</v>
      </c>
      <c r="K2" s="1">
        <f ca="1">('Profiles, Pc, Winter, S1'!K2*(RANDBETWEEN(90,100))/100*(40/100))+('Profiles, Pc, Summer, S1'!K2*(RANDBETWEEN(90,100))/100*(60/100))</f>
        <v>0.54823240930837502</v>
      </c>
      <c r="L2" s="1">
        <f ca="1">('Profiles, Pc, Winter, S1'!L2*(RANDBETWEEN(90,100))/100*(40/100))+('Profiles, Pc, Summer, S1'!L2*(RANDBETWEEN(90,100))/100*(60/100))</f>
        <v>0.56657866535982015</v>
      </c>
      <c r="M2" s="1">
        <f ca="1">('Profiles, Pc, Winter, S1'!M2*(RANDBETWEEN(90,100))/100*(40/100))+('Profiles, Pc, Summer, S1'!M2*(RANDBETWEEN(90,100))/100*(60/100))</f>
        <v>0.54924754907400031</v>
      </c>
      <c r="N2" s="1">
        <f ca="1">('Profiles, Pc, Winter, S1'!N2*(RANDBETWEEN(90,100))/100*(40/100))+('Profiles, Pc, Summer, S1'!N2*(RANDBETWEEN(90,100))/100*(60/100))</f>
        <v>0.53507937125308747</v>
      </c>
      <c r="O2" s="1">
        <f ca="1">('Profiles, Pc, Winter, S1'!O2*(RANDBETWEEN(90,100))/100*(40/100))+('Profiles, Pc, Summer, S1'!O2*(RANDBETWEEN(90,100))/100*(60/100))</f>
        <v>0.53402112953521241</v>
      </c>
      <c r="P2" s="1">
        <f ca="1">('Profiles, Pc, Winter, S1'!P2*(RANDBETWEEN(90,100))/100*(40/100))+('Profiles, Pc, Summer, S1'!P2*(RANDBETWEEN(90,100))/100*(60/100))</f>
        <v>0.48873628234109368</v>
      </c>
      <c r="Q2" s="1">
        <f ca="1">('Profiles, Pc, Winter, S1'!Q2*(RANDBETWEEN(90,100))/100*(40/100))+('Profiles, Pc, Summer, S1'!Q2*(RANDBETWEEN(90,100))/100*(60/100))</f>
        <v>0.50666578544154006</v>
      </c>
      <c r="R2" s="1">
        <f ca="1">('Profiles, Pc, Winter, S1'!R2*(RANDBETWEEN(90,100))/100*(40/100))+('Profiles, Pc, Summer, S1'!R2*(RANDBETWEEN(90,100))/100*(60/100))</f>
        <v>0.54640379444930853</v>
      </c>
      <c r="S2" s="1">
        <f ca="1">('Profiles, Pc, Winter, S1'!S2*(RANDBETWEEN(90,100))/100*(40/100))+('Profiles, Pc, Summer, S1'!S2*(RANDBETWEEN(90,100))/100*(60/100))</f>
        <v>0.53578835986919637</v>
      </c>
      <c r="T2" s="1">
        <f ca="1">('Profiles, Pc, Winter, S1'!T2*(RANDBETWEEN(90,100))/100*(40/100))+('Profiles, Pc, Summer, S1'!T2*(RANDBETWEEN(90,100))/100*(60/100))</f>
        <v>0.48227269359347169</v>
      </c>
      <c r="U2" s="1">
        <f ca="1">('Profiles, Pc, Winter, S1'!U2*(RANDBETWEEN(90,100))/100*(40/100))+('Profiles, Pc, Summer, S1'!U2*(RANDBETWEEN(90,100))/100*(60/100))</f>
        <v>0.47071023673928802</v>
      </c>
      <c r="V2" s="1">
        <f ca="1">('Profiles, Pc, Winter, S1'!V2*(RANDBETWEEN(90,100))/100*(40/100))+('Profiles, Pc, Summer, S1'!V2*(RANDBETWEEN(90,100))/100*(60/100))</f>
        <v>0.47751919508174373</v>
      </c>
      <c r="W2" s="1">
        <f ca="1">('Profiles, Pc, Winter, S1'!W2*(RANDBETWEEN(90,100))/100*(40/100))+('Profiles, Pc, Summer, S1'!W2*(RANDBETWEEN(90,100))/100*(60/100))</f>
        <v>0.4649131924953589</v>
      </c>
      <c r="X2" s="1">
        <f ca="1">('Profiles, Pc, Winter, S1'!X2*(RANDBETWEEN(90,100))/100*(40/100))+('Profiles, Pc, Summer, S1'!X2*(RANDBETWEEN(90,100))/100*(60/100))</f>
        <v>0.42911509874328196</v>
      </c>
      <c r="Y2" s="1">
        <f ca="1">('Profiles, Pc, Winter, S1'!Y2*(RANDBETWEEN(90,100))/100*(40/100))+('Profiles, Pc, Summer, S1'!Y2*(RANDBETWEEN(90,100))/100*(60/100))</f>
        <v>0.4210371828558408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0.1192765247317541</v>
      </c>
      <c r="C3" s="1">
        <f ca="1">('Profiles, Pc, Winter, S1'!C3*(RANDBETWEEN(90,100))/100*(40/100))+('Profiles, Pc, Summer, S1'!C3*(RANDBETWEEN(90,100))/100*(60/100))</f>
        <v>0.10587481952688538</v>
      </c>
      <c r="D3" s="1">
        <f ca="1">('Profiles, Pc, Winter, S1'!D3*(RANDBETWEEN(90,100))/100*(40/100))+('Profiles, Pc, Summer, S1'!D3*(RANDBETWEEN(90,100))/100*(60/100))</f>
        <v>0.10997153163608007</v>
      </c>
      <c r="E3" s="1">
        <f ca="1">('Profiles, Pc, Winter, S1'!E3*(RANDBETWEEN(90,100))/100*(40/100))+('Profiles, Pc, Summer, S1'!E3*(RANDBETWEEN(90,100))/100*(60/100))</f>
        <v>9.7851426536793837E-2</v>
      </c>
      <c r="F3" s="1">
        <f ca="1">('Profiles, Pc, Winter, S1'!F3*(RANDBETWEEN(90,100))/100*(40/100))+('Profiles, Pc, Summer, S1'!F3*(RANDBETWEEN(90,100))/100*(60/100))</f>
        <v>9.6593702416790064E-2</v>
      </c>
      <c r="G3" s="1">
        <f ca="1">('Profiles, Pc, Winter, S1'!G3*(RANDBETWEEN(90,100))/100*(40/100))+('Profiles, Pc, Summer, S1'!G3*(RANDBETWEEN(90,100))/100*(60/100))</f>
        <v>0.100693278619052</v>
      </c>
      <c r="H3" s="1">
        <f ca="1">('Profiles, Pc, Winter, S1'!H3*(RANDBETWEEN(90,100))/100*(40/100))+('Profiles, Pc, Summer, S1'!H3*(RANDBETWEEN(90,100))/100*(60/100))</f>
        <v>0.11513558198362708</v>
      </c>
      <c r="I3" s="1">
        <f ca="1">('Profiles, Pc, Winter, S1'!I3*(RANDBETWEEN(90,100))/100*(40/100))+('Profiles, Pc, Summer, S1'!I3*(RANDBETWEEN(90,100))/100*(60/100))</f>
        <v>0.14981969424340572</v>
      </c>
      <c r="J3" s="1">
        <f ca="1">('Profiles, Pc, Winter, S1'!J3*(RANDBETWEEN(90,100))/100*(40/100))+('Profiles, Pc, Summer, S1'!J3*(RANDBETWEEN(90,100))/100*(60/100))</f>
        <v>0.15557916311824604</v>
      </c>
      <c r="K3" s="1">
        <f ca="1">('Profiles, Pc, Winter, S1'!K3*(RANDBETWEEN(90,100))/100*(40/100))+('Profiles, Pc, Summer, S1'!K3*(RANDBETWEEN(90,100))/100*(60/100))</f>
        <v>0.16948980350075588</v>
      </c>
      <c r="L3" s="1">
        <f ca="1">('Profiles, Pc, Winter, S1'!L3*(RANDBETWEEN(90,100))/100*(40/100))+('Profiles, Pc, Summer, S1'!L3*(RANDBETWEEN(90,100))/100*(60/100))</f>
        <v>0.15562708787923943</v>
      </c>
      <c r="M3" s="1">
        <f ca="1">('Profiles, Pc, Winter, S1'!M3*(RANDBETWEEN(90,100))/100*(40/100))+('Profiles, Pc, Summer, S1'!M3*(RANDBETWEEN(90,100))/100*(60/100))</f>
        <v>0.16490915911928894</v>
      </c>
      <c r="N3" s="1">
        <f ca="1">('Profiles, Pc, Winter, S1'!N3*(RANDBETWEEN(90,100))/100*(40/100))+('Profiles, Pc, Summer, S1'!N3*(RANDBETWEEN(90,100))/100*(60/100))</f>
        <v>0.15819033475242561</v>
      </c>
      <c r="O3" s="1">
        <f ca="1">('Profiles, Pc, Winter, S1'!O3*(RANDBETWEEN(90,100))/100*(40/100))+('Profiles, Pc, Summer, S1'!O3*(RANDBETWEEN(90,100))/100*(60/100))</f>
        <v>0.15982346837109915</v>
      </c>
      <c r="P3" s="1">
        <f ca="1">('Profiles, Pc, Winter, S1'!P3*(RANDBETWEEN(90,100))/100*(40/100))+('Profiles, Pc, Summer, S1'!P3*(RANDBETWEEN(90,100))/100*(60/100))</f>
        <v>0.13910871891574322</v>
      </c>
      <c r="Q3" s="1">
        <f ca="1">('Profiles, Pc, Winter, S1'!Q3*(RANDBETWEEN(90,100))/100*(40/100))+('Profiles, Pc, Summer, S1'!Q3*(RANDBETWEEN(90,100))/100*(60/100))</f>
        <v>0.14500964354851131</v>
      </c>
      <c r="R3" s="1">
        <f ca="1">('Profiles, Pc, Winter, S1'!R3*(RANDBETWEEN(90,100))/100*(40/100))+('Profiles, Pc, Summer, S1'!R3*(RANDBETWEEN(90,100))/100*(60/100))</f>
        <v>0.15332917125911455</v>
      </c>
      <c r="S3" s="1">
        <f ca="1">('Profiles, Pc, Winter, S1'!S3*(RANDBETWEEN(90,100))/100*(40/100))+('Profiles, Pc, Summer, S1'!S3*(RANDBETWEEN(90,100))/100*(60/100))</f>
        <v>0.16402370382816081</v>
      </c>
      <c r="T3" s="1">
        <f ca="1">('Profiles, Pc, Winter, S1'!T3*(RANDBETWEEN(90,100))/100*(40/100))+('Profiles, Pc, Summer, S1'!T3*(RANDBETWEEN(90,100))/100*(60/100))</f>
        <v>0.16207382808496734</v>
      </c>
      <c r="U3" s="1">
        <f ca="1">('Profiles, Pc, Winter, S1'!U3*(RANDBETWEEN(90,100))/100*(40/100))+('Profiles, Pc, Summer, S1'!U3*(RANDBETWEEN(90,100))/100*(60/100))</f>
        <v>0.1647300728883809</v>
      </c>
      <c r="V3" s="1">
        <f ca="1">('Profiles, Pc, Winter, S1'!V3*(RANDBETWEEN(90,100))/100*(40/100))+('Profiles, Pc, Summer, S1'!V3*(RANDBETWEEN(90,100))/100*(60/100))</f>
        <v>0.17158528387451788</v>
      </c>
      <c r="W3" s="1">
        <f ca="1">('Profiles, Pc, Winter, S1'!W3*(RANDBETWEEN(90,100))/100*(40/100))+('Profiles, Pc, Summer, S1'!W3*(RANDBETWEEN(90,100))/100*(60/100))</f>
        <v>0.16178847090428813</v>
      </c>
      <c r="X3" s="1">
        <f ca="1">('Profiles, Pc, Winter, S1'!X3*(RANDBETWEEN(90,100))/100*(40/100))+('Profiles, Pc, Summer, S1'!X3*(RANDBETWEEN(90,100))/100*(60/100))</f>
        <v>0.13802869187174865</v>
      </c>
      <c r="Y3" s="1">
        <f ca="1">('Profiles, Pc, Winter, S1'!Y3*(RANDBETWEEN(90,100))/100*(40/100))+('Profiles, Pc, Summer, S1'!Y3*(RANDBETWEEN(90,100))/100*(60/100))</f>
        <v>0.12395351942520526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0.26167295524173406</v>
      </c>
      <c r="C4" s="1">
        <f ca="1">('Profiles, Pc, Winter, S1'!C4*(RANDBETWEEN(90,100))/100*(40/100))+('Profiles, Pc, Summer, S1'!C4*(RANDBETWEEN(90,100))/100*(60/100))</f>
        <v>0.26884681623410966</v>
      </c>
      <c r="D4" s="1">
        <f ca="1">('Profiles, Pc, Winter, S1'!D4*(RANDBETWEEN(90,100))/100*(40/100))+('Profiles, Pc, Summer, S1'!D4*(RANDBETWEEN(90,100))/100*(60/100))</f>
        <v>0.24095013348455738</v>
      </c>
      <c r="E4" s="1">
        <f ca="1">('Profiles, Pc, Winter, S1'!E4*(RANDBETWEEN(90,100))/100*(40/100))+('Profiles, Pc, Summer, S1'!E4*(RANDBETWEEN(90,100))/100*(60/100))</f>
        <v>0.25878411398859058</v>
      </c>
      <c r="F4" s="1">
        <f ca="1">('Profiles, Pc, Winter, S1'!F4*(RANDBETWEEN(90,100))/100*(40/100))+('Profiles, Pc, Summer, S1'!F4*(RANDBETWEEN(90,100))/100*(60/100))</f>
        <v>0.23472581620933997</v>
      </c>
      <c r="G4" s="1">
        <f ca="1">('Profiles, Pc, Winter, S1'!G4*(RANDBETWEEN(90,100))/100*(40/100))+('Profiles, Pc, Summer, S1'!G4*(RANDBETWEEN(90,100))/100*(60/100))</f>
        <v>0.27339371574117083</v>
      </c>
      <c r="H4" s="1">
        <f ca="1">('Profiles, Pc, Winter, S1'!H4*(RANDBETWEEN(90,100))/100*(40/100))+('Profiles, Pc, Summer, S1'!H4*(RANDBETWEEN(90,100))/100*(60/100))</f>
        <v>0.3944988961422472</v>
      </c>
      <c r="I4" s="1">
        <f ca="1">('Profiles, Pc, Winter, S1'!I4*(RANDBETWEEN(90,100))/100*(40/100))+('Profiles, Pc, Summer, S1'!I4*(RANDBETWEEN(90,100))/100*(60/100))</f>
        <v>0.50270649903741771</v>
      </c>
      <c r="J4" s="1">
        <f ca="1">('Profiles, Pc, Winter, S1'!J4*(RANDBETWEEN(90,100))/100*(40/100))+('Profiles, Pc, Summer, S1'!J4*(RANDBETWEEN(90,100))/100*(60/100))</f>
        <v>0.51371143594906954</v>
      </c>
      <c r="K4" s="1">
        <f ca="1">('Profiles, Pc, Winter, S1'!K4*(RANDBETWEEN(90,100))/100*(40/100))+('Profiles, Pc, Summer, S1'!K4*(RANDBETWEEN(90,100))/100*(60/100))</f>
        <v>0.49880865958070231</v>
      </c>
      <c r="L4" s="1">
        <f ca="1">('Profiles, Pc, Winter, S1'!L4*(RANDBETWEEN(90,100))/100*(40/100))+('Profiles, Pc, Summer, S1'!L4*(RANDBETWEEN(90,100))/100*(60/100))</f>
        <v>0.46159382599384419</v>
      </c>
      <c r="M4" s="1">
        <f ca="1">('Profiles, Pc, Winter, S1'!M4*(RANDBETWEEN(90,100))/100*(40/100))+('Profiles, Pc, Summer, S1'!M4*(RANDBETWEEN(90,100))/100*(60/100))</f>
        <v>0.4974050816075129</v>
      </c>
      <c r="N4" s="1">
        <f ca="1">('Profiles, Pc, Winter, S1'!N4*(RANDBETWEEN(90,100))/100*(40/100))+('Profiles, Pc, Summer, S1'!N4*(RANDBETWEEN(90,100))/100*(60/100))</f>
        <v>0.51199151068342164</v>
      </c>
      <c r="O4" s="1">
        <f ca="1">('Profiles, Pc, Winter, S1'!O4*(RANDBETWEEN(90,100))/100*(40/100))+('Profiles, Pc, Summer, S1'!O4*(RANDBETWEEN(90,100))/100*(60/100))</f>
        <v>0.46929176913971571</v>
      </c>
      <c r="P4" s="1">
        <f ca="1">('Profiles, Pc, Winter, S1'!P4*(RANDBETWEEN(90,100))/100*(40/100))+('Profiles, Pc, Summer, S1'!P4*(RANDBETWEEN(90,100))/100*(60/100))</f>
        <v>0.40807635739275139</v>
      </c>
      <c r="Q4" s="1">
        <f ca="1">('Profiles, Pc, Winter, S1'!Q4*(RANDBETWEEN(90,100))/100*(40/100))+('Profiles, Pc, Summer, S1'!Q4*(RANDBETWEEN(90,100))/100*(60/100))</f>
        <v>0.3941026061165398</v>
      </c>
      <c r="R4" s="1">
        <f ca="1">('Profiles, Pc, Winter, S1'!R4*(RANDBETWEEN(90,100))/100*(40/100))+('Profiles, Pc, Summer, S1'!R4*(RANDBETWEEN(90,100))/100*(60/100))</f>
        <v>0.421596054111264</v>
      </c>
      <c r="S4" s="1">
        <f ca="1">('Profiles, Pc, Winter, S1'!S4*(RANDBETWEEN(90,100))/100*(40/100))+('Profiles, Pc, Summer, S1'!S4*(RANDBETWEEN(90,100))/100*(60/100))</f>
        <v>0.40573708017592236</v>
      </c>
      <c r="T4" s="1">
        <f ca="1">('Profiles, Pc, Winter, S1'!T4*(RANDBETWEEN(90,100))/100*(40/100))+('Profiles, Pc, Summer, S1'!T4*(RANDBETWEEN(90,100))/100*(60/100))</f>
        <v>0.40411901718156251</v>
      </c>
      <c r="U4" s="1">
        <f ca="1">('Profiles, Pc, Winter, S1'!U4*(RANDBETWEEN(90,100))/100*(40/100))+('Profiles, Pc, Summer, S1'!U4*(RANDBETWEEN(90,100))/100*(60/100))</f>
        <v>0.43766631493133756</v>
      </c>
      <c r="V4" s="1">
        <f ca="1">('Profiles, Pc, Winter, S1'!V4*(RANDBETWEEN(90,100))/100*(40/100))+('Profiles, Pc, Summer, S1'!V4*(RANDBETWEEN(90,100))/100*(60/100))</f>
        <v>0.44380917288784733</v>
      </c>
      <c r="W4" s="1">
        <f ca="1">('Profiles, Pc, Winter, S1'!W4*(RANDBETWEEN(90,100))/100*(40/100))+('Profiles, Pc, Summer, S1'!W4*(RANDBETWEEN(90,100))/100*(60/100))</f>
        <v>0.3910188953438275</v>
      </c>
      <c r="X4" s="1">
        <f ca="1">('Profiles, Pc, Winter, S1'!X4*(RANDBETWEEN(90,100))/100*(40/100))+('Profiles, Pc, Summer, S1'!X4*(RANDBETWEEN(90,100))/100*(60/100))</f>
        <v>0.35975154920010655</v>
      </c>
      <c r="Y4" s="1">
        <f ca="1">('Profiles, Pc, Winter, S1'!Y4*(RANDBETWEEN(90,100))/100*(40/100))+('Profiles, Pc, Summer, S1'!Y4*(RANDBETWEEN(90,100))/100*(60/100))</f>
        <v>0.30963821530421776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2.7054063706351508E-2</v>
      </c>
      <c r="C5" s="1">
        <f ca="1">('Profiles, Pc, Winter, S1'!C5*(RANDBETWEEN(90,100))/100*(40/100))+('Profiles, Pc, Summer, S1'!C5*(RANDBETWEEN(90,100))/100*(60/100))</f>
        <v>2.0386329274860296E-2</v>
      </c>
      <c r="D5" s="1">
        <f ca="1">('Profiles, Pc, Winter, S1'!D5*(RANDBETWEEN(90,100))/100*(40/100))+('Profiles, Pc, Summer, S1'!D5*(RANDBETWEEN(90,100))/100*(60/100))</f>
        <v>1.7506267903255511E-2</v>
      </c>
      <c r="E5" s="1">
        <f ca="1">('Profiles, Pc, Winter, S1'!E5*(RANDBETWEEN(90,100))/100*(40/100))+('Profiles, Pc, Summer, S1'!E5*(RANDBETWEEN(90,100))/100*(60/100))</f>
        <v>1.5738703758540723E-2</v>
      </c>
      <c r="F5" s="1">
        <f ca="1">('Profiles, Pc, Winter, S1'!F5*(RANDBETWEEN(90,100))/100*(40/100))+('Profiles, Pc, Summer, S1'!F5*(RANDBETWEEN(90,100))/100*(60/100))</f>
        <v>1.5430320717660375E-2</v>
      </c>
      <c r="G5" s="1">
        <f ca="1">('Profiles, Pc, Winter, S1'!G5*(RANDBETWEEN(90,100))/100*(40/100))+('Profiles, Pc, Summer, S1'!G5*(RANDBETWEEN(90,100))/100*(60/100))</f>
        <v>2.1632776060241013E-2</v>
      </c>
      <c r="H5" s="1">
        <f ca="1">('Profiles, Pc, Winter, S1'!H5*(RANDBETWEEN(90,100))/100*(40/100))+('Profiles, Pc, Summer, S1'!H5*(RANDBETWEEN(90,100))/100*(60/100))</f>
        <v>4.7311452335242046E-2</v>
      </c>
      <c r="I5" s="1">
        <f ca="1">('Profiles, Pc, Winter, S1'!I5*(RANDBETWEEN(90,100))/100*(40/100))+('Profiles, Pc, Summer, S1'!I5*(RANDBETWEEN(90,100))/100*(60/100))</f>
        <v>7.0981609866937967E-2</v>
      </c>
      <c r="J5" s="1">
        <f ca="1">('Profiles, Pc, Winter, S1'!J5*(RANDBETWEEN(90,100))/100*(40/100))+('Profiles, Pc, Summer, S1'!J5*(RANDBETWEEN(90,100))/100*(60/100))</f>
        <v>8.3560681170355491E-2</v>
      </c>
      <c r="K5" s="1">
        <f ca="1">('Profiles, Pc, Winter, S1'!K5*(RANDBETWEEN(90,100))/100*(40/100))+('Profiles, Pc, Summer, S1'!K5*(RANDBETWEEN(90,100))/100*(60/100))</f>
        <v>7.9458481626683217E-2</v>
      </c>
      <c r="L5" s="1">
        <f ca="1">('Profiles, Pc, Winter, S1'!L5*(RANDBETWEEN(90,100))/100*(40/100))+('Profiles, Pc, Summer, S1'!L5*(RANDBETWEEN(90,100))/100*(60/100))</f>
        <v>7.8011563531968225E-2</v>
      </c>
      <c r="M5" s="1">
        <f ca="1">('Profiles, Pc, Winter, S1'!M5*(RANDBETWEEN(90,100))/100*(40/100))+('Profiles, Pc, Summer, S1'!M5*(RANDBETWEEN(90,100))/100*(60/100))</f>
        <v>7.3365825166745516E-2</v>
      </c>
      <c r="N5" s="1">
        <f ca="1">('Profiles, Pc, Winter, S1'!N5*(RANDBETWEEN(90,100))/100*(40/100))+('Profiles, Pc, Summer, S1'!N5*(RANDBETWEEN(90,100))/100*(60/100))</f>
        <v>7.399230460262779E-2</v>
      </c>
      <c r="O5" s="1">
        <f ca="1">('Profiles, Pc, Winter, S1'!O5*(RANDBETWEEN(90,100))/100*(40/100))+('Profiles, Pc, Summer, S1'!O5*(RANDBETWEEN(90,100))/100*(60/100))</f>
        <v>7.3129874940935563E-2</v>
      </c>
      <c r="P5" s="1">
        <f ca="1">('Profiles, Pc, Winter, S1'!P5*(RANDBETWEEN(90,100))/100*(40/100))+('Profiles, Pc, Summer, S1'!P5*(RANDBETWEEN(90,100))/100*(60/100))</f>
        <v>6.3366374287518748E-2</v>
      </c>
      <c r="Q5" s="1">
        <f ca="1">('Profiles, Pc, Winter, S1'!Q5*(RANDBETWEEN(90,100))/100*(40/100))+('Profiles, Pc, Summer, S1'!Q5*(RANDBETWEEN(90,100))/100*(60/100))</f>
        <v>6.0838876941344232E-2</v>
      </c>
      <c r="R5" s="1">
        <f ca="1">('Profiles, Pc, Winter, S1'!R5*(RANDBETWEEN(90,100))/100*(40/100))+('Profiles, Pc, Summer, S1'!R5*(RANDBETWEEN(90,100))/100*(60/100))</f>
        <v>6.570711759715106E-2</v>
      </c>
      <c r="S5" s="1">
        <f ca="1">('Profiles, Pc, Winter, S1'!S5*(RANDBETWEEN(90,100))/100*(40/100))+('Profiles, Pc, Summer, S1'!S5*(RANDBETWEEN(90,100))/100*(60/100))</f>
        <v>7.9394351366933888E-2</v>
      </c>
      <c r="T5" s="1">
        <f ca="1">('Profiles, Pc, Winter, S1'!T5*(RANDBETWEEN(90,100))/100*(40/100))+('Profiles, Pc, Summer, S1'!T5*(RANDBETWEEN(90,100))/100*(60/100))</f>
        <v>8.0462952472189445E-2</v>
      </c>
      <c r="U5" s="1">
        <f ca="1">('Profiles, Pc, Winter, S1'!U5*(RANDBETWEEN(90,100))/100*(40/100))+('Profiles, Pc, Summer, S1'!U5*(RANDBETWEEN(90,100))/100*(60/100))</f>
        <v>8.1756045001955185E-2</v>
      </c>
      <c r="V5" s="1">
        <f ca="1">('Profiles, Pc, Winter, S1'!V5*(RANDBETWEEN(90,100))/100*(40/100))+('Profiles, Pc, Summer, S1'!V5*(RANDBETWEEN(90,100))/100*(60/100))</f>
        <v>8.9060867901879892E-2</v>
      </c>
      <c r="W5" s="1">
        <f ca="1">('Profiles, Pc, Winter, S1'!W5*(RANDBETWEEN(90,100))/100*(40/100))+('Profiles, Pc, Summer, S1'!W5*(RANDBETWEEN(90,100))/100*(60/100))</f>
        <v>8.3541380451171016E-2</v>
      </c>
      <c r="X5" s="1">
        <f ca="1">('Profiles, Pc, Winter, S1'!X5*(RANDBETWEEN(90,100))/100*(40/100))+('Profiles, Pc, Summer, S1'!X5*(RANDBETWEEN(90,100))/100*(60/100))</f>
        <v>5.996149452295492E-2</v>
      </c>
      <c r="Y5" s="1">
        <f ca="1">('Profiles, Pc, Winter, S1'!Y5*(RANDBETWEEN(90,100))/100*(40/100))+('Profiles, Pc, Summer, S1'!Y5*(RANDBETWEEN(90,100))/100*(60/100))</f>
        <v>4.4386408708303682E-2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0.25867610757595921</v>
      </c>
      <c r="C6" s="1">
        <f ca="1">('Profiles, Pc, Winter, S1'!C6*(RANDBETWEEN(90,100))/100*(40/100))+('Profiles, Pc, Summer, S1'!C6*(RANDBETWEEN(90,100))/100*(60/100))</f>
        <v>0.23284387557759778</v>
      </c>
      <c r="D6" s="1">
        <f ca="1">('Profiles, Pc, Winter, S1'!D6*(RANDBETWEEN(90,100))/100*(40/100))+('Profiles, Pc, Summer, S1'!D6*(RANDBETWEEN(90,100))/100*(60/100))</f>
        <v>0.20449694071803365</v>
      </c>
      <c r="E6" s="1">
        <f ca="1">('Profiles, Pc, Winter, S1'!E6*(RANDBETWEEN(90,100))/100*(40/100))+('Profiles, Pc, Summer, S1'!E6*(RANDBETWEEN(90,100))/100*(60/100))</f>
        <v>0.21003843033036501</v>
      </c>
      <c r="F6" s="1">
        <f ca="1">('Profiles, Pc, Winter, S1'!F6*(RANDBETWEEN(90,100))/100*(40/100))+('Profiles, Pc, Summer, S1'!F6*(RANDBETWEEN(90,100))/100*(60/100))</f>
        <v>0.21946968633667374</v>
      </c>
      <c r="G6" s="1">
        <f ca="1">('Profiles, Pc, Winter, S1'!G6*(RANDBETWEEN(90,100))/100*(40/100))+('Profiles, Pc, Summer, S1'!G6*(RANDBETWEEN(90,100))/100*(60/100))</f>
        <v>0.23372241201587154</v>
      </c>
      <c r="H6" s="1">
        <f ca="1">('Profiles, Pc, Winter, S1'!H6*(RANDBETWEEN(90,100))/100*(40/100))+('Profiles, Pc, Summer, S1'!H6*(RANDBETWEEN(90,100))/100*(60/100))</f>
        <v>0.27649477383861742</v>
      </c>
      <c r="I6" s="1">
        <f ca="1">('Profiles, Pc, Winter, S1'!I6*(RANDBETWEEN(90,100))/100*(40/100))+('Profiles, Pc, Summer, S1'!I6*(RANDBETWEEN(90,100))/100*(60/100))</f>
        <v>0.31467151862831599</v>
      </c>
      <c r="J6" s="1">
        <f ca="1">('Profiles, Pc, Winter, S1'!J6*(RANDBETWEEN(90,100))/100*(40/100))+('Profiles, Pc, Summer, S1'!J6*(RANDBETWEEN(90,100))/100*(60/100))</f>
        <v>0.31809246154805804</v>
      </c>
      <c r="K6" s="1">
        <f ca="1">('Profiles, Pc, Winter, S1'!K6*(RANDBETWEEN(90,100))/100*(40/100))+('Profiles, Pc, Summer, S1'!K6*(RANDBETWEEN(90,100))/100*(60/100))</f>
        <v>0.34281861579254397</v>
      </c>
      <c r="L6" s="1">
        <f ca="1">('Profiles, Pc, Winter, S1'!L6*(RANDBETWEEN(90,100))/100*(40/100))+('Profiles, Pc, Summer, S1'!L6*(RANDBETWEEN(90,100))/100*(60/100))</f>
        <v>0.36814287378518262</v>
      </c>
      <c r="M6" s="1">
        <f ca="1">('Profiles, Pc, Winter, S1'!M6*(RANDBETWEEN(90,100))/100*(40/100))+('Profiles, Pc, Summer, S1'!M6*(RANDBETWEEN(90,100))/100*(60/100))</f>
        <v>0.37971341221592636</v>
      </c>
      <c r="N6" s="1">
        <f ca="1">('Profiles, Pc, Winter, S1'!N6*(RANDBETWEEN(90,100))/100*(40/100))+('Profiles, Pc, Summer, S1'!N6*(RANDBETWEEN(90,100))/100*(60/100))</f>
        <v>0.37279091008599774</v>
      </c>
      <c r="O6" s="1">
        <f ca="1">('Profiles, Pc, Winter, S1'!O6*(RANDBETWEEN(90,100))/100*(40/100))+('Profiles, Pc, Summer, S1'!O6*(RANDBETWEEN(90,100))/100*(60/100))</f>
        <v>0.35293564317723869</v>
      </c>
      <c r="P6" s="1">
        <f ca="1">('Profiles, Pc, Winter, S1'!P6*(RANDBETWEEN(90,100))/100*(40/100))+('Profiles, Pc, Summer, S1'!P6*(RANDBETWEEN(90,100))/100*(60/100))</f>
        <v>0.34163854249240472</v>
      </c>
      <c r="Q6" s="1">
        <f ca="1">('Profiles, Pc, Winter, S1'!Q6*(RANDBETWEEN(90,100))/100*(40/100))+('Profiles, Pc, Summer, S1'!Q6*(RANDBETWEEN(90,100))/100*(60/100))</f>
        <v>0.35796407154589749</v>
      </c>
      <c r="R6" s="1">
        <f ca="1">('Profiles, Pc, Winter, S1'!R6*(RANDBETWEEN(90,100))/100*(40/100))+('Profiles, Pc, Summer, S1'!R6*(RANDBETWEEN(90,100))/100*(60/100))</f>
        <v>0.34436555476346453</v>
      </c>
      <c r="S6" s="1">
        <f ca="1">('Profiles, Pc, Winter, S1'!S6*(RANDBETWEEN(90,100))/100*(40/100))+('Profiles, Pc, Summer, S1'!S6*(RANDBETWEEN(90,100))/100*(60/100))</f>
        <v>0.36108693084038068</v>
      </c>
      <c r="T6" s="1">
        <f ca="1">('Profiles, Pc, Winter, S1'!T6*(RANDBETWEEN(90,100))/100*(40/100))+('Profiles, Pc, Summer, S1'!T6*(RANDBETWEEN(90,100))/100*(60/100))</f>
        <v>0.36896029578905232</v>
      </c>
      <c r="U6" s="1">
        <f ca="1">('Profiles, Pc, Winter, S1'!U6*(RANDBETWEEN(90,100))/100*(40/100))+('Profiles, Pc, Summer, S1'!U6*(RANDBETWEEN(90,100))/100*(60/100))</f>
        <v>0.37230182482835417</v>
      </c>
      <c r="V6" s="1">
        <f ca="1">('Profiles, Pc, Winter, S1'!V6*(RANDBETWEEN(90,100))/100*(40/100))+('Profiles, Pc, Summer, S1'!V6*(RANDBETWEEN(90,100))/100*(60/100))</f>
        <v>0.38232744423786685</v>
      </c>
      <c r="W6" s="1">
        <f ca="1">('Profiles, Pc, Winter, S1'!W6*(RANDBETWEEN(90,100))/100*(40/100))+('Profiles, Pc, Summer, S1'!W6*(RANDBETWEEN(90,100))/100*(60/100))</f>
        <v>0.37952518756505293</v>
      </c>
      <c r="X6" s="1">
        <f ca="1">('Profiles, Pc, Winter, S1'!X6*(RANDBETWEEN(90,100))/100*(40/100))+('Profiles, Pc, Summer, S1'!X6*(RANDBETWEEN(90,100))/100*(60/100))</f>
        <v>0.3607283295468513</v>
      </c>
      <c r="Y6" s="1">
        <f ca="1">('Profiles, Pc, Winter, S1'!Y6*(RANDBETWEEN(90,100))/100*(40/100))+('Profiles, Pc, Summer, S1'!Y6*(RANDBETWEEN(90,100))/100*(60/100))</f>
        <v>0.31641606798438177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0.43496588333307595</v>
      </c>
      <c r="C7" s="1">
        <f ca="1">('Profiles, Pc, Winter, S1'!C7*(RANDBETWEEN(90,100))/100*(40/100))+('Profiles, Pc, Summer, S1'!C7*(RANDBETWEEN(90,100))/100*(60/100))</f>
        <v>0.39574091030754227</v>
      </c>
      <c r="D7" s="1">
        <f ca="1">('Profiles, Pc, Winter, S1'!D7*(RANDBETWEEN(90,100))/100*(40/100))+('Profiles, Pc, Summer, S1'!D7*(RANDBETWEEN(90,100))/100*(60/100))</f>
        <v>0.37707197861994218</v>
      </c>
      <c r="E7" s="1">
        <f ca="1">('Profiles, Pc, Winter, S1'!E7*(RANDBETWEEN(90,100))/100*(40/100))+('Profiles, Pc, Summer, S1'!E7*(RANDBETWEEN(90,100))/100*(60/100))</f>
        <v>0.40512175385101357</v>
      </c>
      <c r="F7" s="1">
        <f ca="1">('Profiles, Pc, Winter, S1'!F7*(RANDBETWEEN(90,100))/100*(40/100))+('Profiles, Pc, Summer, S1'!F7*(RANDBETWEEN(90,100))/100*(60/100))</f>
        <v>0.3925912622712544</v>
      </c>
      <c r="G7" s="1">
        <f ca="1">('Profiles, Pc, Winter, S1'!G7*(RANDBETWEEN(90,100))/100*(40/100))+('Profiles, Pc, Summer, S1'!G7*(RANDBETWEEN(90,100))/100*(60/100))</f>
        <v>0.4169274892615934</v>
      </c>
      <c r="H7" s="1">
        <f ca="1">('Profiles, Pc, Winter, S1'!H7*(RANDBETWEEN(90,100))/100*(40/100))+('Profiles, Pc, Summer, S1'!H7*(RANDBETWEEN(90,100))/100*(60/100))</f>
        <v>0.44756953843021208</v>
      </c>
      <c r="I7" s="1">
        <f ca="1">('Profiles, Pc, Winter, S1'!I7*(RANDBETWEEN(90,100))/100*(40/100))+('Profiles, Pc, Summer, S1'!I7*(RANDBETWEEN(90,100))/100*(60/100))</f>
        <v>0.55088290352840119</v>
      </c>
      <c r="J7" s="1">
        <f ca="1">('Profiles, Pc, Winter, S1'!J7*(RANDBETWEEN(90,100))/100*(40/100))+('Profiles, Pc, Summer, S1'!J7*(RANDBETWEEN(90,100))/100*(60/100))</f>
        <v>0.57085788371442048</v>
      </c>
      <c r="K7" s="1">
        <f ca="1">('Profiles, Pc, Winter, S1'!K7*(RANDBETWEEN(90,100))/100*(40/100))+('Profiles, Pc, Summer, S1'!K7*(RANDBETWEEN(90,100))/100*(60/100))</f>
        <v>0.6065885826286922</v>
      </c>
      <c r="L7" s="1">
        <f ca="1">('Profiles, Pc, Winter, S1'!L7*(RANDBETWEEN(90,100))/100*(40/100))+('Profiles, Pc, Summer, S1'!L7*(RANDBETWEEN(90,100))/100*(60/100))</f>
        <v>0.56152370122113249</v>
      </c>
      <c r="M7" s="1">
        <f ca="1">('Profiles, Pc, Winter, S1'!M7*(RANDBETWEEN(90,100))/100*(40/100))+('Profiles, Pc, Summer, S1'!M7*(RANDBETWEEN(90,100))/100*(60/100))</f>
        <v>0.62534300727078773</v>
      </c>
      <c r="N7" s="1">
        <f ca="1">('Profiles, Pc, Winter, S1'!N7*(RANDBETWEEN(90,100))/100*(40/100))+('Profiles, Pc, Summer, S1'!N7*(RANDBETWEEN(90,100))/100*(60/100))</f>
        <v>0.61240919484190659</v>
      </c>
      <c r="O7" s="1">
        <f ca="1">('Profiles, Pc, Winter, S1'!O7*(RANDBETWEEN(90,100))/100*(40/100))+('Profiles, Pc, Summer, S1'!O7*(RANDBETWEEN(90,100))/100*(60/100))</f>
        <v>0.59538170815726077</v>
      </c>
      <c r="P7" s="1">
        <f ca="1">('Profiles, Pc, Winter, S1'!P7*(RANDBETWEEN(90,100))/100*(40/100))+('Profiles, Pc, Summer, S1'!P7*(RANDBETWEEN(90,100))/100*(60/100))</f>
        <v>0.57345251777671269</v>
      </c>
      <c r="Q7" s="1">
        <f ca="1">('Profiles, Pc, Winter, S1'!Q7*(RANDBETWEEN(90,100))/100*(40/100))+('Profiles, Pc, Summer, S1'!Q7*(RANDBETWEEN(90,100))/100*(60/100))</f>
        <v>0.52105618363559714</v>
      </c>
      <c r="R7" s="1">
        <f ca="1">('Profiles, Pc, Winter, S1'!R7*(RANDBETWEEN(90,100))/100*(40/100))+('Profiles, Pc, Summer, S1'!R7*(RANDBETWEEN(90,100))/100*(60/100))</f>
        <v>0.55239702116660028</v>
      </c>
      <c r="S7" s="1">
        <f ca="1">('Profiles, Pc, Winter, S1'!S7*(RANDBETWEEN(90,100))/100*(40/100))+('Profiles, Pc, Summer, S1'!S7*(RANDBETWEEN(90,100))/100*(60/100))</f>
        <v>0.53165257167119107</v>
      </c>
      <c r="T7" s="1">
        <f ca="1">('Profiles, Pc, Winter, S1'!T7*(RANDBETWEEN(90,100))/100*(40/100))+('Profiles, Pc, Summer, S1'!T7*(RANDBETWEEN(90,100))/100*(60/100))</f>
        <v>0.52944580544688802</v>
      </c>
      <c r="U7" s="1">
        <f ca="1">('Profiles, Pc, Winter, S1'!U7*(RANDBETWEEN(90,100))/100*(40/100))+('Profiles, Pc, Summer, S1'!U7*(RANDBETWEEN(90,100))/100*(60/100))</f>
        <v>0.50675993944617514</v>
      </c>
      <c r="V7" s="1">
        <f ca="1">('Profiles, Pc, Winter, S1'!V7*(RANDBETWEEN(90,100))/100*(40/100))+('Profiles, Pc, Summer, S1'!V7*(RANDBETWEEN(90,100))/100*(60/100))</f>
        <v>0.52557157966452916</v>
      </c>
      <c r="W7" s="1">
        <f ca="1">('Profiles, Pc, Winter, S1'!W7*(RANDBETWEEN(90,100))/100*(40/100))+('Profiles, Pc, Summer, S1'!W7*(RANDBETWEEN(90,100))/100*(60/100))</f>
        <v>0.49023365631406257</v>
      </c>
      <c r="X7" s="1">
        <f ca="1">('Profiles, Pc, Winter, S1'!X7*(RANDBETWEEN(90,100))/100*(40/100))+('Profiles, Pc, Summer, S1'!X7*(RANDBETWEEN(90,100))/100*(60/100))</f>
        <v>0.44408518648350287</v>
      </c>
      <c r="Y7" s="1">
        <f ca="1">('Profiles, Pc, Winter, S1'!Y7*(RANDBETWEEN(90,100))/100*(40/100))+('Profiles, Pc, Summer, S1'!Y7*(RANDBETWEEN(90,100))/100*(60/100))</f>
        <v>0.43583646071830284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0.19856431196416702</v>
      </c>
      <c r="C8" s="1">
        <f ca="1">('Profiles, Pc, Winter, S1'!C8*(RANDBETWEEN(90,100))/100*(40/100))+('Profiles, Pc, Summer, S1'!C8*(RANDBETWEEN(90,100))/100*(60/100))</f>
        <v>0.19093232810884567</v>
      </c>
      <c r="D8" s="1">
        <f ca="1">('Profiles, Pc, Winter, S1'!D8*(RANDBETWEEN(90,100))/100*(40/100))+('Profiles, Pc, Summer, S1'!D8*(RANDBETWEEN(90,100))/100*(60/100))</f>
        <v>0.17806312803926982</v>
      </c>
      <c r="E8" s="1">
        <f ca="1">('Profiles, Pc, Winter, S1'!E8*(RANDBETWEEN(90,100))/100*(40/100))+('Profiles, Pc, Summer, S1'!E8*(RANDBETWEEN(90,100))/100*(60/100))</f>
        <v>0.18466278706683792</v>
      </c>
      <c r="F8" s="1">
        <f ca="1">('Profiles, Pc, Winter, S1'!F8*(RANDBETWEEN(90,100))/100*(40/100))+('Profiles, Pc, Summer, S1'!F8*(RANDBETWEEN(90,100))/100*(60/100))</f>
        <v>0.17510722578649346</v>
      </c>
      <c r="G8" s="1">
        <f ca="1">('Profiles, Pc, Winter, S1'!G8*(RANDBETWEEN(90,100))/100*(40/100))+('Profiles, Pc, Summer, S1'!G8*(RANDBETWEEN(90,100))/100*(60/100))</f>
        <v>0.20578054370860707</v>
      </c>
      <c r="H8" s="1">
        <f ca="1">('Profiles, Pc, Winter, S1'!H8*(RANDBETWEEN(90,100))/100*(40/100))+('Profiles, Pc, Summer, S1'!H8*(RANDBETWEEN(90,100))/100*(60/100))</f>
        <v>0.25673571732391332</v>
      </c>
      <c r="I8" s="1">
        <f ca="1">('Profiles, Pc, Winter, S1'!I8*(RANDBETWEEN(90,100))/100*(40/100))+('Profiles, Pc, Summer, S1'!I8*(RANDBETWEEN(90,100))/100*(60/100))</f>
        <v>0.30047382747553508</v>
      </c>
      <c r="J8" s="1">
        <f ca="1">('Profiles, Pc, Winter, S1'!J8*(RANDBETWEEN(90,100))/100*(40/100))+('Profiles, Pc, Summer, S1'!J8*(RANDBETWEEN(90,100))/100*(60/100))</f>
        <v>0.34969393326818193</v>
      </c>
      <c r="K8" s="1">
        <f ca="1">('Profiles, Pc, Winter, S1'!K8*(RANDBETWEEN(90,100))/100*(40/100))+('Profiles, Pc, Summer, S1'!K8*(RANDBETWEEN(90,100))/100*(60/100))</f>
        <v>0.36363333734219949</v>
      </c>
      <c r="L8" s="1">
        <f ca="1">('Profiles, Pc, Winter, S1'!L8*(RANDBETWEEN(90,100))/100*(40/100))+('Profiles, Pc, Summer, S1'!L8*(RANDBETWEEN(90,100))/100*(60/100))</f>
        <v>0.37036483927414365</v>
      </c>
      <c r="M8" s="1">
        <f ca="1">('Profiles, Pc, Winter, S1'!M8*(RANDBETWEEN(90,100))/100*(40/100))+('Profiles, Pc, Summer, S1'!M8*(RANDBETWEEN(90,100))/100*(60/100))</f>
        <v>0.36496609157183035</v>
      </c>
      <c r="N8" s="1">
        <f ca="1">('Profiles, Pc, Winter, S1'!N8*(RANDBETWEEN(90,100))/100*(40/100))+('Profiles, Pc, Summer, S1'!N8*(RANDBETWEEN(90,100))/100*(60/100))</f>
        <v>0.36972996396850322</v>
      </c>
      <c r="O8" s="1">
        <f ca="1">('Profiles, Pc, Winter, S1'!O8*(RANDBETWEEN(90,100))/100*(40/100))+('Profiles, Pc, Summer, S1'!O8*(RANDBETWEEN(90,100))/100*(60/100))</f>
        <v>0.35322167586141218</v>
      </c>
      <c r="P8" s="1">
        <f ca="1">('Profiles, Pc, Winter, S1'!P8*(RANDBETWEEN(90,100))/100*(40/100))+('Profiles, Pc, Summer, S1'!P8*(RANDBETWEEN(90,100))/100*(60/100))</f>
        <v>0.35176920448151933</v>
      </c>
      <c r="Q8" s="1">
        <f ca="1">('Profiles, Pc, Winter, S1'!Q8*(RANDBETWEEN(90,100))/100*(40/100))+('Profiles, Pc, Summer, S1'!Q8*(RANDBETWEEN(90,100))/100*(60/100))</f>
        <v>0.33493524147565124</v>
      </c>
      <c r="R8" s="1">
        <f ca="1">('Profiles, Pc, Winter, S1'!R8*(RANDBETWEEN(90,100))/100*(40/100))+('Profiles, Pc, Summer, S1'!R8*(RANDBETWEEN(90,100))/100*(60/100))</f>
        <v>0.34883477241122468</v>
      </c>
      <c r="S8" s="1">
        <f ca="1">('Profiles, Pc, Winter, S1'!S8*(RANDBETWEEN(90,100))/100*(40/100))+('Profiles, Pc, Summer, S1'!S8*(RANDBETWEEN(90,100))/100*(60/100))</f>
        <v>0.35044591441416839</v>
      </c>
      <c r="T8" s="1">
        <f ca="1">('Profiles, Pc, Winter, S1'!T8*(RANDBETWEEN(90,100))/100*(40/100))+('Profiles, Pc, Summer, S1'!T8*(RANDBETWEEN(90,100))/100*(60/100))</f>
        <v>0.33209257646546908</v>
      </c>
      <c r="U8" s="1">
        <f ca="1">('Profiles, Pc, Winter, S1'!U8*(RANDBETWEEN(90,100))/100*(40/100))+('Profiles, Pc, Summer, S1'!U8*(RANDBETWEEN(90,100))/100*(60/100))</f>
        <v>0.34265400630771548</v>
      </c>
      <c r="V8" s="1">
        <f ca="1">('Profiles, Pc, Winter, S1'!V8*(RANDBETWEEN(90,100))/100*(40/100))+('Profiles, Pc, Summer, S1'!V8*(RANDBETWEEN(90,100))/100*(60/100))</f>
        <v>0.32802002768359417</v>
      </c>
      <c r="W8" s="1">
        <f ca="1">('Profiles, Pc, Winter, S1'!W8*(RANDBETWEEN(90,100))/100*(40/100))+('Profiles, Pc, Summer, S1'!W8*(RANDBETWEEN(90,100))/100*(60/100))</f>
        <v>0.27975826015940575</v>
      </c>
      <c r="X8" s="1">
        <f ca="1">('Profiles, Pc, Winter, S1'!X8*(RANDBETWEEN(90,100))/100*(40/100))+('Profiles, Pc, Summer, S1'!X8*(RANDBETWEEN(90,100))/100*(60/100))</f>
        <v>0.25402263530974933</v>
      </c>
      <c r="Y8" s="1">
        <f ca="1">('Profiles, Pc, Winter, S1'!Y8*(RANDBETWEEN(90,100))/100*(40/100))+('Profiles, Pc, Summer, S1'!Y8*(RANDBETWEEN(90,100))/100*(60/100))</f>
        <v>0.21900985405493467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0.12852477420418773</v>
      </c>
      <c r="C9" s="1">
        <f ca="1">('Profiles, Pc, Winter, S1'!C9*(RANDBETWEEN(90,100))/100*(40/100))+('Profiles, Pc, Summer, S1'!C9*(RANDBETWEEN(90,100))/100*(60/100))</f>
        <v>0.1233958804279562</v>
      </c>
      <c r="D9" s="1">
        <f ca="1">('Profiles, Pc, Winter, S1'!D9*(RANDBETWEEN(90,100))/100*(40/100))+('Profiles, Pc, Summer, S1'!D9*(RANDBETWEEN(90,100))/100*(60/100))</f>
        <v>0.11854970518171788</v>
      </c>
      <c r="E9" s="1">
        <f ca="1">('Profiles, Pc, Winter, S1'!E9*(RANDBETWEEN(90,100))/100*(40/100))+('Profiles, Pc, Summer, S1'!E9*(RANDBETWEEN(90,100))/100*(60/100))</f>
        <v>0.12379521052031274</v>
      </c>
      <c r="F9" s="1">
        <f ca="1">('Profiles, Pc, Winter, S1'!F9*(RANDBETWEEN(90,100))/100*(40/100))+('Profiles, Pc, Summer, S1'!F9*(RANDBETWEEN(90,100))/100*(60/100))</f>
        <v>0.13203622936802328</v>
      </c>
      <c r="G9" s="1">
        <f ca="1">('Profiles, Pc, Winter, S1'!G9*(RANDBETWEEN(90,100))/100*(40/100))+('Profiles, Pc, Summer, S1'!G9*(RANDBETWEEN(90,100))/100*(60/100))</f>
        <v>0.14733369023323978</v>
      </c>
      <c r="H9" s="1">
        <f ca="1">('Profiles, Pc, Winter, S1'!H9*(RANDBETWEEN(90,100))/100*(40/100))+('Profiles, Pc, Summer, S1'!H9*(RANDBETWEEN(90,100))/100*(60/100))</f>
        <v>0.24996517579331823</v>
      </c>
      <c r="I9" s="1">
        <f ca="1">('Profiles, Pc, Winter, S1'!I9*(RANDBETWEEN(90,100))/100*(40/100))+('Profiles, Pc, Summer, S1'!I9*(RANDBETWEEN(90,100))/100*(60/100))</f>
        <v>0.2913658913660343</v>
      </c>
      <c r="J9" s="1">
        <f ca="1">('Profiles, Pc, Winter, S1'!J9*(RANDBETWEEN(90,100))/100*(40/100))+('Profiles, Pc, Summer, S1'!J9*(RANDBETWEEN(90,100))/100*(60/100))</f>
        <v>0.3119536192036243</v>
      </c>
      <c r="K9" s="1">
        <f ca="1">('Profiles, Pc, Winter, S1'!K9*(RANDBETWEEN(90,100))/100*(40/100))+('Profiles, Pc, Summer, S1'!K9*(RANDBETWEEN(90,100))/100*(60/100))</f>
        <v>0.29887497592831258</v>
      </c>
      <c r="L9" s="1">
        <f ca="1">('Profiles, Pc, Winter, S1'!L9*(RANDBETWEEN(90,100))/100*(40/100))+('Profiles, Pc, Summer, S1'!L9*(RANDBETWEEN(90,100))/100*(60/100))</f>
        <v>0.32689950130801115</v>
      </c>
      <c r="M9" s="1">
        <f ca="1">('Profiles, Pc, Winter, S1'!M9*(RANDBETWEEN(90,100))/100*(40/100))+('Profiles, Pc, Summer, S1'!M9*(RANDBETWEEN(90,100))/100*(60/100))</f>
        <v>0.32501715123526481</v>
      </c>
      <c r="N9" s="1">
        <f ca="1">('Profiles, Pc, Winter, S1'!N9*(RANDBETWEEN(90,100))/100*(40/100))+('Profiles, Pc, Summer, S1'!N9*(RANDBETWEEN(90,100))/100*(60/100))</f>
        <v>0.32212358805434377</v>
      </c>
      <c r="O9" s="1">
        <f ca="1">('Profiles, Pc, Winter, S1'!O9*(RANDBETWEEN(90,100))/100*(40/100))+('Profiles, Pc, Summer, S1'!O9*(RANDBETWEEN(90,100))/100*(60/100))</f>
        <v>0.30666768720611054</v>
      </c>
      <c r="P9" s="1">
        <f ca="1">('Profiles, Pc, Winter, S1'!P9*(RANDBETWEEN(90,100))/100*(40/100))+('Profiles, Pc, Summer, S1'!P9*(RANDBETWEEN(90,100))/100*(60/100))</f>
        <v>0.26403545305806742</v>
      </c>
      <c r="Q9" s="1">
        <f ca="1">('Profiles, Pc, Winter, S1'!Q9*(RANDBETWEEN(90,100))/100*(40/100))+('Profiles, Pc, Summer, S1'!Q9*(RANDBETWEEN(90,100))/100*(60/100))</f>
        <v>0.24270034455052036</v>
      </c>
      <c r="R9" s="1">
        <f ca="1">('Profiles, Pc, Winter, S1'!R9*(RANDBETWEEN(90,100))/100*(40/100))+('Profiles, Pc, Summer, S1'!R9*(RANDBETWEEN(90,100))/100*(60/100))</f>
        <v>0.23342063651014217</v>
      </c>
      <c r="S9" s="1">
        <f ca="1">('Profiles, Pc, Winter, S1'!S9*(RANDBETWEEN(90,100))/100*(40/100))+('Profiles, Pc, Summer, S1'!S9*(RANDBETWEEN(90,100))/100*(60/100))</f>
        <v>0.25121257796358842</v>
      </c>
      <c r="T9" s="1">
        <f ca="1">('Profiles, Pc, Winter, S1'!T9*(RANDBETWEEN(90,100))/100*(40/100))+('Profiles, Pc, Summer, S1'!T9*(RANDBETWEEN(90,100))/100*(60/100))</f>
        <v>0.24394741120506006</v>
      </c>
      <c r="U9" s="1">
        <f ca="1">('Profiles, Pc, Winter, S1'!U9*(RANDBETWEEN(90,100))/100*(40/100))+('Profiles, Pc, Summer, S1'!U9*(RANDBETWEEN(90,100))/100*(60/100))</f>
        <v>0.23428639776455507</v>
      </c>
      <c r="V9" s="1">
        <f ca="1">('Profiles, Pc, Winter, S1'!V9*(RANDBETWEEN(90,100))/100*(40/100))+('Profiles, Pc, Summer, S1'!V9*(RANDBETWEEN(90,100))/100*(60/100))</f>
        <v>0.23762937074693399</v>
      </c>
      <c r="W9" s="1">
        <f ca="1">('Profiles, Pc, Winter, S1'!W9*(RANDBETWEEN(90,100))/100*(40/100))+('Profiles, Pc, Summer, S1'!W9*(RANDBETWEEN(90,100))/100*(60/100))</f>
        <v>0.21484588308880509</v>
      </c>
      <c r="X9" s="1">
        <f ca="1">('Profiles, Pc, Winter, S1'!X9*(RANDBETWEEN(90,100))/100*(40/100))+('Profiles, Pc, Summer, S1'!X9*(RANDBETWEEN(90,100))/100*(60/100))</f>
        <v>0.17021382660339066</v>
      </c>
      <c r="Y9" s="1">
        <f ca="1">('Profiles, Pc, Winter, S1'!Y9*(RANDBETWEEN(90,100))/100*(40/100))+('Profiles, Pc, Summer, S1'!Y9*(RANDBETWEEN(90,100))/100*(60/100))</f>
        <v>0.14992806838201028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0.14215629452988185</v>
      </c>
      <c r="C10" s="1">
        <f ca="1">('Profiles, Pc, Winter, S1'!C10*(RANDBETWEEN(90,100))/100*(40/100))+('Profiles, Pc, Summer, S1'!C10*(RANDBETWEEN(90,100))/100*(60/100))</f>
        <v>0.12935982158584441</v>
      </c>
      <c r="D10" s="1">
        <f ca="1">('Profiles, Pc, Winter, S1'!D10*(RANDBETWEEN(90,100))/100*(40/100))+('Profiles, Pc, Summer, S1'!D10*(RANDBETWEEN(90,100))/100*(60/100))</f>
        <v>0.12900328963467833</v>
      </c>
      <c r="E10" s="1">
        <f ca="1">('Profiles, Pc, Winter, S1'!E10*(RANDBETWEEN(90,100))/100*(40/100))+('Profiles, Pc, Summer, S1'!E10*(RANDBETWEEN(90,100))/100*(60/100))</f>
        <v>0.12767232419625085</v>
      </c>
      <c r="F10" s="1">
        <f ca="1">('Profiles, Pc, Winter, S1'!F10*(RANDBETWEEN(90,100))/100*(40/100))+('Profiles, Pc, Summer, S1'!F10*(RANDBETWEEN(90,100))/100*(60/100))</f>
        <v>0.1256161742933827</v>
      </c>
      <c r="G10" s="1">
        <f ca="1">('Profiles, Pc, Winter, S1'!G10*(RANDBETWEEN(90,100))/100*(40/100))+('Profiles, Pc, Summer, S1'!G10*(RANDBETWEEN(90,100))/100*(60/100))</f>
        <v>0.12522430001887286</v>
      </c>
      <c r="H10" s="1">
        <f ca="1">('Profiles, Pc, Winter, S1'!H10*(RANDBETWEEN(90,100))/100*(40/100))+('Profiles, Pc, Summer, S1'!H10*(RANDBETWEEN(90,100))/100*(60/100))</f>
        <v>0.12535366205511697</v>
      </c>
      <c r="I10" s="1">
        <f ca="1">('Profiles, Pc, Winter, S1'!I10*(RANDBETWEEN(90,100))/100*(40/100))+('Profiles, Pc, Summer, S1'!I10*(RANDBETWEEN(90,100))/100*(60/100))</f>
        <v>0.13220523845634066</v>
      </c>
      <c r="J10" s="1">
        <f ca="1">('Profiles, Pc, Winter, S1'!J10*(RANDBETWEEN(90,100))/100*(40/100))+('Profiles, Pc, Summer, S1'!J10*(RANDBETWEEN(90,100))/100*(60/100))</f>
        <v>0.12318323245574744</v>
      </c>
      <c r="K10" s="1">
        <f ca="1">('Profiles, Pc, Winter, S1'!K10*(RANDBETWEEN(90,100))/100*(40/100))+('Profiles, Pc, Summer, S1'!K10*(RANDBETWEEN(90,100))/100*(60/100))</f>
        <v>0.12335619376244414</v>
      </c>
      <c r="L10" s="1">
        <f ca="1">('Profiles, Pc, Winter, S1'!L10*(RANDBETWEEN(90,100))/100*(40/100))+('Profiles, Pc, Summer, S1'!L10*(RANDBETWEEN(90,100))/100*(60/100))</f>
        <v>0.13163195849798312</v>
      </c>
      <c r="M10" s="1">
        <f ca="1">('Profiles, Pc, Winter, S1'!M10*(RANDBETWEEN(90,100))/100*(40/100))+('Profiles, Pc, Summer, S1'!M10*(RANDBETWEEN(90,100))/100*(60/100))</f>
        <v>0.14638557959702855</v>
      </c>
      <c r="N10" s="1">
        <f ca="1">('Profiles, Pc, Winter, S1'!N10*(RANDBETWEEN(90,100))/100*(40/100))+('Profiles, Pc, Summer, S1'!N10*(RANDBETWEEN(90,100))/100*(60/100))</f>
        <v>0.14918176704681216</v>
      </c>
      <c r="O10" s="1">
        <f ca="1">('Profiles, Pc, Winter, S1'!O10*(RANDBETWEEN(90,100))/100*(40/100))+('Profiles, Pc, Summer, S1'!O10*(RANDBETWEEN(90,100))/100*(60/100))</f>
        <v>0.14642762461634606</v>
      </c>
      <c r="P10" s="1">
        <f ca="1">('Profiles, Pc, Winter, S1'!P10*(RANDBETWEEN(90,100))/100*(40/100))+('Profiles, Pc, Summer, S1'!P10*(RANDBETWEEN(90,100))/100*(60/100))</f>
        <v>0.14420020205304432</v>
      </c>
      <c r="Q10" s="1">
        <f ca="1">('Profiles, Pc, Winter, S1'!Q10*(RANDBETWEEN(90,100))/100*(40/100))+('Profiles, Pc, Summer, S1'!Q10*(RANDBETWEEN(90,100))/100*(60/100))</f>
        <v>0.1404772495786959</v>
      </c>
      <c r="R10" s="1">
        <f ca="1">('Profiles, Pc, Winter, S1'!R10*(RANDBETWEEN(90,100))/100*(40/100))+('Profiles, Pc, Summer, S1'!R10*(RANDBETWEEN(90,100))/100*(60/100))</f>
        <v>0.14106007740245588</v>
      </c>
      <c r="S10" s="1">
        <f ca="1">('Profiles, Pc, Winter, S1'!S10*(RANDBETWEEN(90,100))/100*(40/100))+('Profiles, Pc, Summer, S1'!S10*(RANDBETWEEN(90,100))/100*(60/100))</f>
        <v>0.14276919546309969</v>
      </c>
      <c r="T10" s="1">
        <f ca="1">('Profiles, Pc, Winter, S1'!T10*(RANDBETWEEN(90,100))/100*(40/100))+('Profiles, Pc, Summer, S1'!T10*(RANDBETWEEN(90,100))/100*(60/100))</f>
        <v>0.14202210555631195</v>
      </c>
      <c r="U10" s="1">
        <f ca="1">('Profiles, Pc, Winter, S1'!U10*(RANDBETWEEN(90,100))/100*(40/100))+('Profiles, Pc, Summer, S1'!U10*(RANDBETWEEN(90,100))/100*(60/100))</f>
        <v>0.15176467772801461</v>
      </c>
      <c r="V10" s="1">
        <f ca="1">('Profiles, Pc, Winter, S1'!V10*(RANDBETWEEN(90,100))/100*(40/100))+('Profiles, Pc, Summer, S1'!V10*(RANDBETWEEN(90,100))/100*(60/100))</f>
        <v>0.15728304698203702</v>
      </c>
      <c r="W10" s="1">
        <f ca="1">('Profiles, Pc, Winter, S1'!W10*(RANDBETWEEN(90,100))/100*(40/100))+('Profiles, Pc, Summer, S1'!W10*(RANDBETWEEN(90,100))/100*(60/100))</f>
        <v>0.14861246897820643</v>
      </c>
      <c r="X10" s="1">
        <f ca="1">('Profiles, Pc, Winter, S1'!X10*(RANDBETWEEN(90,100))/100*(40/100))+('Profiles, Pc, Summer, S1'!X10*(RANDBETWEEN(90,100))/100*(60/100))</f>
        <v>0.13439076703319094</v>
      </c>
      <c r="Y10" s="1">
        <f ca="1">('Profiles, Pc, Winter, S1'!Y10*(RANDBETWEEN(90,100))/100*(40/100))+('Profiles, Pc, Summer, S1'!Y10*(RANDBETWEEN(90,100))/100*(60/100))</f>
        <v>0.13654259632142166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0.18042182006403323</v>
      </c>
      <c r="C11" s="1">
        <f ca="1">('Profiles, Pc, Winter, S1'!C11*(RANDBETWEEN(90,100))/100*(40/100))+('Profiles, Pc, Summer, S1'!C11*(RANDBETWEEN(90,100))/100*(60/100))</f>
        <v>0.17090534247139752</v>
      </c>
      <c r="D11" s="1">
        <f ca="1">('Profiles, Pc, Winter, S1'!D11*(RANDBETWEEN(90,100))/100*(40/100))+('Profiles, Pc, Summer, S1'!D11*(RANDBETWEEN(90,100))/100*(60/100))</f>
        <v>0.16783390656150926</v>
      </c>
      <c r="E11" s="1">
        <f ca="1">('Profiles, Pc, Winter, S1'!E11*(RANDBETWEEN(90,100))/100*(40/100))+('Profiles, Pc, Summer, S1'!E11*(RANDBETWEEN(90,100))/100*(60/100))</f>
        <v>0.16366683395705928</v>
      </c>
      <c r="F11" s="1">
        <f ca="1">('Profiles, Pc, Winter, S1'!F11*(RANDBETWEEN(90,100))/100*(40/100))+('Profiles, Pc, Summer, S1'!F11*(RANDBETWEEN(90,100))/100*(60/100))</f>
        <v>0.16450697411149956</v>
      </c>
      <c r="G11" s="1">
        <f ca="1">('Profiles, Pc, Winter, S1'!G11*(RANDBETWEEN(90,100))/100*(40/100))+('Profiles, Pc, Summer, S1'!G11*(RANDBETWEEN(90,100))/100*(60/100))</f>
        <v>0.18204585412349172</v>
      </c>
      <c r="H11" s="1">
        <f ca="1">('Profiles, Pc, Winter, S1'!H11*(RANDBETWEEN(90,100))/100*(40/100))+('Profiles, Pc, Summer, S1'!H11*(RANDBETWEEN(90,100))/100*(60/100))</f>
        <v>0.21862425222988605</v>
      </c>
      <c r="I11" s="1">
        <f ca="1">('Profiles, Pc, Winter, S1'!I11*(RANDBETWEEN(90,100))/100*(40/100))+('Profiles, Pc, Summer, S1'!I11*(RANDBETWEEN(90,100))/100*(60/100))</f>
        <v>0.24292580624406496</v>
      </c>
      <c r="J11" s="1">
        <f ca="1">('Profiles, Pc, Winter, S1'!J11*(RANDBETWEEN(90,100))/100*(40/100))+('Profiles, Pc, Summer, S1'!J11*(RANDBETWEEN(90,100))/100*(60/100))</f>
        <v>0.28417725147406525</v>
      </c>
      <c r="K11" s="1">
        <f ca="1">('Profiles, Pc, Winter, S1'!K11*(RANDBETWEEN(90,100))/100*(40/100))+('Profiles, Pc, Summer, S1'!K11*(RANDBETWEEN(90,100))/100*(60/100))</f>
        <v>0.28286129065027954</v>
      </c>
      <c r="L11" s="1">
        <f ca="1">('Profiles, Pc, Winter, S1'!L11*(RANDBETWEEN(90,100))/100*(40/100))+('Profiles, Pc, Summer, S1'!L11*(RANDBETWEEN(90,100))/100*(60/100))</f>
        <v>0.2799267969668367</v>
      </c>
      <c r="M11" s="1">
        <f ca="1">('Profiles, Pc, Winter, S1'!M11*(RANDBETWEEN(90,100))/100*(40/100))+('Profiles, Pc, Summer, S1'!M11*(RANDBETWEEN(90,100))/100*(60/100))</f>
        <v>0.28753564838547463</v>
      </c>
      <c r="N11" s="1">
        <f ca="1">('Profiles, Pc, Winter, S1'!N11*(RANDBETWEEN(90,100))/100*(40/100))+('Profiles, Pc, Summer, S1'!N11*(RANDBETWEEN(90,100))/100*(60/100))</f>
        <v>0.29818243534303424</v>
      </c>
      <c r="O11" s="1">
        <f ca="1">('Profiles, Pc, Winter, S1'!O11*(RANDBETWEEN(90,100))/100*(40/100))+('Profiles, Pc, Summer, S1'!O11*(RANDBETWEEN(90,100))/100*(60/100))</f>
        <v>0.27656443121969765</v>
      </c>
      <c r="P11" s="1">
        <f ca="1">('Profiles, Pc, Winter, S1'!P11*(RANDBETWEEN(90,100))/100*(40/100))+('Profiles, Pc, Summer, S1'!P11*(RANDBETWEEN(90,100))/100*(60/100))</f>
        <v>0.28216826969021824</v>
      </c>
      <c r="Q11" s="1">
        <f ca="1">('Profiles, Pc, Winter, S1'!Q11*(RANDBETWEEN(90,100))/100*(40/100))+('Profiles, Pc, Summer, S1'!Q11*(RANDBETWEEN(90,100))/100*(60/100))</f>
        <v>0.25456855676891399</v>
      </c>
      <c r="R11" s="1">
        <f ca="1">('Profiles, Pc, Winter, S1'!R11*(RANDBETWEEN(90,100))/100*(40/100))+('Profiles, Pc, Summer, S1'!R11*(RANDBETWEEN(90,100))/100*(60/100))</f>
        <v>0.25939042178988264</v>
      </c>
      <c r="S11" s="1">
        <f ca="1">('Profiles, Pc, Winter, S1'!S11*(RANDBETWEEN(90,100))/100*(40/100))+('Profiles, Pc, Summer, S1'!S11*(RANDBETWEEN(90,100))/100*(60/100))</f>
        <v>0.27388775838778684</v>
      </c>
      <c r="T11" s="1">
        <f ca="1">('Profiles, Pc, Winter, S1'!T11*(RANDBETWEEN(90,100))/100*(40/100))+('Profiles, Pc, Summer, S1'!T11*(RANDBETWEEN(90,100))/100*(60/100))</f>
        <v>0.27352480827878511</v>
      </c>
      <c r="U11" s="1">
        <f ca="1">('Profiles, Pc, Winter, S1'!U11*(RANDBETWEEN(90,100))/100*(40/100))+('Profiles, Pc, Summer, S1'!U11*(RANDBETWEEN(90,100))/100*(60/100))</f>
        <v>0.2920515632674846</v>
      </c>
      <c r="V11" s="1">
        <f ca="1">('Profiles, Pc, Winter, S1'!V11*(RANDBETWEEN(90,100))/100*(40/100))+('Profiles, Pc, Summer, S1'!V11*(RANDBETWEEN(90,100))/100*(60/100))</f>
        <v>0.29662337197957966</v>
      </c>
      <c r="W11" s="1">
        <f ca="1">('Profiles, Pc, Winter, S1'!W11*(RANDBETWEEN(90,100))/100*(40/100))+('Profiles, Pc, Summer, S1'!W11*(RANDBETWEEN(90,100))/100*(60/100))</f>
        <v>0.26229939229356908</v>
      </c>
      <c r="X11" s="1">
        <f ca="1">('Profiles, Pc, Winter, S1'!X11*(RANDBETWEEN(90,100))/100*(40/100))+('Profiles, Pc, Summer, S1'!X11*(RANDBETWEEN(90,100))/100*(60/100))</f>
        <v>0.23574587152651216</v>
      </c>
      <c r="Y11" s="1">
        <f ca="1">('Profiles, Pc, Winter, S1'!Y11*(RANDBETWEEN(90,100))/100*(40/100))+('Profiles, Pc, Summer, S1'!Y11*(RANDBETWEEN(90,100))/100*(60/100))</f>
        <v>0.20094306135138285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6.274005931833683E-2</v>
      </c>
      <c r="C12" s="1">
        <f ca="1">('Profiles, Pc, Winter, S1'!C12*(RANDBETWEEN(90,100))/100*(40/100))+('Profiles, Pc, Summer, S1'!C12*(RANDBETWEEN(90,100))/100*(60/100))</f>
        <v>5.7161901356627381E-2</v>
      </c>
      <c r="D12" s="1">
        <f ca="1">('Profiles, Pc, Winter, S1'!D12*(RANDBETWEEN(90,100))/100*(40/100))+('Profiles, Pc, Summer, S1'!D12*(RANDBETWEEN(90,100))/100*(60/100))</f>
        <v>5.3885951578917679E-2</v>
      </c>
      <c r="E12" s="1">
        <f ca="1">('Profiles, Pc, Winter, S1'!E12*(RANDBETWEEN(90,100))/100*(40/100))+('Profiles, Pc, Summer, S1'!E12*(RANDBETWEEN(90,100))/100*(60/100))</f>
        <v>5.0599241859108315E-2</v>
      </c>
      <c r="F12" s="1">
        <f ca="1">('Profiles, Pc, Winter, S1'!F12*(RANDBETWEEN(90,100))/100*(40/100))+('Profiles, Pc, Summer, S1'!F12*(RANDBETWEEN(90,100))/100*(60/100))</f>
        <v>5.351758945104719E-2</v>
      </c>
      <c r="G12" s="1">
        <f ca="1">('Profiles, Pc, Winter, S1'!G12*(RANDBETWEEN(90,100))/100*(40/100))+('Profiles, Pc, Summer, S1'!G12*(RANDBETWEEN(90,100))/100*(60/100))</f>
        <v>6.3046288068492662E-2</v>
      </c>
      <c r="H12" s="1">
        <f ca="1">('Profiles, Pc, Winter, S1'!H12*(RANDBETWEEN(90,100))/100*(40/100))+('Profiles, Pc, Summer, S1'!H12*(RANDBETWEEN(90,100))/100*(60/100))</f>
        <v>7.6476816594667027E-2</v>
      </c>
      <c r="I12" s="1">
        <f ca="1">('Profiles, Pc, Winter, S1'!I12*(RANDBETWEEN(90,100))/100*(40/100))+('Profiles, Pc, Summer, S1'!I12*(RANDBETWEEN(90,100))/100*(60/100))</f>
        <v>9.1113825376246127E-2</v>
      </c>
      <c r="J12" s="1">
        <f ca="1">('Profiles, Pc, Winter, S1'!J12*(RANDBETWEEN(90,100))/100*(40/100))+('Profiles, Pc, Summer, S1'!J12*(RANDBETWEEN(90,100))/100*(60/100))</f>
        <v>8.1641602349512843E-2</v>
      </c>
      <c r="K12" s="1">
        <f ca="1">('Profiles, Pc, Winter, S1'!K12*(RANDBETWEEN(90,100))/100*(40/100))+('Profiles, Pc, Summer, S1'!K12*(RANDBETWEEN(90,100))/100*(60/100))</f>
        <v>7.574641123817899E-2</v>
      </c>
      <c r="L12" s="1">
        <f ca="1">('Profiles, Pc, Winter, S1'!L12*(RANDBETWEEN(90,100))/100*(40/100))+('Profiles, Pc, Summer, S1'!L12*(RANDBETWEEN(90,100))/100*(60/100))</f>
        <v>0.10495921803808742</v>
      </c>
      <c r="M12" s="1">
        <f ca="1">('Profiles, Pc, Winter, S1'!M12*(RANDBETWEEN(90,100))/100*(40/100))+('Profiles, Pc, Summer, S1'!M12*(RANDBETWEEN(90,100))/100*(60/100))</f>
        <v>0.10514943975188699</v>
      </c>
      <c r="N12" s="1">
        <f ca="1">('Profiles, Pc, Winter, S1'!N12*(RANDBETWEEN(90,100))/100*(40/100))+('Profiles, Pc, Summer, S1'!N12*(RANDBETWEEN(90,100))/100*(60/100))</f>
        <v>0.10552260292124857</v>
      </c>
      <c r="O12" s="1">
        <f ca="1">('Profiles, Pc, Winter, S1'!O12*(RANDBETWEEN(90,100))/100*(40/100))+('Profiles, Pc, Summer, S1'!O12*(RANDBETWEEN(90,100))/100*(60/100))</f>
        <v>9.8163245127332627E-2</v>
      </c>
      <c r="P12" s="1">
        <f ca="1">('Profiles, Pc, Winter, S1'!P12*(RANDBETWEEN(90,100))/100*(40/100))+('Profiles, Pc, Summer, S1'!P12*(RANDBETWEEN(90,100))/100*(60/100))</f>
        <v>8.7777615514978063E-2</v>
      </c>
      <c r="Q12" s="1">
        <f ca="1">('Profiles, Pc, Winter, S1'!Q12*(RANDBETWEEN(90,100))/100*(40/100))+('Profiles, Pc, Summer, S1'!Q12*(RANDBETWEEN(90,100))/100*(60/100))</f>
        <v>9.1165369110529651E-2</v>
      </c>
      <c r="R12" s="1">
        <f ca="1">('Profiles, Pc, Winter, S1'!R12*(RANDBETWEEN(90,100))/100*(40/100))+('Profiles, Pc, Summer, S1'!R12*(RANDBETWEEN(90,100))/100*(60/100))</f>
        <v>9.4450468627146511E-2</v>
      </c>
      <c r="S12" s="1">
        <f ca="1">('Profiles, Pc, Winter, S1'!S12*(RANDBETWEEN(90,100))/100*(40/100))+('Profiles, Pc, Summer, S1'!S12*(RANDBETWEEN(90,100))/100*(60/100))</f>
        <v>0.10515693166261647</v>
      </c>
      <c r="T12" s="1">
        <f ca="1">('Profiles, Pc, Winter, S1'!T12*(RANDBETWEEN(90,100))/100*(40/100))+('Profiles, Pc, Summer, S1'!T12*(RANDBETWEEN(90,100))/100*(60/100))</f>
        <v>0.10399323738828059</v>
      </c>
      <c r="U12" s="1">
        <f ca="1">('Profiles, Pc, Winter, S1'!U12*(RANDBETWEEN(90,100))/100*(40/100))+('Profiles, Pc, Summer, S1'!U12*(RANDBETWEEN(90,100))/100*(60/100))</f>
        <v>0.10387933440452193</v>
      </c>
      <c r="V12" s="1">
        <f ca="1">('Profiles, Pc, Winter, S1'!V12*(RANDBETWEEN(90,100))/100*(40/100))+('Profiles, Pc, Summer, S1'!V12*(RANDBETWEEN(90,100))/100*(60/100))</f>
        <v>0.10508228563748617</v>
      </c>
      <c r="W12" s="1">
        <f ca="1">('Profiles, Pc, Winter, S1'!W12*(RANDBETWEEN(90,100))/100*(40/100))+('Profiles, Pc, Summer, S1'!W12*(RANDBETWEEN(90,100))/100*(60/100))</f>
        <v>0.10487113121143164</v>
      </c>
      <c r="X12" s="1">
        <f ca="1">('Profiles, Pc, Winter, S1'!X12*(RANDBETWEEN(90,100))/100*(40/100))+('Profiles, Pc, Summer, S1'!X12*(RANDBETWEEN(90,100))/100*(60/100))</f>
        <v>9.1210221326637572E-2</v>
      </c>
      <c r="Y12" s="1">
        <f ca="1">('Profiles, Pc, Winter, S1'!Y12*(RANDBETWEEN(90,100))/100*(40/100))+('Profiles, Pc, Summer, S1'!Y12*(RANDBETWEEN(90,100))/100*(60/100))</f>
        <v>8.2039095214977861E-2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0.37458970584789036</v>
      </c>
      <c r="C13" s="1">
        <f ca="1">('Profiles, Pc, Winter, S1'!C13*(RANDBETWEEN(90,100))/100*(40/100))+('Profiles, Pc, Summer, S1'!C13*(RANDBETWEEN(90,100))/100*(60/100))</f>
        <v>0.36997996254074111</v>
      </c>
      <c r="D13" s="1">
        <f ca="1">('Profiles, Pc, Winter, S1'!D13*(RANDBETWEEN(90,100))/100*(40/100))+('Profiles, Pc, Summer, S1'!D13*(RANDBETWEEN(90,100))/100*(60/100))</f>
        <v>0.3852506929826065</v>
      </c>
      <c r="E13" s="1">
        <f ca="1">('Profiles, Pc, Winter, S1'!E13*(RANDBETWEEN(90,100))/100*(40/100))+('Profiles, Pc, Summer, S1'!E13*(RANDBETWEEN(90,100))/100*(60/100))</f>
        <v>0.3647070545759632</v>
      </c>
      <c r="F13" s="1">
        <f ca="1">('Profiles, Pc, Winter, S1'!F13*(RANDBETWEEN(90,100))/100*(40/100))+('Profiles, Pc, Summer, S1'!F13*(RANDBETWEEN(90,100))/100*(60/100))</f>
        <v>0.36326157687909377</v>
      </c>
      <c r="G13" s="1">
        <f ca="1">('Profiles, Pc, Winter, S1'!G13*(RANDBETWEEN(90,100))/100*(40/100))+('Profiles, Pc, Summer, S1'!G13*(RANDBETWEEN(90,100))/100*(60/100))</f>
        <v>0.35604204152766805</v>
      </c>
      <c r="H13" s="1">
        <f ca="1">('Profiles, Pc, Winter, S1'!H13*(RANDBETWEEN(90,100))/100*(40/100))+('Profiles, Pc, Summer, S1'!H13*(RANDBETWEEN(90,100))/100*(60/100))</f>
        <v>0.34574830376196181</v>
      </c>
      <c r="I13" s="1">
        <f ca="1">('Profiles, Pc, Winter, S1'!I13*(RANDBETWEEN(90,100))/100*(40/100))+('Profiles, Pc, Summer, S1'!I13*(RANDBETWEEN(90,100))/100*(60/100))</f>
        <v>0.38466345643581767</v>
      </c>
      <c r="J13" s="1">
        <f ca="1">('Profiles, Pc, Winter, S1'!J13*(RANDBETWEEN(90,100))/100*(40/100))+('Profiles, Pc, Summer, S1'!J13*(RANDBETWEEN(90,100))/100*(60/100))</f>
        <v>0.33100914127990477</v>
      </c>
      <c r="K13" s="1">
        <f ca="1">('Profiles, Pc, Winter, S1'!K13*(RANDBETWEEN(90,100))/100*(40/100))+('Profiles, Pc, Summer, S1'!K13*(RANDBETWEEN(90,100))/100*(60/100))</f>
        <v>0.27536792787470793</v>
      </c>
      <c r="L13" s="1">
        <f ca="1">('Profiles, Pc, Winter, S1'!L13*(RANDBETWEEN(90,100))/100*(40/100))+('Profiles, Pc, Summer, S1'!L13*(RANDBETWEEN(90,100))/100*(60/100))</f>
        <v>0.36765741365737781</v>
      </c>
      <c r="M13" s="1">
        <f ca="1">('Profiles, Pc, Winter, S1'!M13*(RANDBETWEEN(90,100))/100*(40/100))+('Profiles, Pc, Summer, S1'!M13*(RANDBETWEEN(90,100))/100*(60/100))</f>
        <v>0.38202077342207502</v>
      </c>
      <c r="N13" s="1">
        <f ca="1">('Profiles, Pc, Winter, S1'!N13*(RANDBETWEEN(90,100))/100*(40/100))+('Profiles, Pc, Summer, S1'!N13*(RANDBETWEEN(90,100))/100*(60/100))</f>
        <v>0.38460904987194666</v>
      </c>
      <c r="O13" s="1">
        <f ca="1">('Profiles, Pc, Winter, S1'!O13*(RANDBETWEEN(90,100))/100*(40/100))+('Profiles, Pc, Summer, S1'!O13*(RANDBETWEEN(90,100))/100*(60/100))</f>
        <v>0.41684648997944374</v>
      </c>
      <c r="P13" s="1">
        <f ca="1">('Profiles, Pc, Winter, S1'!P13*(RANDBETWEEN(90,100))/100*(40/100))+('Profiles, Pc, Summer, S1'!P13*(RANDBETWEEN(90,100))/100*(60/100))</f>
        <v>0.35316343299622094</v>
      </c>
      <c r="Q13" s="1">
        <f ca="1">('Profiles, Pc, Winter, S1'!Q13*(RANDBETWEEN(90,100))/100*(40/100))+('Profiles, Pc, Summer, S1'!Q13*(RANDBETWEEN(90,100))/100*(60/100))</f>
        <v>0.42451537805603895</v>
      </c>
      <c r="R13" s="1">
        <f ca="1">('Profiles, Pc, Winter, S1'!R13*(RANDBETWEEN(90,100))/100*(40/100))+('Profiles, Pc, Summer, S1'!R13*(RANDBETWEEN(90,100))/100*(60/100))</f>
        <v>0.41533512149284646</v>
      </c>
      <c r="S13" s="1">
        <f ca="1">('Profiles, Pc, Winter, S1'!S13*(RANDBETWEEN(90,100))/100*(40/100))+('Profiles, Pc, Summer, S1'!S13*(RANDBETWEEN(90,100))/100*(60/100))</f>
        <v>0.40555099666283867</v>
      </c>
      <c r="T13" s="1">
        <f ca="1">('Profiles, Pc, Winter, S1'!T13*(RANDBETWEEN(90,100))/100*(40/100))+('Profiles, Pc, Summer, S1'!T13*(RANDBETWEEN(90,100))/100*(60/100))</f>
        <v>0.39017748429689803</v>
      </c>
      <c r="U13" s="1">
        <f ca="1">('Profiles, Pc, Winter, S1'!U13*(RANDBETWEEN(90,100))/100*(40/100))+('Profiles, Pc, Summer, S1'!U13*(RANDBETWEEN(90,100))/100*(60/100))</f>
        <v>0.43659951278537801</v>
      </c>
      <c r="V13" s="1">
        <f ca="1">('Profiles, Pc, Winter, S1'!V13*(RANDBETWEEN(90,100))/100*(40/100))+('Profiles, Pc, Summer, S1'!V13*(RANDBETWEEN(90,100))/100*(60/100))</f>
        <v>0.4521067548991986</v>
      </c>
      <c r="W13" s="1">
        <f ca="1">('Profiles, Pc, Winter, S1'!W13*(RANDBETWEEN(90,100))/100*(40/100))+('Profiles, Pc, Summer, S1'!W13*(RANDBETWEEN(90,100))/100*(60/100))</f>
        <v>0.45378882014641397</v>
      </c>
      <c r="X13" s="1">
        <f ca="1">('Profiles, Pc, Winter, S1'!X13*(RANDBETWEEN(90,100))/100*(40/100))+('Profiles, Pc, Summer, S1'!X13*(RANDBETWEEN(90,100))/100*(60/100))</f>
        <v>0.46751685459895775</v>
      </c>
      <c r="Y13" s="1">
        <f ca="1">('Profiles, Pc, Winter, S1'!Y13*(RANDBETWEEN(90,100))/100*(40/100))+('Profiles, Pc, Summer, S1'!Y13*(RANDBETWEEN(90,100))/100*(60/100))</f>
        <v>0.46330200144380296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0.70949865335459128</v>
      </c>
      <c r="C14" s="1">
        <f ca="1">('Profiles, Pc, Winter, S1'!C14*(RANDBETWEEN(90,100))/100*(40/100))+('Profiles, Pc, Summer, S1'!C14*(RANDBETWEEN(90,100))/100*(60/100))</f>
        <v>0.69097126875675019</v>
      </c>
      <c r="D14" s="1">
        <f ca="1">('Profiles, Pc, Winter, S1'!D14*(RANDBETWEEN(90,100))/100*(40/100))+('Profiles, Pc, Summer, S1'!D14*(RANDBETWEEN(90,100))/100*(60/100))</f>
        <v>0.71420186842099065</v>
      </c>
      <c r="E14" s="1">
        <f ca="1">('Profiles, Pc, Winter, S1'!E14*(RANDBETWEEN(90,100))/100*(40/100))+('Profiles, Pc, Summer, S1'!E14*(RANDBETWEEN(90,100))/100*(60/100))</f>
        <v>0.70233721920860437</v>
      </c>
      <c r="F14" s="1">
        <f ca="1">('Profiles, Pc, Winter, S1'!F14*(RANDBETWEEN(90,100))/100*(40/100))+('Profiles, Pc, Summer, S1'!F14*(RANDBETWEEN(90,100))/100*(60/100))</f>
        <v>0.7090804111701603</v>
      </c>
      <c r="G14" s="1">
        <f ca="1">('Profiles, Pc, Winter, S1'!G14*(RANDBETWEEN(90,100))/100*(40/100))+('Profiles, Pc, Summer, S1'!G14*(RANDBETWEEN(90,100))/100*(60/100))</f>
        <v>0.72845904290264274</v>
      </c>
      <c r="H14" s="1">
        <f ca="1">('Profiles, Pc, Winter, S1'!H14*(RANDBETWEEN(90,100))/100*(40/100))+('Profiles, Pc, Summer, S1'!H14*(RANDBETWEEN(90,100))/100*(60/100))</f>
        <v>0.83471072843210814</v>
      </c>
      <c r="I14" s="1">
        <f ca="1">('Profiles, Pc, Winter, S1'!I14*(RANDBETWEEN(90,100))/100*(40/100))+('Profiles, Pc, Summer, S1'!I14*(RANDBETWEEN(90,100))/100*(60/100))</f>
        <v>0.91903010370753269</v>
      </c>
      <c r="J14" s="1">
        <f ca="1">('Profiles, Pc, Winter, S1'!J14*(RANDBETWEEN(90,100))/100*(40/100))+('Profiles, Pc, Summer, S1'!J14*(RANDBETWEEN(90,100))/100*(60/100))</f>
        <v>0.94184720491984497</v>
      </c>
      <c r="K14" s="1">
        <f ca="1">('Profiles, Pc, Winter, S1'!K14*(RANDBETWEEN(90,100))/100*(40/100))+('Profiles, Pc, Summer, S1'!K14*(RANDBETWEEN(90,100))/100*(60/100))</f>
        <v>0.91860757379568603</v>
      </c>
      <c r="L14" s="1">
        <f ca="1">('Profiles, Pc, Winter, S1'!L14*(RANDBETWEEN(90,100))/100*(40/100))+('Profiles, Pc, Summer, S1'!L14*(RANDBETWEEN(90,100))/100*(60/100))</f>
        <v>0.89009818573154531</v>
      </c>
      <c r="M14" s="1">
        <f ca="1">('Profiles, Pc, Winter, S1'!M14*(RANDBETWEEN(90,100))/100*(40/100))+('Profiles, Pc, Summer, S1'!M14*(RANDBETWEEN(90,100))/100*(60/100))</f>
        <v>0.91139841562850155</v>
      </c>
      <c r="N14" s="1">
        <f ca="1">('Profiles, Pc, Winter, S1'!N14*(RANDBETWEEN(90,100))/100*(40/100))+('Profiles, Pc, Summer, S1'!N14*(RANDBETWEEN(90,100))/100*(60/100))</f>
        <v>0.93605372735563952</v>
      </c>
      <c r="O14" s="1">
        <f ca="1">('Profiles, Pc, Winter, S1'!O14*(RANDBETWEEN(90,100))/100*(40/100))+('Profiles, Pc, Summer, S1'!O14*(RANDBETWEEN(90,100))/100*(60/100))</f>
        <v>0.88894901677460314</v>
      </c>
      <c r="P14" s="1">
        <f ca="1">('Profiles, Pc, Winter, S1'!P14*(RANDBETWEEN(90,100))/100*(40/100))+('Profiles, Pc, Summer, S1'!P14*(RANDBETWEEN(90,100))/100*(60/100))</f>
        <v>0.90352076185672847</v>
      </c>
      <c r="Q14" s="1">
        <f ca="1">('Profiles, Pc, Winter, S1'!Q14*(RANDBETWEEN(90,100))/100*(40/100))+('Profiles, Pc, Summer, S1'!Q14*(RANDBETWEEN(90,100))/100*(60/100))</f>
        <v>0.92831937953335752</v>
      </c>
      <c r="R14" s="1">
        <f ca="1">('Profiles, Pc, Winter, S1'!R14*(RANDBETWEEN(90,100))/100*(40/100))+('Profiles, Pc, Summer, S1'!R14*(RANDBETWEEN(90,100))/100*(60/100))</f>
        <v>0.9074662857422009</v>
      </c>
      <c r="S14" s="1">
        <f ca="1">('Profiles, Pc, Winter, S1'!S14*(RANDBETWEEN(90,100))/100*(40/100))+('Profiles, Pc, Summer, S1'!S14*(RANDBETWEEN(90,100))/100*(60/100))</f>
        <v>0.91974115290797243</v>
      </c>
      <c r="T14" s="1">
        <f ca="1">('Profiles, Pc, Winter, S1'!T14*(RANDBETWEEN(90,100))/100*(40/100))+('Profiles, Pc, Summer, S1'!T14*(RANDBETWEEN(90,100))/100*(60/100))</f>
        <v>0.89631159730548993</v>
      </c>
      <c r="U14" s="1">
        <f ca="1">('Profiles, Pc, Winter, S1'!U14*(RANDBETWEEN(90,100))/100*(40/100))+('Profiles, Pc, Summer, S1'!U14*(RANDBETWEEN(90,100))/100*(60/100))</f>
        <v>0.84881903040007678</v>
      </c>
      <c r="V14" s="1">
        <f ca="1">('Profiles, Pc, Winter, S1'!V14*(RANDBETWEEN(90,100))/100*(40/100))+('Profiles, Pc, Summer, S1'!V14*(RANDBETWEEN(90,100))/100*(60/100))</f>
        <v>0.91021860579939795</v>
      </c>
      <c r="W14" s="1">
        <f ca="1">('Profiles, Pc, Winter, S1'!W14*(RANDBETWEEN(90,100))/100*(40/100))+('Profiles, Pc, Summer, S1'!W14*(RANDBETWEEN(90,100))/100*(60/100))</f>
        <v>0.84012396246823928</v>
      </c>
      <c r="X14" s="1">
        <f ca="1">('Profiles, Pc, Winter, S1'!X14*(RANDBETWEEN(90,100))/100*(40/100))+('Profiles, Pc, Summer, S1'!X14*(RANDBETWEEN(90,100))/100*(60/100))</f>
        <v>0.74925509384903322</v>
      </c>
      <c r="Y14" s="1">
        <f ca="1">('Profiles, Pc, Winter, S1'!Y14*(RANDBETWEEN(90,100))/100*(40/100))+('Profiles, Pc, Summer, S1'!Y14*(RANDBETWEEN(90,100))/100*(60/100))</f>
        <v>0.77450178737145636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0.45762557393174702</v>
      </c>
      <c r="C15" s="1">
        <f ca="1">('Profiles, Pc, Winter, S1'!C15*(RANDBETWEEN(90,100))/100*(40/100))+('Profiles, Pc, Summer, S1'!C15*(RANDBETWEEN(90,100))/100*(60/100))</f>
        <v>0.46443133733246134</v>
      </c>
      <c r="D15" s="1">
        <f ca="1">('Profiles, Pc, Winter, S1'!D15*(RANDBETWEEN(90,100))/100*(40/100))+('Profiles, Pc, Summer, S1'!D15*(RANDBETWEEN(90,100))/100*(60/100))</f>
        <v>0.41419208145440578</v>
      </c>
      <c r="E15" s="1">
        <f ca="1">('Profiles, Pc, Winter, S1'!E15*(RANDBETWEEN(90,100))/100*(40/100))+('Profiles, Pc, Summer, S1'!E15*(RANDBETWEEN(90,100))/100*(60/100))</f>
        <v>0.41975902343906246</v>
      </c>
      <c r="F15" s="1">
        <f ca="1">('Profiles, Pc, Winter, S1'!F15*(RANDBETWEEN(90,100))/100*(40/100))+('Profiles, Pc, Summer, S1'!F15*(RANDBETWEEN(90,100))/100*(60/100))</f>
        <v>0.42404822987228208</v>
      </c>
      <c r="G15" s="1">
        <f ca="1">('Profiles, Pc, Winter, S1'!G15*(RANDBETWEEN(90,100))/100*(40/100))+('Profiles, Pc, Summer, S1'!G15*(RANDBETWEEN(90,100))/100*(60/100))</f>
        <v>0.43876880135404428</v>
      </c>
      <c r="H15" s="1">
        <f ca="1">('Profiles, Pc, Winter, S1'!H15*(RANDBETWEEN(90,100))/100*(40/100))+('Profiles, Pc, Summer, S1'!H15*(RANDBETWEEN(90,100))/100*(60/100))</f>
        <v>0.41501770324324422</v>
      </c>
      <c r="I15" s="1">
        <f ca="1">('Profiles, Pc, Winter, S1'!I15*(RANDBETWEEN(90,100))/100*(40/100))+('Profiles, Pc, Summer, S1'!I15*(RANDBETWEEN(90,100))/100*(60/100))</f>
        <v>0.51511631432875782</v>
      </c>
      <c r="J15" s="1">
        <f ca="1">('Profiles, Pc, Winter, S1'!J15*(RANDBETWEEN(90,100))/100*(40/100))+('Profiles, Pc, Summer, S1'!J15*(RANDBETWEEN(90,100))/100*(60/100))</f>
        <v>0.54518780511326703</v>
      </c>
      <c r="K15" s="1">
        <f ca="1">('Profiles, Pc, Winter, S1'!K15*(RANDBETWEEN(90,100))/100*(40/100))+('Profiles, Pc, Summer, S1'!K15*(RANDBETWEEN(90,100))/100*(60/100))</f>
        <v>0.5543530201636373</v>
      </c>
      <c r="L15" s="1">
        <f ca="1">('Profiles, Pc, Winter, S1'!L15*(RANDBETWEEN(90,100))/100*(40/100))+('Profiles, Pc, Summer, S1'!L15*(RANDBETWEEN(90,100))/100*(60/100))</f>
        <v>0.55287994074801849</v>
      </c>
      <c r="M15" s="1">
        <f ca="1">('Profiles, Pc, Winter, S1'!M15*(RANDBETWEEN(90,100))/100*(40/100))+('Profiles, Pc, Summer, S1'!M15*(RANDBETWEEN(90,100))/100*(60/100))</f>
        <v>0.55177460349700236</v>
      </c>
      <c r="N15" s="1">
        <f ca="1">('Profiles, Pc, Winter, S1'!N15*(RANDBETWEEN(90,100))/100*(40/100))+('Profiles, Pc, Summer, S1'!N15*(RANDBETWEEN(90,100))/100*(60/100))</f>
        <v>0.57548688191624608</v>
      </c>
      <c r="O15" s="1">
        <f ca="1">('Profiles, Pc, Winter, S1'!O15*(RANDBETWEEN(90,100))/100*(40/100))+('Profiles, Pc, Summer, S1'!O15*(RANDBETWEEN(90,100))/100*(60/100))</f>
        <v>0.56680464630820959</v>
      </c>
      <c r="P15" s="1">
        <f ca="1">('Profiles, Pc, Winter, S1'!P15*(RANDBETWEEN(90,100))/100*(40/100))+('Profiles, Pc, Summer, S1'!P15*(RANDBETWEEN(90,100))/100*(60/100))</f>
        <v>0.51077387201734981</v>
      </c>
      <c r="Q15" s="1">
        <f ca="1">('Profiles, Pc, Winter, S1'!Q15*(RANDBETWEEN(90,100))/100*(40/100))+('Profiles, Pc, Summer, S1'!Q15*(RANDBETWEEN(90,100))/100*(60/100))</f>
        <v>0.53482747702250777</v>
      </c>
      <c r="R15" s="1">
        <f ca="1">('Profiles, Pc, Winter, S1'!R15*(RANDBETWEEN(90,100))/100*(40/100))+('Profiles, Pc, Summer, S1'!R15*(RANDBETWEEN(90,100))/100*(60/100))</f>
        <v>0.5366514838471218</v>
      </c>
      <c r="S15" s="1">
        <f ca="1">('Profiles, Pc, Winter, S1'!S15*(RANDBETWEEN(90,100))/100*(40/100))+('Profiles, Pc, Summer, S1'!S15*(RANDBETWEEN(90,100))/100*(60/100))</f>
        <v>0.53419938300390379</v>
      </c>
      <c r="T15" s="1">
        <f ca="1">('Profiles, Pc, Winter, S1'!T15*(RANDBETWEEN(90,100))/100*(40/100))+('Profiles, Pc, Summer, S1'!T15*(RANDBETWEEN(90,100))/100*(60/100))</f>
        <v>0.47480270316256612</v>
      </c>
      <c r="U15" s="1">
        <f ca="1">('Profiles, Pc, Winter, S1'!U15*(RANDBETWEEN(90,100))/100*(40/100))+('Profiles, Pc, Summer, S1'!U15*(RANDBETWEEN(90,100))/100*(60/100))</f>
        <v>0.49715013918670203</v>
      </c>
      <c r="V15" s="1">
        <f ca="1">('Profiles, Pc, Winter, S1'!V15*(RANDBETWEEN(90,100))/100*(40/100))+('Profiles, Pc, Summer, S1'!V15*(RANDBETWEEN(90,100))/100*(60/100))</f>
        <v>0.49529917120915268</v>
      </c>
      <c r="W15" s="1">
        <f ca="1">('Profiles, Pc, Winter, S1'!W15*(RANDBETWEEN(90,100))/100*(40/100))+('Profiles, Pc, Summer, S1'!W15*(RANDBETWEEN(90,100))/100*(60/100))</f>
        <v>0.48172953652790534</v>
      </c>
      <c r="X15" s="1">
        <f ca="1">('Profiles, Pc, Winter, S1'!X15*(RANDBETWEEN(90,100))/100*(40/100))+('Profiles, Pc, Summer, S1'!X15*(RANDBETWEEN(90,100))/100*(60/100))</f>
        <v>0.44042572650176132</v>
      </c>
      <c r="Y15" s="1">
        <f ca="1">('Profiles, Pc, Winter, S1'!Y15*(RANDBETWEEN(90,100))/100*(40/100))+('Profiles, Pc, Summer, S1'!Y15*(RANDBETWEEN(90,100))/100*(60/100))</f>
        <v>0.40683792332439506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0.11769033421457381</v>
      </c>
      <c r="C16" s="1">
        <f ca="1">('Profiles, Pc, Winter, S1'!C16*(RANDBETWEEN(90,100))/100*(40/100))+('Profiles, Pc, Summer, S1'!C16*(RANDBETWEEN(90,100))/100*(60/100))</f>
        <v>0.11313854353395941</v>
      </c>
      <c r="D16" s="1">
        <f ca="1">('Profiles, Pc, Winter, S1'!D16*(RANDBETWEEN(90,100))/100*(40/100))+('Profiles, Pc, Summer, S1'!D16*(RANDBETWEEN(90,100))/100*(60/100))</f>
        <v>0.10792097215531743</v>
      </c>
      <c r="E16" s="1">
        <f ca="1">('Profiles, Pc, Winter, S1'!E16*(RANDBETWEEN(90,100))/100*(40/100))+('Profiles, Pc, Summer, S1'!E16*(RANDBETWEEN(90,100))/100*(60/100))</f>
        <v>0.10413430568264881</v>
      </c>
      <c r="F16" s="1">
        <f ca="1">('Profiles, Pc, Winter, S1'!F16*(RANDBETWEEN(90,100))/100*(40/100))+('Profiles, Pc, Summer, S1'!F16*(RANDBETWEEN(90,100))/100*(60/100))</f>
        <v>9.5598129927803588E-2</v>
      </c>
      <c r="G16" s="1">
        <f ca="1">('Profiles, Pc, Winter, S1'!G16*(RANDBETWEEN(90,100))/100*(40/100))+('Profiles, Pc, Summer, S1'!G16*(RANDBETWEEN(90,100))/100*(60/100))</f>
        <v>0.10157720017444111</v>
      </c>
      <c r="H16" s="1">
        <f ca="1">('Profiles, Pc, Winter, S1'!H16*(RANDBETWEEN(90,100))/100*(40/100))+('Profiles, Pc, Summer, S1'!H16*(RANDBETWEEN(90,100))/100*(60/100))</f>
        <v>0.11602228770328687</v>
      </c>
      <c r="I16" s="1">
        <f ca="1">('Profiles, Pc, Winter, S1'!I16*(RANDBETWEEN(90,100))/100*(40/100))+('Profiles, Pc, Summer, S1'!I16*(RANDBETWEEN(90,100))/100*(60/100))</f>
        <v>0.14825532224547228</v>
      </c>
      <c r="J16" s="1">
        <f ca="1">('Profiles, Pc, Winter, S1'!J16*(RANDBETWEEN(90,100))/100*(40/100))+('Profiles, Pc, Summer, S1'!J16*(RANDBETWEEN(90,100))/100*(60/100))</f>
        <v>0.16576675601201801</v>
      </c>
      <c r="K16" s="1">
        <f ca="1">('Profiles, Pc, Winter, S1'!K16*(RANDBETWEEN(90,100))/100*(40/100))+('Profiles, Pc, Summer, S1'!K16*(RANDBETWEEN(90,100))/100*(60/100))</f>
        <v>0.16218976280790412</v>
      </c>
      <c r="L16" s="1">
        <f ca="1">('Profiles, Pc, Winter, S1'!L16*(RANDBETWEEN(90,100))/100*(40/100))+('Profiles, Pc, Summer, S1'!L16*(RANDBETWEEN(90,100))/100*(60/100))</f>
        <v>0.15355175192139026</v>
      </c>
      <c r="M16" s="1">
        <f ca="1">('Profiles, Pc, Winter, S1'!M16*(RANDBETWEEN(90,100))/100*(40/100))+('Profiles, Pc, Summer, S1'!M16*(RANDBETWEEN(90,100))/100*(60/100))</f>
        <v>0.15980385752383619</v>
      </c>
      <c r="N16" s="1">
        <f ca="1">('Profiles, Pc, Winter, S1'!N16*(RANDBETWEEN(90,100))/100*(40/100))+('Profiles, Pc, Summer, S1'!N16*(RANDBETWEEN(90,100))/100*(60/100))</f>
        <v>0.16736770389838812</v>
      </c>
      <c r="O16" s="1">
        <f ca="1">('Profiles, Pc, Winter, S1'!O16*(RANDBETWEEN(90,100))/100*(40/100))+('Profiles, Pc, Summer, S1'!O16*(RANDBETWEEN(90,100))/100*(60/100))</f>
        <v>0.1530397293041898</v>
      </c>
      <c r="P16" s="1">
        <f ca="1">('Profiles, Pc, Winter, S1'!P16*(RANDBETWEEN(90,100))/100*(40/100))+('Profiles, Pc, Summer, S1'!P16*(RANDBETWEEN(90,100))/100*(60/100))</f>
        <v>0.14153944388380674</v>
      </c>
      <c r="Q16" s="1">
        <f ca="1">('Profiles, Pc, Winter, S1'!Q16*(RANDBETWEEN(90,100))/100*(40/100))+('Profiles, Pc, Summer, S1'!Q16*(RANDBETWEEN(90,100))/100*(60/100))</f>
        <v>0.13900325967322436</v>
      </c>
      <c r="R16" s="1">
        <f ca="1">('Profiles, Pc, Winter, S1'!R16*(RANDBETWEEN(90,100))/100*(40/100))+('Profiles, Pc, Summer, S1'!R16*(RANDBETWEEN(90,100))/100*(60/100))</f>
        <v>0.15988194880669898</v>
      </c>
      <c r="S16" s="1">
        <f ca="1">('Profiles, Pc, Winter, S1'!S16*(RANDBETWEEN(90,100))/100*(40/100))+('Profiles, Pc, Summer, S1'!S16*(RANDBETWEEN(90,100))/100*(60/100))</f>
        <v>0.17186111175703717</v>
      </c>
      <c r="T16" s="1">
        <f ca="1">('Profiles, Pc, Winter, S1'!T16*(RANDBETWEEN(90,100))/100*(40/100))+('Profiles, Pc, Summer, S1'!T16*(RANDBETWEEN(90,100))/100*(60/100))</f>
        <v>0.17470708319534717</v>
      </c>
      <c r="U16" s="1">
        <f ca="1">('Profiles, Pc, Winter, S1'!U16*(RANDBETWEEN(90,100))/100*(40/100))+('Profiles, Pc, Summer, S1'!U16*(RANDBETWEEN(90,100))/100*(60/100))</f>
        <v>0.16649335299304593</v>
      </c>
      <c r="V16" s="1">
        <f ca="1">('Profiles, Pc, Winter, S1'!V16*(RANDBETWEEN(90,100))/100*(40/100))+('Profiles, Pc, Summer, S1'!V16*(RANDBETWEEN(90,100))/100*(60/100))</f>
        <v>0.17247270613444057</v>
      </c>
      <c r="W16" s="1">
        <f ca="1">('Profiles, Pc, Winter, S1'!W16*(RANDBETWEEN(90,100))/100*(40/100))+('Profiles, Pc, Summer, S1'!W16*(RANDBETWEEN(90,100))/100*(60/100))</f>
        <v>0.15430871861177434</v>
      </c>
      <c r="X16" s="1">
        <f ca="1">('Profiles, Pc, Winter, S1'!X16*(RANDBETWEEN(90,100))/100*(40/100))+('Profiles, Pc, Summer, S1'!X16*(RANDBETWEEN(90,100))/100*(60/100))</f>
        <v>0.13775862597433339</v>
      </c>
      <c r="Y16" s="1">
        <f ca="1">('Profiles, Pc, Winter, S1'!Y16*(RANDBETWEEN(90,100))/100*(40/100))+('Profiles, Pc, Summer, S1'!Y16*(RANDBETWEEN(90,100))/100*(60/100))</f>
        <v>0.12771415664736216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0.27141302790797878</v>
      </c>
      <c r="C17" s="1">
        <f ca="1">('Profiles, Pc, Winter, S1'!C17*(RANDBETWEEN(90,100))/100*(40/100))+('Profiles, Pc, Summer, S1'!C17*(RANDBETWEEN(90,100))/100*(60/100))</f>
        <v>0.25948217894315484</v>
      </c>
      <c r="D17" s="1">
        <f ca="1">('Profiles, Pc, Winter, S1'!D17*(RANDBETWEEN(90,100))/100*(40/100))+('Profiles, Pc, Summer, S1'!D17*(RANDBETWEEN(90,100))/100*(60/100))</f>
        <v>0.24176397408962969</v>
      </c>
      <c r="E17" s="1">
        <f ca="1">('Profiles, Pc, Winter, S1'!E17*(RANDBETWEEN(90,100))/100*(40/100))+('Profiles, Pc, Summer, S1'!E17*(RANDBETWEEN(90,100))/100*(60/100))</f>
        <v>0.26075387430176467</v>
      </c>
      <c r="F17" s="1">
        <f ca="1">('Profiles, Pc, Winter, S1'!F17*(RANDBETWEEN(90,100))/100*(40/100))+('Profiles, Pc, Summer, S1'!F17*(RANDBETWEEN(90,100))/100*(60/100))</f>
        <v>0.25263237932986382</v>
      </c>
      <c r="G17" s="1">
        <f ca="1">('Profiles, Pc, Winter, S1'!G17*(RANDBETWEEN(90,100))/100*(40/100))+('Profiles, Pc, Summer, S1'!G17*(RANDBETWEEN(90,100))/100*(60/100))</f>
        <v>0.25406284695139103</v>
      </c>
      <c r="H17" s="1">
        <f ca="1">('Profiles, Pc, Winter, S1'!H17*(RANDBETWEEN(90,100))/100*(40/100))+('Profiles, Pc, Summer, S1'!H17*(RANDBETWEEN(90,100))/100*(60/100))</f>
        <v>0.39767376927943221</v>
      </c>
      <c r="I17" s="1">
        <f ca="1">('Profiles, Pc, Winter, S1'!I17*(RANDBETWEEN(90,100))/100*(40/100))+('Profiles, Pc, Summer, S1'!I17*(RANDBETWEEN(90,100))/100*(60/100))</f>
        <v>0.48422778987848214</v>
      </c>
      <c r="J17" s="1">
        <f ca="1">('Profiles, Pc, Winter, S1'!J17*(RANDBETWEEN(90,100))/100*(40/100))+('Profiles, Pc, Summer, S1'!J17*(RANDBETWEEN(90,100))/100*(60/100))</f>
        <v>0.51961518680438645</v>
      </c>
      <c r="K17" s="1">
        <f ca="1">('Profiles, Pc, Winter, S1'!K17*(RANDBETWEEN(90,100))/100*(40/100))+('Profiles, Pc, Summer, S1'!K17*(RANDBETWEEN(90,100))/100*(60/100))</f>
        <v>0.49085336513762701</v>
      </c>
      <c r="L17" s="1">
        <f ca="1">('Profiles, Pc, Winter, S1'!L17*(RANDBETWEEN(90,100))/100*(40/100))+('Profiles, Pc, Summer, S1'!L17*(RANDBETWEEN(90,100))/100*(60/100))</f>
        <v>0.46800230579891899</v>
      </c>
      <c r="M17" s="1">
        <f ca="1">('Profiles, Pc, Winter, S1'!M17*(RANDBETWEEN(90,100))/100*(40/100))+('Profiles, Pc, Summer, S1'!M17*(RANDBETWEEN(90,100))/100*(60/100))</f>
        <v>0.51955326590757944</v>
      </c>
      <c r="N17" s="1">
        <f ca="1">('Profiles, Pc, Winter, S1'!N17*(RANDBETWEEN(90,100))/100*(40/100))+('Profiles, Pc, Summer, S1'!N17*(RANDBETWEEN(90,100))/100*(60/100))</f>
        <v>0.51423109048640259</v>
      </c>
      <c r="O17" s="1">
        <f ca="1">('Profiles, Pc, Winter, S1'!O17*(RANDBETWEEN(90,100))/100*(40/100))+('Profiles, Pc, Summer, S1'!O17*(RANDBETWEEN(90,100))/100*(60/100))</f>
        <v>0.49293801311455698</v>
      </c>
      <c r="P17" s="1">
        <f ca="1">('Profiles, Pc, Winter, S1'!P17*(RANDBETWEEN(90,100))/100*(40/100))+('Profiles, Pc, Summer, S1'!P17*(RANDBETWEEN(90,100))/100*(60/100))</f>
        <v>0.41347269410842835</v>
      </c>
      <c r="Q17" s="1">
        <f ca="1">('Profiles, Pc, Winter, S1'!Q17*(RANDBETWEEN(90,100))/100*(40/100))+('Profiles, Pc, Summer, S1'!Q17*(RANDBETWEEN(90,100))/100*(60/100))</f>
        <v>0.40431089592530745</v>
      </c>
      <c r="R17" s="1">
        <f ca="1">('Profiles, Pc, Winter, S1'!R17*(RANDBETWEEN(90,100))/100*(40/100))+('Profiles, Pc, Summer, S1'!R17*(RANDBETWEEN(90,100))/100*(60/100))</f>
        <v>0.43827992221826423</v>
      </c>
      <c r="S17" s="1">
        <f ca="1">('Profiles, Pc, Winter, S1'!S17*(RANDBETWEEN(90,100))/100*(40/100))+('Profiles, Pc, Summer, S1'!S17*(RANDBETWEEN(90,100))/100*(60/100))</f>
        <v>0.43045390219623969</v>
      </c>
      <c r="T17" s="1">
        <f ca="1">('Profiles, Pc, Winter, S1'!T17*(RANDBETWEEN(90,100))/100*(40/100))+('Profiles, Pc, Summer, S1'!T17*(RANDBETWEEN(90,100))/100*(60/100))</f>
        <v>0.39901917885417809</v>
      </c>
      <c r="U17" s="1">
        <f ca="1">('Profiles, Pc, Winter, S1'!U17*(RANDBETWEEN(90,100))/100*(40/100))+('Profiles, Pc, Summer, S1'!U17*(RANDBETWEEN(90,100))/100*(60/100))</f>
        <v>0.43678938204388484</v>
      </c>
      <c r="V17" s="1">
        <f ca="1">('Profiles, Pc, Winter, S1'!V17*(RANDBETWEEN(90,100))/100*(40/100))+('Profiles, Pc, Summer, S1'!V17*(RANDBETWEEN(90,100))/100*(60/100))</f>
        <v>0.43605558309954462</v>
      </c>
      <c r="W17" s="1">
        <f ca="1">('Profiles, Pc, Winter, S1'!W17*(RANDBETWEEN(90,100))/100*(40/100))+('Profiles, Pc, Summer, S1'!W17*(RANDBETWEEN(90,100))/100*(60/100))</f>
        <v>0.40952400862100086</v>
      </c>
      <c r="X17" s="1">
        <f ca="1">('Profiles, Pc, Winter, S1'!X17*(RANDBETWEEN(90,100))/100*(40/100))+('Profiles, Pc, Summer, S1'!X17*(RANDBETWEEN(90,100))/100*(60/100))</f>
        <v>0.36436193825908331</v>
      </c>
      <c r="Y17" s="1">
        <f ca="1">('Profiles, Pc, Winter, S1'!Y17*(RANDBETWEEN(90,100))/100*(40/100))+('Profiles, Pc, Summer, S1'!Y17*(RANDBETWEEN(90,100))/100*(60/100))</f>
        <v>0.30246494739569013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2.8014102099988773E-2</v>
      </c>
      <c r="C18" s="1">
        <f ca="1">('Profiles, Pc, Winter, S1'!C18*(RANDBETWEEN(90,100))/100*(40/100))+('Profiles, Pc, Summer, S1'!C18*(RANDBETWEEN(90,100))/100*(60/100))</f>
        <v>2.0918276560761763E-2</v>
      </c>
      <c r="D18" s="1">
        <f ca="1">('Profiles, Pc, Winter, S1'!D18*(RANDBETWEEN(90,100))/100*(40/100))+('Profiles, Pc, Summer, S1'!D18*(RANDBETWEEN(90,100))/100*(60/100))</f>
        <v>1.7102811006183362E-2</v>
      </c>
      <c r="E18" s="1">
        <f ca="1">('Profiles, Pc, Winter, S1'!E18*(RANDBETWEEN(90,100))/100*(40/100))+('Profiles, Pc, Summer, S1'!E18*(RANDBETWEEN(90,100))/100*(60/100))</f>
        <v>1.5962813399187245E-2</v>
      </c>
      <c r="F18" s="1">
        <f ca="1">('Profiles, Pc, Winter, S1'!F18*(RANDBETWEEN(90,100))/100*(40/100))+('Profiles, Pc, Summer, S1'!F18*(RANDBETWEEN(90,100))/100*(60/100))</f>
        <v>1.5488654418632543E-2</v>
      </c>
      <c r="G18" s="1">
        <f ca="1">('Profiles, Pc, Winter, S1'!G18*(RANDBETWEEN(90,100))/100*(40/100))+('Profiles, Pc, Summer, S1'!G18*(RANDBETWEEN(90,100))/100*(60/100))</f>
        <v>2.156636172268387E-2</v>
      </c>
      <c r="H18" s="1">
        <f ca="1">('Profiles, Pc, Winter, S1'!H18*(RANDBETWEEN(90,100))/100*(40/100))+('Profiles, Pc, Summer, S1'!H18*(RANDBETWEEN(90,100))/100*(60/100))</f>
        <v>4.5319521921487999E-2</v>
      </c>
      <c r="I18" s="1">
        <f ca="1">('Profiles, Pc, Winter, S1'!I18*(RANDBETWEEN(90,100))/100*(40/100))+('Profiles, Pc, Summer, S1'!I18*(RANDBETWEEN(90,100))/100*(60/100))</f>
        <v>6.8665207973838488E-2</v>
      </c>
      <c r="J18" s="1">
        <f ca="1">('Profiles, Pc, Winter, S1'!J18*(RANDBETWEEN(90,100))/100*(40/100))+('Profiles, Pc, Summer, S1'!J18*(RANDBETWEEN(90,100))/100*(60/100))</f>
        <v>8.0170768386656155E-2</v>
      </c>
      <c r="K18" s="1">
        <f ca="1">('Profiles, Pc, Winter, S1'!K18*(RANDBETWEEN(90,100))/100*(40/100))+('Profiles, Pc, Summer, S1'!K18*(RANDBETWEEN(90,100))/100*(60/100))</f>
        <v>7.8838919237857116E-2</v>
      </c>
      <c r="L18" s="1">
        <f ca="1">('Profiles, Pc, Winter, S1'!L18*(RANDBETWEEN(90,100))/100*(40/100))+('Profiles, Pc, Summer, S1'!L18*(RANDBETWEEN(90,100))/100*(60/100))</f>
        <v>7.76808910859485E-2</v>
      </c>
      <c r="M18" s="1">
        <f ca="1">('Profiles, Pc, Winter, S1'!M18*(RANDBETWEEN(90,100))/100*(40/100))+('Profiles, Pc, Summer, S1'!M18*(RANDBETWEEN(90,100))/100*(60/100))</f>
        <v>6.8703085903983663E-2</v>
      </c>
      <c r="N18" s="1">
        <f ca="1">('Profiles, Pc, Winter, S1'!N18*(RANDBETWEEN(90,100))/100*(40/100))+('Profiles, Pc, Summer, S1'!N18*(RANDBETWEEN(90,100))/100*(60/100))</f>
        <v>7.6776940229512272E-2</v>
      </c>
      <c r="O18" s="1">
        <f ca="1">('Profiles, Pc, Winter, S1'!O18*(RANDBETWEEN(90,100))/100*(40/100))+('Profiles, Pc, Summer, S1'!O18*(RANDBETWEEN(90,100))/100*(60/100))</f>
        <v>6.9956874357262333E-2</v>
      </c>
      <c r="P18" s="1">
        <f ca="1">('Profiles, Pc, Winter, S1'!P18*(RANDBETWEEN(90,100))/100*(40/100))+('Profiles, Pc, Summer, S1'!P18*(RANDBETWEEN(90,100))/100*(60/100))</f>
        <v>6.6191154920464887E-2</v>
      </c>
      <c r="Q18" s="1">
        <f ca="1">('Profiles, Pc, Winter, S1'!Q18*(RANDBETWEEN(90,100))/100*(40/100))+('Profiles, Pc, Summer, S1'!Q18*(RANDBETWEEN(90,100))/100*(60/100))</f>
        <v>6.4754054406390538E-2</v>
      </c>
      <c r="R18" s="1">
        <f ca="1">('Profiles, Pc, Winter, S1'!R18*(RANDBETWEEN(90,100))/100*(40/100))+('Profiles, Pc, Summer, S1'!R18*(RANDBETWEEN(90,100))/100*(60/100))</f>
        <v>6.4656788094917067E-2</v>
      </c>
      <c r="S18" s="1">
        <f ca="1">('Profiles, Pc, Winter, S1'!S18*(RANDBETWEEN(90,100))/100*(40/100))+('Profiles, Pc, Summer, S1'!S18*(RANDBETWEEN(90,100))/100*(60/100))</f>
        <v>7.7830732471195693E-2</v>
      </c>
      <c r="T18" s="1">
        <f ca="1">('Profiles, Pc, Winter, S1'!T18*(RANDBETWEEN(90,100))/100*(40/100))+('Profiles, Pc, Summer, S1'!T18*(RANDBETWEEN(90,100))/100*(60/100))</f>
        <v>8.3213712829628583E-2</v>
      </c>
      <c r="U18" s="1">
        <f ca="1">('Profiles, Pc, Winter, S1'!U18*(RANDBETWEEN(90,100))/100*(40/100))+('Profiles, Pc, Summer, S1'!U18*(RANDBETWEEN(90,100))/100*(60/100))</f>
        <v>8.2336380569945328E-2</v>
      </c>
      <c r="V18" s="1">
        <f ca="1">('Profiles, Pc, Winter, S1'!V18*(RANDBETWEEN(90,100))/100*(40/100))+('Profiles, Pc, Summer, S1'!V18*(RANDBETWEEN(90,100))/100*(60/100))</f>
        <v>8.7674984075216331E-2</v>
      </c>
      <c r="W18" s="1">
        <f ca="1">('Profiles, Pc, Winter, S1'!W18*(RANDBETWEEN(90,100))/100*(40/100))+('Profiles, Pc, Summer, S1'!W18*(RANDBETWEEN(90,100))/100*(60/100))</f>
        <v>8.1995649150400321E-2</v>
      </c>
      <c r="X18" s="1">
        <f ca="1">('Profiles, Pc, Winter, S1'!X18*(RANDBETWEEN(90,100))/100*(40/100))+('Profiles, Pc, Summer, S1'!X18*(RANDBETWEEN(90,100))/100*(60/100))</f>
        <v>5.8677447949988873E-2</v>
      </c>
      <c r="Y18" s="1">
        <f ca="1">('Profiles, Pc, Winter, S1'!Y18*(RANDBETWEEN(90,100))/100*(40/100))+('Profiles, Pc, Summer, S1'!Y18*(RANDBETWEEN(90,100))/100*(60/100))</f>
        <v>4.5946555520870035E-2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0.25150843482024227</v>
      </c>
      <c r="C19" s="1">
        <f ca="1">('Profiles, Pc, Winter, S1'!C19*(RANDBETWEEN(90,100))/100*(40/100))+('Profiles, Pc, Summer, S1'!C19*(RANDBETWEEN(90,100))/100*(60/100))</f>
        <v>0.22332862339597379</v>
      </c>
      <c r="D19" s="1">
        <f ca="1">('Profiles, Pc, Winter, S1'!D19*(RANDBETWEEN(90,100))/100*(40/100))+('Profiles, Pc, Summer, S1'!D19*(RANDBETWEEN(90,100))/100*(60/100))</f>
        <v>0.20950217294292417</v>
      </c>
      <c r="E19" s="1">
        <f ca="1">('Profiles, Pc, Winter, S1'!E19*(RANDBETWEEN(90,100))/100*(40/100))+('Profiles, Pc, Summer, S1'!E19*(RANDBETWEEN(90,100))/100*(60/100))</f>
        <v>0.20598625969086334</v>
      </c>
      <c r="F19" s="1">
        <f ca="1">('Profiles, Pc, Winter, S1'!F19*(RANDBETWEEN(90,100))/100*(40/100))+('Profiles, Pc, Summer, S1'!F19*(RANDBETWEEN(90,100))/100*(60/100))</f>
        <v>0.21717532454599214</v>
      </c>
      <c r="G19" s="1">
        <f ca="1">('Profiles, Pc, Winter, S1'!G19*(RANDBETWEEN(90,100))/100*(40/100))+('Profiles, Pc, Summer, S1'!G19*(RANDBETWEEN(90,100))/100*(60/100))</f>
        <v>0.22877391869902985</v>
      </c>
      <c r="H19" s="1">
        <f ca="1">('Profiles, Pc, Winter, S1'!H19*(RANDBETWEEN(90,100))/100*(40/100))+('Profiles, Pc, Summer, S1'!H19*(RANDBETWEEN(90,100))/100*(60/100))</f>
        <v>0.26304656648347147</v>
      </c>
      <c r="I19" s="1">
        <f ca="1">('Profiles, Pc, Winter, S1'!I19*(RANDBETWEEN(90,100))/100*(40/100))+('Profiles, Pc, Summer, S1'!I19*(RANDBETWEEN(90,100))/100*(60/100))</f>
        <v>0.31141502512626795</v>
      </c>
      <c r="J19" s="1">
        <f ca="1">('Profiles, Pc, Winter, S1'!J19*(RANDBETWEEN(90,100))/100*(40/100))+('Profiles, Pc, Summer, S1'!J19*(RANDBETWEEN(90,100))/100*(60/100))</f>
        <v>0.33370943516206897</v>
      </c>
      <c r="K19" s="1">
        <f ca="1">('Profiles, Pc, Winter, S1'!K19*(RANDBETWEEN(90,100))/100*(40/100))+('Profiles, Pc, Summer, S1'!K19*(RANDBETWEEN(90,100))/100*(60/100))</f>
        <v>0.34139274686580867</v>
      </c>
      <c r="L19" s="1">
        <f ca="1">('Profiles, Pc, Winter, S1'!L19*(RANDBETWEEN(90,100))/100*(40/100))+('Profiles, Pc, Summer, S1'!L19*(RANDBETWEEN(90,100))/100*(60/100))</f>
        <v>0.36721998305515213</v>
      </c>
      <c r="M19" s="1">
        <f ca="1">('Profiles, Pc, Winter, S1'!M19*(RANDBETWEEN(90,100))/100*(40/100))+('Profiles, Pc, Summer, S1'!M19*(RANDBETWEEN(90,100))/100*(60/100))</f>
        <v>0.36857978122412383</v>
      </c>
      <c r="N19" s="1">
        <f ca="1">('Profiles, Pc, Winter, S1'!N19*(RANDBETWEEN(90,100))/100*(40/100))+('Profiles, Pc, Summer, S1'!N19*(RANDBETWEEN(90,100))/100*(60/100))</f>
        <v>0.38404518548185052</v>
      </c>
      <c r="O19" s="1">
        <f ca="1">('Profiles, Pc, Winter, S1'!O19*(RANDBETWEEN(90,100))/100*(40/100))+('Profiles, Pc, Summer, S1'!O19*(RANDBETWEEN(90,100))/100*(60/100))</f>
        <v>0.34820066865515154</v>
      </c>
      <c r="P19" s="1">
        <f ca="1">('Profiles, Pc, Winter, S1'!P19*(RANDBETWEEN(90,100))/100*(40/100))+('Profiles, Pc, Summer, S1'!P19*(RANDBETWEEN(90,100))/100*(60/100))</f>
        <v>0.36541099526560211</v>
      </c>
      <c r="Q19" s="1">
        <f ca="1">('Profiles, Pc, Winter, S1'!Q19*(RANDBETWEEN(90,100))/100*(40/100))+('Profiles, Pc, Summer, S1'!Q19*(RANDBETWEEN(90,100))/100*(60/100))</f>
        <v>0.36531426698578295</v>
      </c>
      <c r="R19" s="1">
        <f ca="1">('Profiles, Pc, Winter, S1'!R19*(RANDBETWEEN(90,100))/100*(40/100))+('Profiles, Pc, Summer, S1'!R19*(RANDBETWEEN(90,100))/100*(60/100))</f>
        <v>0.3752608080131643</v>
      </c>
      <c r="S19" s="1">
        <f ca="1">('Profiles, Pc, Winter, S1'!S19*(RANDBETWEEN(90,100))/100*(40/100))+('Profiles, Pc, Summer, S1'!S19*(RANDBETWEEN(90,100))/100*(60/100))</f>
        <v>0.38613635223577814</v>
      </c>
      <c r="T19" s="1">
        <f ca="1">('Profiles, Pc, Winter, S1'!T19*(RANDBETWEEN(90,100))/100*(40/100))+('Profiles, Pc, Summer, S1'!T19*(RANDBETWEEN(90,100))/100*(60/100))</f>
        <v>0.37125796528774624</v>
      </c>
      <c r="U19" s="1">
        <f ca="1">('Profiles, Pc, Winter, S1'!U19*(RANDBETWEEN(90,100))/100*(40/100))+('Profiles, Pc, Summer, S1'!U19*(RANDBETWEEN(90,100))/100*(60/100))</f>
        <v>0.38656452881854914</v>
      </c>
      <c r="V19" s="1">
        <f ca="1">('Profiles, Pc, Winter, S1'!V19*(RANDBETWEEN(90,100))/100*(40/100))+('Profiles, Pc, Summer, S1'!V19*(RANDBETWEEN(90,100))/100*(60/100))</f>
        <v>0.41352867533857918</v>
      </c>
      <c r="W19" s="1">
        <f ca="1">('Profiles, Pc, Winter, S1'!W19*(RANDBETWEEN(90,100))/100*(40/100))+('Profiles, Pc, Summer, S1'!W19*(RANDBETWEEN(90,100))/100*(60/100))</f>
        <v>0.37392636353483405</v>
      </c>
      <c r="X19" s="1">
        <f ca="1">('Profiles, Pc, Winter, S1'!X19*(RANDBETWEEN(90,100))/100*(40/100))+('Profiles, Pc, Summer, S1'!X19*(RANDBETWEEN(90,100))/100*(60/100))</f>
        <v>0.34984966281651442</v>
      </c>
      <c r="Y19" s="1">
        <f ca="1">('Profiles, Pc, Winter, S1'!Y19*(RANDBETWEEN(90,100))/100*(40/100))+('Profiles, Pc, Summer, S1'!Y19*(RANDBETWEEN(90,100))/100*(60/100))</f>
        <v>0.31511041773369863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0.40895658695705683</v>
      </c>
      <c r="C20" s="1">
        <f ca="1">('Profiles, Pc, Winter, S1'!C20*(RANDBETWEEN(90,100))/100*(40/100))+('Profiles, Pc, Summer, S1'!C20*(RANDBETWEEN(90,100))/100*(60/100))</f>
        <v>0.37740395173777597</v>
      </c>
      <c r="D20" s="1">
        <f ca="1">('Profiles, Pc, Winter, S1'!D20*(RANDBETWEEN(90,100))/100*(40/100))+('Profiles, Pc, Summer, S1'!D20*(RANDBETWEEN(90,100))/100*(60/100))</f>
        <v>0.36304107260353607</v>
      </c>
      <c r="E20" s="1">
        <f ca="1">('Profiles, Pc, Winter, S1'!E20*(RANDBETWEEN(90,100))/100*(40/100))+('Profiles, Pc, Summer, S1'!E20*(RANDBETWEEN(90,100))/100*(60/100))</f>
        <v>0.3791388835920344</v>
      </c>
      <c r="F20" s="1">
        <f ca="1">('Profiles, Pc, Winter, S1'!F20*(RANDBETWEEN(90,100))/100*(40/100))+('Profiles, Pc, Summer, S1'!F20*(RANDBETWEEN(90,100))/100*(60/100))</f>
        <v>0.39335307372607353</v>
      </c>
      <c r="G20" s="1">
        <f ca="1">('Profiles, Pc, Winter, S1'!G20*(RANDBETWEEN(90,100))/100*(40/100))+('Profiles, Pc, Summer, S1'!G20*(RANDBETWEEN(90,100))/100*(60/100))</f>
        <v>0.3972146766251145</v>
      </c>
      <c r="H20" s="1">
        <f ca="1">('Profiles, Pc, Winter, S1'!H20*(RANDBETWEEN(90,100))/100*(40/100))+('Profiles, Pc, Summer, S1'!H20*(RANDBETWEEN(90,100))/100*(60/100))</f>
        <v>0.45094633329791756</v>
      </c>
      <c r="I20" s="1">
        <f ca="1">('Profiles, Pc, Winter, S1'!I20*(RANDBETWEEN(90,100))/100*(40/100))+('Profiles, Pc, Summer, S1'!I20*(RANDBETWEEN(90,100))/100*(60/100))</f>
        <v>0.5819086135237308</v>
      </c>
      <c r="J20" s="1">
        <f ca="1">('Profiles, Pc, Winter, S1'!J20*(RANDBETWEEN(90,100))/100*(40/100))+('Profiles, Pc, Summer, S1'!J20*(RANDBETWEEN(90,100))/100*(60/100))</f>
        <v>0.61402171075489931</v>
      </c>
      <c r="K20" s="1">
        <f ca="1">('Profiles, Pc, Winter, S1'!K20*(RANDBETWEEN(90,100))/100*(40/100))+('Profiles, Pc, Summer, S1'!K20*(RANDBETWEEN(90,100))/100*(60/100))</f>
        <v>0.5993579722032667</v>
      </c>
      <c r="L20" s="1">
        <f ca="1">('Profiles, Pc, Winter, S1'!L20*(RANDBETWEEN(90,100))/100*(40/100))+('Profiles, Pc, Summer, S1'!L20*(RANDBETWEEN(90,100))/100*(60/100))</f>
        <v>0.57572441846933597</v>
      </c>
      <c r="M20" s="1">
        <f ca="1">('Profiles, Pc, Winter, S1'!M20*(RANDBETWEEN(90,100))/100*(40/100))+('Profiles, Pc, Summer, S1'!M20*(RANDBETWEEN(90,100))/100*(60/100))</f>
        <v>0.59047310297160482</v>
      </c>
      <c r="N20" s="1">
        <f ca="1">('Profiles, Pc, Winter, S1'!N20*(RANDBETWEEN(90,100))/100*(40/100))+('Profiles, Pc, Summer, S1'!N20*(RANDBETWEEN(90,100))/100*(60/100))</f>
        <v>0.58982865724211631</v>
      </c>
      <c r="O20" s="1">
        <f ca="1">('Profiles, Pc, Winter, S1'!O20*(RANDBETWEEN(90,100))/100*(40/100))+('Profiles, Pc, Summer, S1'!O20*(RANDBETWEEN(90,100))/100*(60/100))</f>
        <v>0.60412927143130912</v>
      </c>
      <c r="P20" s="1">
        <f ca="1">('Profiles, Pc, Winter, S1'!P20*(RANDBETWEEN(90,100))/100*(40/100))+('Profiles, Pc, Summer, S1'!P20*(RANDBETWEEN(90,100))/100*(60/100))</f>
        <v>0.552924809242472</v>
      </c>
      <c r="Q20" s="1">
        <f ca="1">('Profiles, Pc, Winter, S1'!Q20*(RANDBETWEEN(90,100))/100*(40/100))+('Profiles, Pc, Summer, S1'!Q20*(RANDBETWEEN(90,100))/100*(60/100))</f>
        <v>0.5225471258067661</v>
      </c>
      <c r="R20" s="1">
        <f ca="1">('Profiles, Pc, Winter, S1'!R20*(RANDBETWEEN(90,100))/100*(40/100))+('Profiles, Pc, Summer, S1'!R20*(RANDBETWEEN(90,100))/100*(60/100))</f>
        <v>0.54272029190964333</v>
      </c>
      <c r="S20" s="1">
        <f ca="1">('Profiles, Pc, Winter, S1'!S20*(RANDBETWEEN(90,100))/100*(40/100))+('Profiles, Pc, Summer, S1'!S20*(RANDBETWEEN(90,100))/100*(60/100))</f>
        <v>0.56703783770302818</v>
      </c>
      <c r="T20" s="1">
        <f ca="1">('Profiles, Pc, Winter, S1'!T20*(RANDBETWEEN(90,100))/100*(40/100))+('Profiles, Pc, Summer, S1'!T20*(RANDBETWEEN(90,100))/100*(60/100))</f>
        <v>0.53997851324051371</v>
      </c>
      <c r="U20" s="1">
        <f ca="1">('Profiles, Pc, Winter, S1'!U20*(RANDBETWEEN(90,100))/100*(40/100))+('Profiles, Pc, Summer, S1'!U20*(RANDBETWEEN(90,100))/100*(60/100))</f>
        <v>0.53114966556174736</v>
      </c>
      <c r="V20" s="1">
        <f ca="1">('Profiles, Pc, Winter, S1'!V20*(RANDBETWEEN(90,100))/100*(40/100))+('Profiles, Pc, Summer, S1'!V20*(RANDBETWEEN(90,100))/100*(60/100))</f>
        <v>0.53530611888447299</v>
      </c>
      <c r="W20" s="1">
        <f ca="1">('Profiles, Pc, Winter, S1'!W20*(RANDBETWEEN(90,100))/100*(40/100))+('Profiles, Pc, Summer, S1'!W20*(RANDBETWEEN(90,100))/100*(60/100))</f>
        <v>0.48476826373236687</v>
      </c>
      <c r="X20" s="1">
        <f ca="1">('Profiles, Pc, Winter, S1'!X20*(RANDBETWEEN(90,100))/100*(40/100))+('Profiles, Pc, Summer, S1'!X20*(RANDBETWEEN(90,100))/100*(60/100))</f>
        <v>0.44555248844352907</v>
      </c>
      <c r="Y20" s="1">
        <f ca="1">('Profiles, Pc, Winter, S1'!Y20*(RANDBETWEEN(90,100))/100*(40/100))+('Profiles, Pc, Summer, S1'!Y20*(RANDBETWEEN(90,100))/100*(60/100))</f>
        <v>0.44124616207048495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0.20879311182973603</v>
      </c>
      <c r="C21" s="1">
        <f ca="1">('Profiles, Pc, Winter, S1'!C21*(RANDBETWEEN(90,100))/100*(40/100))+('Profiles, Pc, Summer, S1'!C21*(RANDBETWEEN(90,100))/100*(60/100))</f>
        <v>0.19407729502949767</v>
      </c>
      <c r="D21" s="1">
        <f ca="1">('Profiles, Pc, Winter, S1'!D21*(RANDBETWEEN(90,100))/100*(40/100))+('Profiles, Pc, Summer, S1'!D21*(RANDBETWEEN(90,100))/100*(60/100))</f>
        <v>0.18083632440018735</v>
      </c>
      <c r="E21" s="1">
        <f ca="1">('Profiles, Pc, Winter, S1'!E21*(RANDBETWEEN(90,100))/100*(40/100))+('Profiles, Pc, Summer, S1'!E21*(RANDBETWEEN(90,100))/100*(60/100))</f>
        <v>0.18878220991171438</v>
      </c>
      <c r="F21" s="1">
        <f ca="1">('Profiles, Pc, Winter, S1'!F21*(RANDBETWEEN(90,100))/100*(40/100))+('Profiles, Pc, Summer, S1'!F21*(RANDBETWEEN(90,100))/100*(60/100))</f>
        <v>0.18237991400306991</v>
      </c>
      <c r="G21" s="1">
        <f ca="1">('Profiles, Pc, Winter, S1'!G21*(RANDBETWEEN(90,100))/100*(40/100))+('Profiles, Pc, Summer, S1'!G21*(RANDBETWEEN(90,100))/100*(60/100))</f>
        <v>0.19462017279284899</v>
      </c>
      <c r="H21" s="1">
        <f ca="1">('Profiles, Pc, Winter, S1'!H21*(RANDBETWEEN(90,100))/100*(40/100))+('Profiles, Pc, Summer, S1'!H21*(RANDBETWEEN(90,100))/100*(60/100))</f>
        <v>0.25622689398839998</v>
      </c>
      <c r="I21" s="1">
        <f ca="1">('Profiles, Pc, Winter, S1'!I21*(RANDBETWEEN(90,100))/100*(40/100))+('Profiles, Pc, Summer, S1'!I21*(RANDBETWEEN(90,100))/100*(60/100))</f>
        <v>0.29373038126399698</v>
      </c>
      <c r="J21" s="1">
        <f ca="1">('Profiles, Pc, Winter, S1'!J21*(RANDBETWEEN(90,100))/100*(40/100))+('Profiles, Pc, Summer, S1'!J21*(RANDBETWEEN(90,100))/100*(60/100))</f>
        <v>0.35247561536131489</v>
      </c>
      <c r="K21" s="1">
        <f ca="1">('Profiles, Pc, Winter, S1'!K21*(RANDBETWEEN(90,100))/100*(40/100))+('Profiles, Pc, Summer, S1'!K21*(RANDBETWEEN(90,100))/100*(60/100))</f>
        <v>0.37376458456545436</v>
      </c>
      <c r="L21" s="1">
        <f ca="1">('Profiles, Pc, Winter, S1'!L21*(RANDBETWEEN(90,100))/100*(40/100))+('Profiles, Pc, Summer, S1'!L21*(RANDBETWEEN(90,100))/100*(60/100))</f>
        <v>0.36095133221349085</v>
      </c>
      <c r="M21" s="1">
        <f ca="1">('Profiles, Pc, Winter, S1'!M21*(RANDBETWEEN(90,100))/100*(40/100))+('Profiles, Pc, Summer, S1'!M21*(RANDBETWEEN(90,100))/100*(60/100))</f>
        <v>0.37525844347217729</v>
      </c>
      <c r="N21" s="1">
        <f ca="1">('Profiles, Pc, Winter, S1'!N21*(RANDBETWEEN(90,100))/100*(40/100))+('Profiles, Pc, Summer, S1'!N21*(RANDBETWEEN(90,100))/100*(60/100))</f>
        <v>0.37530314090711225</v>
      </c>
      <c r="O21" s="1">
        <f ca="1">('Profiles, Pc, Winter, S1'!O21*(RANDBETWEEN(90,100))/100*(40/100))+('Profiles, Pc, Summer, S1'!O21*(RANDBETWEEN(90,100))/100*(60/100))</f>
        <v>0.37574624309445426</v>
      </c>
      <c r="P21" s="1">
        <f ca="1">('Profiles, Pc, Winter, S1'!P21*(RANDBETWEEN(90,100))/100*(40/100))+('Profiles, Pc, Summer, S1'!P21*(RANDBETWEEN(90,100))/100*(60/100))</f>
        <v>0.34024383130537128</v>
      </c>
      <c r="Q21" s="1">
        <f ca="1">('Profiles, Pc, Winter, S1'!Q21*(RANDBETWEEN(90,100))/100*(40/100))+('Profiles, Pc, Summer, S1'!Q21*(RANDBETWEEN(90,100))/100*(60/100))</f>
        <v>0.34683248139919159</v>
      </c>
      <c r="R21" s="1">
        <f ca="1">('Profiles, Pc, Winter, S1'!R21*(RANDBETWEEN(90,100))/100*(40/100))+('Profiles, Pc, Summer, S1'!R21*(RANDBETWEEN(90,100))/100*(60/100))</f>
        <v>0.35755642028071161</v>
      </c>
      <c r="S21" s="1">
        <f ca="1">('Profiles, Pc, Winter, S1'!S21*(RANDBETWEEN(90,100))/100*(40/100))+('Profiles, Pc, Summer, S1'!S21*(RANDBETWEEN(90,100))/100*(60/100))</f>
        <v>0.34323910657648382</v>
      </c>
      <c r="T21" s="1">
        <f ca="1">('Profiles, Pc, Winter, S1'!T21*(RANDBETWEEN(90,100))/100*(40/100))+('Profiles, Pc, Summer, S1'!T21*(RANDBETWEEN(90,100))/100*(60/100))</f>
        <v>0.33272279590519971</v>
      </c>
      <c r="U21" s="1">
        <f ca="1">('Profiles, Pc, Winter, S1'!U21*(RANDBETWEEN(90,100))/100*(40/100))+('Profiles, Pc, Summer, S1'!U21*(RANDBETWEEN(90,100))/100*(60/100))</f>
        <v>0.32648533772159122</v>
      </c>
      <c r="V21" s="1">
        <f ca="1">('Profiles, Pc, Winter, S1'!V21*(RANDBETWEEN(90,100))/100*(40/100))+('Profiles, Pc, Summer, S1'!V21*(RANDBETWEEN(90,100))/100*(60/100))</f>
        <v>0.3139156342686662</v>
      </c>
      <c r="W21" s="1">
        <f ca="1">('Profiles, Pc, Winter, S1'!W21*(RANDBETWEEN(90,100))/100*(40/100))+('Profiles, Pc, Summer, S1'!W21*(RANDBETWEEN(90,100))/100*(60/100))</f>
        <v>0.28777071048802583</v>
      </c>
      <c r="X21" s="1">
        <f ca="1">('Profiles, Pc, Winter, S1'!X21*(RANDBETWEEN(90,100))/100*(40/100))+('Profiles, Pc, Summer, S1'!X21*(RANDBETWEEN(90,100))/100*(60/100))</f>
        <v>0.24854974692193205</v>
      </c>
      <c r="Y21" s="1">
        <f ca="1">('Profiles, Pc, Winter, S1'!Y21*(RANDBETWEEN(90,100))/100*(40/100))+('Profiles, Pc, Summer, S1'!Y21*(RANDBETWEEN(90,100))/100*(60/100))</f>
        <v>0.2312506860643827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0.13109103496043181</v>
      </c>
      <c r="C22" s="1">
        <f ca="1">('Profiles, Pc, Winter, S1'!C22*(RANDBETWEEN(90,100))/100*(40/100))+('Profiles, Pc, Summer, S1'!C22*(RANDBETWEEN(90,100))/100*(60/100))</f>
        <v>0.12844251496070475</v>
      </c>
      <c r="D22" s="1">
        <f ca="1">('Profiles, Pc, Winter, S1'!D22*(RANDBETWEEN(90,100))/100*(40/100))+('Profiles, Pc, Summer, S1'!D22*(RANDBETWEEN(90,100))/100*(60/100))</f>
        <v>0.12603076108612013</v>
      </c>
      <c r="E22" s="1">
        <f ca="1">('Profiles, Pc, Winter, S1'!E22*(RANDBETWEEN(90,100))/100*(40/100))+('Profiles, Pc, Summer, S1'!E22*(RANDBETWEEN(90,100))/100*(60/100))</f>
        <v>0.12407945458929383</v>
      </c>
      <c r="F22" s="1">
        <f ca="1">('Profiles, Pc, Winter, S1'!F22*(RANDBETWEEN(90,100))/100*(40/100))+('Profiles, Pc, Summer, S1'!F22*(RANDBETWEEN(90,100))/100*(60/100))</f>
        <v>0.12925647534504667</v>
      </c>
      <c r="G22" s="1">
        <f ca="1">('Profiles, Pc, Winter, S1'!G22*(RANDBETWEEN(90,100))/100*(40/100))+('Profiles, Pc, Summer, S1'!G22*(RANDBETWEEN(90,100))/100*(60/100))</f>
        <v>0.14684295283630822</v>
      </c>
      <c r="H22" s="1">
        <f ca="1">('Profiles, Pc, Winter, S1'!H22*(RANDBETWEEN(90,100))/100*(40/100))+('Profiles, Pc, Summer, S1'!H22*(RANDBETWEEN(90,100))/100*(60/100))</f>
        <v>0.23666326307508895</v>
      </c>
      <c r="I22" s="1">
        <f ca="1">('Profiles, Pc, Winter, S1'!I22*(RANDBETWEEN(90,100))/100*(40/100))+('Profiles, Pc, Summer, S1'!I22*(RANDBETWEEN(90,100))/100*(60/100))</f>
        <v>0.28952684271617202</v>
      </c>
      <c r="J22" s="1">
        <f ca="1">('Profiles, Pc, Winter, S1'!J22*(RANDBETWEEN(90,100))/100*(40/100))+('Profiles, Pc, Summer, S1'!J22*(RANDBETWEEN(90,100))/100*(60/100))</f>
        <v>0.30727817456978768</v>
      </c>
      <c r="K22" s="1">
        <f ca="1">('Profiles, Pc, Winter, S1'!K22*(RANDBETWEEN(90,100))/100*(40/100))+('Profiles, Pc, Summer, S1'!K22*(RANDBETWEEN(90,100))/100*(60/100))</f>
        <v>0.32161546322720591</v>
      </c>
      <c r="L22" s="1">
        <f ca="1">('Profiles, Pc, Winter, S1'!L22*(RANDBETWEEN(90,100))/100*(40/100))+('Profiles, Pc, Summer, S1'!L22*(RANDBETWEEN(90,100))/100*(60/100))</f>
        <v>0.31181582200252811</v>
      </c>
      <c r="M22" s="1">
        <f ca="1">('Profiles, Pc, Winter, S1'!M22*(RANDBETWEEN(90,100))/100*(40/100))+('Profiles, Pc, Summer, S1'!M22*(RANDBETWEEN(90,100))/100*(60/100))</f>
        <v>0.34298629427495453</v>
      </c>
      <c r="N22" s="1">
        <f ca="1">('Profiles, Pc, Winter, S1'!N22*(RANDBETWEEN(90,100))/100*(40/100))+('Profiles, Pc, Summer, S1'!N22*(RANDBETWEEN(90,100))/100*(60/100))</f>
        <v>0.31337209766812912</v>
      </c>
      <c r="O22" s="1">
        <f ca="1">('Profiles, Pc, Winter, S1'!O22*(RANDBETWEEN(90,100))/100*(40/100))+('Profiles, Pc, Summer, S1'!O22*(RANDBETWEEN(90,100))/100*(60/100))</f>
        <v>0.28918375460781937</v>
      </c>
      <c r="P22" s="1">
        <f ca="1">('Profiles, Pc, Winter, S1'!P22*(RANDBETWEEN(90,100))/100*(40/100))+('Profiles, Pc, Summer, S1'!P22*(RANDBETWEEN(90,100))/100*(60/100))</f>
        <v>0.26519149726232205</v>
      </c>
      <c r="Q22" s="1">
        <f ca="1">('Profiles, Pc, Winter, S1'!Q22*(RANDBETWEEN(90,100))/100*(40/100))+('Profiles, Pc, Summer, S1'!Q22*(RANDBETWEEN(90,100))/100*(60/100))</f>
        <v>0.25325039865085525</v>
      </c>
      <c r="R22" s="1">
        <f ca="1">('Profiles, Pc, Winter, S1'!R22*(RANDBETWEEN(90,100))/100*(40/100))+('Profiles, Pc, Summer, S1'!R22*(RANDBETWEEN(90,100))/100*(60/100))</f>
        <v>0.24931746920108494</v>
      </c>
      <c r="S22" s="1">
        <f ca="1">('Profiles, Pc, Winter, S1'!S22*(RANDBETWEEN(90,100))/100*(40/100))+('Profiles, Pc, Summer, S1'!S22*(RANDBETWEEN(90,100))/100*(60/100))</f>
        <v>0.25440979887315651</v>
      </c>
      <c r="T22" s="1">
        <f ca="1">('Profiles, Pc, Winter, S1'!T22*(RANDBETWEEN(90,100))/100*(40/100))+('Profiles, Pc, Summer, S1'!T22*(RANDBETWEEN(90,100))/100*(60/100))</f>
        <v>0.24188988216864299</v>
      </c>
      <c r="U22" s="1">
        <f ca="1">('Profiles, Pc, Winter, S1'!U22*(RANDBETWEEN(90,100))/100*(40/100))+('Profiles, Pc, Summer, S1'!U22*(RANDBETWEEN(90,100))/100*(60/100))</f>
        <v>0.23910708502824254</v>
      </c>
      <c r="V22" s="1">
        <f ca="1">('Profiles, Pc, Winter, S1'!V22*(RANDBETWEEN(90,100))/100*(40/100))+('Profiles, Pc, Summer, S1'!V22*(RANDBETWEEN(90,100))/100*(60/100))</f>
        <v>0.23258153347532251</v>
      </c>
      <c r="W22" s="1">
        <f ca="1">('Profiles, Pc, Winter, S1'!W22*(RANDBETWEEN(90,100))/100*(40/100))+('Profiles, Pc, Summer, S1'!W22*(RANDBETWEEN(90,100))/100*(60/100))</f>
        <v>0.22570766328578346</v>
      </c>
      <c r="X22" s="1">
        <f ca="1">('Profiles, Pc, Winter, S1'!X22*(RANDBETWEEN(90,100))/100*(40/100))+('Profiles, Pc, Summer, S1'!X22*(RANDBETWEEN(90,100))/100*(60/100))</f>
        <v>0.1704046437559403</v>
      </c>
      <c r="Y22" s="1">
        <f ca="1">('Profiles, Pc, Winter, S1'!Y22*(RANDBETWEEN(90,100))/100*(40/100))+('Profiles, Pc, Summer, S1'!Y22*(RANDBETWEEN(90,100))/100*(60/100))</f>
        <v>0.15432242440083421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0.13804633346442652</v>
      </c>
      <c r="C23" s="1">
        <f ca="1">('Profiles, Pc, Winter, S1'!C23*(RANDBETWEEN(90,100))/100*(40/100))+('Profiles, Pc, Summer, S1'!C23*(RANDBETWEEN(90,100))/100*(60/100))</f>
        <v>0.12660748495635835</v>
      </c>
      <c r="D23" s="1">
        <f ca="1">('Profiles, Pc, Winter, S1'!D23*(RANDBETWEEN(90,100))/100*(40/100))+('Profiles, Pc, Summer, S1'!D23*(RANDBETWEEN(90,100))/100*(60/100))</f>
        <v>0.12792262803630461</v>
      </c>
      <c r="E23" s="1">
        <f ca="1">('Profiles, Pc, Winter, S1'!E23*(RANDBETWEEN(90,100))/100*(40/100))+('Profiles, Pc, Summer, S1'!E23*(RANDBETWEEN(90,100))/100*(60/100))</f>
        <v>0.12188650092924808</v>
      </c>
      <c r="F23" s="1">
        <f ca="1">('Profiles, Pc, Winter, S1'!F23*(RANDBETWEEN(90,100))/100*(40/100))+('Profiles, Pc, Summer, S1'!F23*(RANDBETWEEN(90,100))/100*(60/100))</f>
        <v>0.12650658816543833</v>
      </c>
      <c r="G23" s="1">
        <f ca="1">('Profiles, Pc, Winter, S1'!G23*(RANDBETWEEN(90,100))/100*(40/100))+('Profiles, Pc, Summer, S1'!G23*(RANDBETWEEN(90,100))/100*(60/100))</f>
        <v>0.12296661442726214</v>
      </c>
      <c r="H23" s="1">
        <f ca="1">('Profiles, Pc, Winter, S1'!H23*(RANDBETWEEN(90,100))/100*(40/100))+('Profiles, Pc, Summer, S1'!H23*(RANDBETWEEN(90,100))/100*(60/100))</f>
        <v>0.1262457428671393</v>
      </c>
      <c r="I23" s="1">
        <f ca="1">('Profiles, Pc, Winter, S1'!I23*(RANDBETWEEN(90,100))/100*(40/100))+('Profiles, Pc, Summer, S1'!I23*(RANDBETWEEN(90,100))/100*(60/100))</f>
        <v>0.13802897636807632</v>
      </c>
      <c r="J23" s="1">
        <f ca="1">('Profiles, Pc, Winter, S1'!J23*(RANDBETWEEN(90,100))/100*(40/100))+('Profiles, Pc, Summer, S1'!J23*(RANDBETWEEN(90,100))/100*(60/100))</f>
        <v>0.12394148308928751</v>
      </c>
      <c r="K23" s="1">
        <f ca="1">('Profiles, Pc, Winter, S1'!K23*(RANDBETWEEN(90,100))/100*(40/100))+('Profiles, Pc, Summer, S1'!K23*(RANDBETWEEN(90,100))/100*(60/100))</f>
        <v>0.12380617536413137</v>
      </c>
      <c r="L23" s="1">
        <f ca="1">('Profiles, Pc, Winter, S1'!L23*(RANDBETWEEN(90,100))/100*(40/100))+('Profiles, Pc, Summer, S1'!L23*(RANDBETWEEN(90,100))/100*(60/100))</f>
        <v>0.13292039233176883</v>
      </c>
      <c r="M23" s="1">
        <f ca="1">('Profiles, Pc, Winter, S1'!M23*(RANDBETWEEN(90,100))/100*(40/100))+('Profiles, Pc, Summer, S1'!M23*(RANDBETWEEN(90,100))/100*(60/100))</f>
        <v>0.14648643448360804</v>
      </c>
      <c r="N23" s="1">
        <f ca="1">('Profiles, Pc, Winter, S1'!N23*(RANDBETWEEN(90,100))/100*(40/100))+('Profiles, Pc, Summer, S1'!N23*(RANDBETWEEN(90,100))/100*(60/100))</f>
        <v>0.14759289930976399</v>
      </c>
      <c r="O23" s="1">
        <f ca="1">('Profiles, Pc, Winter, S1'!O23*(RANDBETWEEN(90,100))/100*(40/100))+('Profiles, Pc, Summer, S1'!O23*(RANDBETWEEN(90,100))/100*(60/100))</f>
        <v>0.1494256583535381</v>
      </c>
      <c r="P23" s="1">
        <f ca="1">('Profiles, Pc, Winter, S1'!P23*(RANDBETWEEN(90,100))/100*(40/100))+('Profiles, Pc, Summer, S1'!P23*(RANDBETWEEN(90,100))/100*(60/100))</f>
        <v>0.14595330235508824</v>
      </c>
      <c r="Q23" s="1">
        <f ca="1">('Profiles, Pc, Winter, S1'!Q23*(RANDBETWEEN(90,100))/100*(40/100))+('Profiles, Pc, Summer, S1'!Q23*(RANDBETWEEN(90,100))/100*(60/100))</f>
        <v>0.14263111199485179</v>
      </c>
      <c r="R23" s="1">
        <f ca="1">('Profiles, Pc, Winter, S1'!R23*(RANDBETWEEN(90,100))/100*(40/100))+('Profiles, Pc, Summer, S1'!R23*(RANDBETWEEN(90,100))/100*(60/100))</f>
        <v>0.14783907171756167</v>
      </c>
      <c r="S23" s="1">
        <f ca="1">('Profiles, Pc, Winter, S1'!S23*(RANDBETWEEN(90,100))/100*(40/100))+('Profiles, Pc, Summer, S1'!S23*(RANDBETWEEN(90,100))/100*(60/100))</f>
        <v>0.14502039594953925</v>
      </c>
      <c r="T23" s="1">
        <f ca="1">('Profiles, Pc, Winter, S1'!T23*(RANDBETWEEN(90,100))/100*(40/100))+('Profiles, Pc, Summer, S1'!T23*(RANDBETWEEN(90,100))/100*(60/100))</f>
        <v>0.14718364579400145</v>
      </c>
      <c r="U23" s="1">
        <f ca="1">('Profiles, Pc, Winter, S1'!U23*(RANDBETWEEN(90,100))/100*(40/100))+('Profiles, Pc, Summer, S1'!U23*(RANDBETWEEN(90,100))/100*(60/100))</f>
        <v>0.15057317783591739</v>
      </c>
      <c r="V23" s="1">
        <f ca="1">('Profiles, Pc, Winter, S1'!V23*(RANDBETWEEN(90,100))/100*(40/100))+('Profiles, Pc, Summer, S1'!V23*(RANDBETWEEN(90,100))/100*(60/100))</f>
        <v>0.15838432759251442</v>
      </c>
      <c r="W23" s="1">
        <f ca="1">('Profiles, Pc, Winter, S1'!W23*(RANDBETWEEN(90,100))/100*(40/100))+('Profiles, Pc, Summer, S1'!W23*(RANDBETWEEN(90,100))/100*(60/100))</f>
        <v>0.14486317766886145</v>
      </c>
      <c r="X23" s="1">
        <f ca="1">('Profiles, Pc, Winter, S1'!X23*(RANDBETWEEN(90,100))/100*(40/100))+('Profiles, Pc, Summer, S1'!X23*(RANDBETWEEN(90,100))/100*(60/100))</f>
        <v>0.13749173975940862</v>
      </c>
      <c r="Y23" s="1">
        <f ca="1">('Profiles, Pc, Winter, S1'!Y23*(RANDBETWEEN(90,100))/100*(40/100))+('Profiles, Pc, Summer, S1'!Y23*(RANDBETWEEN(90,100))/100*(60/100))</f>
        <v>0.14354760189248356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0.18440619915770481</v>
      </c>
      <c r="C24" s="1">
        <f ca="1">('Profiles, Pc, Winter, S1'!C24*(RANDBETWEEN(90,100))/100*(40/100))+('Profiles, Pc, Summer, S1'!C24*(RANDBETWEEN(90,100))/100*(60/100))</f>
        <v>0.17445493128391801</v>
      </c>
      <c r="D24" s="1">
        <f ca="1">('Profiles, Pc, Winter, S1'!D24*(RANDBETWEEN(90,100))/100*(40/100))+('Profiles, Pc, Summer, S1'!D24*(RANDBETWEEN(90,100))/100*(60/100))</f>
        <v>0.16330793846717712</v>
      </c>
      <c r="E24" s="1">
        <f ca="1">('Profiles, Pc, Winter, S1'!E24*(RANDBETWEEN(90,100))/100*(40/100))+('Profiles, Pc, Summer, S1'!E24*(RANDBETWEEN(90,100))/100*(60/100))</f>
        <v>0.15821697665809567</v>
      </c>
      <c r="F24" s="1">
        <f ca="1">('Profiles, Pc, Winter, S1'!F24*(RANDBETWEEN(90,100))/100*(40/100))+('Profiles, Pc, Summer, S1'!F24*(RANDBETWEEN(90,100))/100*(60/100))</f>
        <v>0.1588781947945862</v>
      </c>
      <c r="G24" s="1">
        <f ca="1">('Profiles, Pc, Winter, S1'!G24*(RANDBETWEEN(90,100))/100*(40/100))+('Profiles, Pc, Summer, S1'!G24*(RANDBETWEEN(90,100))/100*(60/100))</f>
        <v>0.174384091702799</v>
      </c>
      <c r="H24" s="1">
        <f ca="1">('Profiles, Pc, Winter, S1'!H24*(RANDBETWEEN(90,100))/100*(40/100))+('Profiles, Pc, Summer, S1'!H24*(RANDBETWEEN(90,100))/100*(60/100))</f>
        <v>0.22045610470111343</v>
      </c>
      <c r="I24" s="1">
        <f ca="1">('Profiles, Pc, Winter, S1'!I24*(RANDBETWEEN(90,100))/100*(40/100))+('Profiles, Pc, Summer, S1'!I24*(RANDBETWEEN(90,100))/100*(60/100))</f>
        <v>0.25203396734459899</v>
      </c>
      <c r="J24" s="1">
        <f ca="1">('Profiles, Pc, Winter, S1'!J24*(RANDBETWEEN(90,100))/100*(40/100))+('Profiles, Pc, Summer, S1'!J24*(RANDBETWEEN(90,100))/100*(60/100))</f>
        <v>0.28417725147406525</v>
      </c>
      <c r="K24" s="1">
        <f ca="1">('Profiles, Pc, Winter, S1'!K24*(RANDBETWEEN(90,100))/100*(40/100))+('Profiles, Pc, Summer, S1'!K24*(RANDBETWEEN(90,100))/100*(60/100))</f>
        <v>0.28381267131523125</v>
      </c>
      <c r="L24" s="1">
        <f ca="1">('Profiles, Pc, Winter, S1'!L24*(RANDBETWEEN(90,100))/100*(40/100))+('Profiles, Pc, Summer, S1'!L24*(RANDBETWEEN(90,100))/100*(60/100))</f>
        <v>0.2853438545389565</v>
      </c>
      <c r="M24" s="1">
        <f ca="1">('Profiles, Pc, Winter, S1'!M24*(RANDBETWEEN(90,100))/100*(40/100))+('Profiles, Pc, Summer, S1'!M24*(RANDBETWEEN(90,100))/100*(60/100))</f>
        <v>0.2784199912824733</v>
      </c>
      <c r="N24" s="1">
        <f ca="1">('Profiles, Pc, Winter, S1'!N24*(RANDBETWEEN(90,100))/100*(40/100))+('Profiles, Pc, Summer, S1'!N24*(RANDBETWEEN(90,100))/100*(60/100))</f>
        <v>0.29540361869066878</v>
      </c>
      <c r="O24" s="1">
        <f ca="1">('Profiles, Pc, Winter, S1'!O24*(RANDBETWEEN(90,100))/100*(40/100))+('Profiles, Pc, Summer, S1'!O24*(RANDBETWEEN(90,100))/100*(60/100))</f>
        <v>0.28645284585415121</v>
      </c>
      <c r="P24" s="1">
        <f ca="1">('Profiles, Pc, Winter, S1'!P24*(RANDBETWEEN(90,100))/100*(40/100))+('Profiles, Pc, Summer, S1'!P24*(RANDBETWEEN(90,100))/100*(60/100))</f>
        <v>0.28553608245625517</v>
      </c>
      <c r="Q24" s="1">
        <f ca="1">('Profiles, Pc, Winter, S1'!Q24*(RANDBETWEEN(90,100))/100*(40/100))+('Profiles, Pc, Summer, S1'!Q24*(RANDBETWEEN(90,100))/100*(60/100))</f>
        <v>0.25865847701222899</v>
      </c>
      <c r="R24" s="1">
        <f ca="1">('Profiles, Pc, Winter, S1'!R24*(RANDBETWEEN(90,100))/100*(40/100))+('Profiles, Pc, Summer, S1'!R24*(RANDBETWEEN(90,100))/100*(60/100))</f>
        <v>0.25515098372235367</v>
      </c>
      <c r="S24" s="1">
        <f ca="1">('Profiles, Pc, Winter, S1'!S24*(RANDBETWEEN(90,100))/100*(40/100))+('Profiles, Pc, Summer, S1'!S24*(RANDBETWEEN(90,100))/100*(60/100))</f>
        <v>0.28089842980887458</v>
      </c>
      <c r="T24" s="1">
        <f ca="1">('Profiles, Pc, Winter, S1'!T24*(RANDBETWEEN(90,100))/100*(40/100))+('Profiles, Pc, Summer, S1'!T24*(RANDBETWEEN(90,100))/100*(60/100))</f>
        <v>0.28299435190599326</v>
      </c>
      <c r="U24" s="1">
        <f ca="1">('Profiles, Pc, Winter, S1'!U24*(RANDBETWEEN(90,100))/100*(40/100))+('Profiles, Pc, Summer, S1'!U24*(RANDBETWEEN(90,100))/100*(60/100))</f>
        <v>0.26913020126513276</v>
      </c>
      <c r="V24" s="1">
        <f ca="1">('Profiles, Pc, Winter, S1'!V24*(RANDBETWEEN(90,100))/100*(40/100))+('Profiles, Pc, Summer, S1'!V24*(RANDBETWEEN(90,100))/100*(60/100))</f>
        <v>0.28488639247499709</v>
      </c>
      <c r="W24" s="1">
        <f ca="1">('Profiles, Pc, Winter, S1'!W24*(RANDBETWEEN(90,100))/100*(40/100))+('Profiles, Pc, Summer, S1'!W24*(RANDBETWEEN(90,100))/100*(60/100))</f>
        <v>0.27371043636861808</v>
      </c>
      <c r="X24" s="1">
        <f ca="1">('Profiles, Pc, Winter, S1'!X24*(RANDBETWEEN(90,100))/100*(40/100))+('Profiles, Pc, Summer, S1'!X24*(RANDBETWEEN(90,100))/100*(60/100))</f>
        <v>0.23574587152651216</v>
      </c>
      <c r="Y24" s="1">
        <f ca="1">('Profiles, Pc, Winter, S1'!Y24*(RANDBETWEEN(90,100))/100*(40/100))+('Profiles, Pc, Summer, S1'!Y24*(RANDBETWEEN(90,100))/100*(60/100))</f>
        <v>0.21068425159276194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6.2840905330420888E-2</v>
      </c>
      <c r="C25" s="1">
        <f ca="1">('Profiles, Pc, Winter, S1'!C25*(RANDBETWEEN(90,100))/100*(40/100))+('Profiles, Pc, Summer, S1'!C25*(RANDBETWEEN(90,100))/100*(60/100))</f>
        <v>5.5435010983857641E-2</v>
      </c>
      <c r="D25" s="1">
        <f ca="1">('Profiles, Pc, Winter, S1'!D25*(RANDBETWEEN(90,100))/100*(40/100))+('Profiles, Pc, Summer, S1'!D25*(RANDBETWEEN(90,100))/100*(60/100))</f>
        <v>5.4743994728474278E-2</v>
      </c>
      <c r="E25" s="1">
        <f ca="1">('Profiles, Pc, Winter, S1'!E25*(RANDBETWEEN(90,100))/100*(40/100))+('Profiles, Pc, Summer, S1'!E25*(RANDBETWEEN(90,100))/100*(60/100))</f>
        <v>5.1160517661471429E-2</v>
      </c>
      <c r="F25" s="1">
        <f ca="1">('Profiles, Pc, Winter, S1'!F25*(RANDBETWEEN(90,100))/100*(40/100))+('Profiles, Pc, Summer, S1'!F25*(RANDBETWEEN(90,100))/100*(60/100))</f>
        <v>5.396085012973699E-2</v>
      </c>
      <c r="G25" s="1">
        <f ca="1">('Profiles, Pc, Winter, S1'!G25*(RANDBETWEEN(90,100))/100*(40/100))+('Profiles, Pc, Summer, S1'!G25*(RANDBETWEEN(90,100))/100*(60/100))</f>
        <v>5.9781950470077359E-2</v>
      </c>
      <c r="H25" s="1">
        <f ca="1">('Profiles, Pc, Winter, S1'!H25*(RANDBETWEEN(90,100))/100*(40/100))+('Profiles, Pc, Summer, S1'!H25*(RANDBETWEEN(90,100))/100*(60/100))</f>
        <v>7.630289751186195E-2</v>
      </c>
      <c r="I25" s="1">
        <f ca="1">('Profiles, Pc, Winter, S1'!I25*(RANDBETWEEN(90,100))/100*(40/100))+('Profiles, Pc, Summer, S1'!I25*(RANDBETWEEN(90,100))/100*(60/100))</f>
        <v>9.0060920253426102E-2</v>
      </c>
      <c r="J25" s="1">
        <f ca="1">('Profiles, Pc, Winter, S1'!J25*(RANDBETWEEN(90,100))/100*(40/100))+('Profiles, Pc, Summer, S1'!J25*(RANDBETWEEN(90,100))/100*(60/100))</f>
        <v>8.4872390644320131E-2</v>
      </c>
      <c r="K25" s="1">
        <f ca="1">('Profiles, Pc, Winter, S1'!K25*(RANDBETWEEN(90,100))/100*(40/100))+('Profiles, Pc, Summer, S1'!K25*(RANDBETWEEN(90,100))/100*(60/100))</f>
        <v>7.6805675011507701E-2</v>
      </c>
      <c r="L25" s="1">
        <f ca="1">('Profiles, Pc, Winter, S1'!L25*(RANDBETWEEN(90,100))/100*(40/100))+('Profiles, Pc, Summer, S1'!L25*(RANDBETWEEN(90,100))/100*(60/100))</f>
        <v>9.7834149013447308E-2</v>
      </c>
      <c r="M25" s="1">
        <f ca="1">('Profiles, Pc, Winter, S1'!M25*(RANDBETWEEN(90,100))/100*(40/100))+('Profiles, Pc, Summer, S1'!M25*(RANDBETWEEN(90,100))/100*(60/100))</f>
        <v>0.1031356606306332</v>
      </c>
      <c r="N25" s="1">
        <f ca="1">('Profiles, Pc, Winter, S1'!N25*(RANDBETWEEN(90,100))/100*(40/100))+('Profiles, Pc, Summer, S1'!N25*(RANDBETWEEN(90,100))/100*(60/100))</f>
        <v>0.10639560334076123</v>
      </c>
      <c r="O25" s="1">
        <f ca="1">('Profiles, Pc, Winter, S1'!O25*(RANDBETWEEN(90,100))/100*(40/100))+('Profiles, Pc, Summer, S1'!O25*(RANDBETWEEN(90,100))/100*(60/100))</f>
        <v>9.5845378857507477E-2</v>
      </c>
      <c r="P25" s="1">
        <f ca="1">('Profiles, Pc, Winter, S1'!P25*(RANDBETWEEN(90,100))/100*(40/100))+('Profiles, Pc, Summer, S1'!P25*(RANDBETWEEN(90,100))/100*(60/100))</f>
        <v>9.1269309307765722E-2</v>
      </c>
      <c r="Q25" s="1">
        <f ca="1">('Profiles, Pc, Winter, S1'!Q25*(RANDBETWEEN(90,100))/100*(40/100))+('Profiles, Pc, Summer, S1'!Q25*(RANDBETWEEN(90,100))/100*(60/100))</f>
        <v>9.2258582790178179E-2</v>
      </c>
      <c r="R25" s="1">
        <f ca="1">('Profiles, Pc, Winter, S1'!R25*(RANDBETWEEN(90,100))/100*(40/100))+('Profiles, Pc, Summer, S1'!R25*(RANDBETWEEN(90,100))/100*(60/100))</f>
        <v>9.1041039946104685E-2</v>
      </c>
      <c r="S25" s="1">
        <f ca="1">('Profiles, Pc, Winter, S1'!S25*(RANDBETWEEN(90,100))/100*(40/100))+('Profiles, Pc, Summer, S1'!S25*(RANDBETWEEN(90,100))/100*(60/100))</f>
        <v>0.10311370611640355</v>
      </c>
      <c r="T25" s="1">
        <f ca="1">('Profiles, Pc, Winter, S1'!T25*(RANDBETWEEN(90,100))/100*(40/100))+('Profiles, Pc, Summer, S1'!T25*(RANDBETWEEN(90,100))/100*(60/100))</f>
        <v>0.1011531982469161</v>
      </c>
      <c r="U25" s="1">
        <f ca="1">('Profiles, Pc, Winter, S1'!U25*(RANDBETWEEN(90,100))/100*(40/100))+('Profiles, Pc, Summer, S1'!U25*(RANDBETWEEN(90,100))/100*(60/100))</f>
        <v>0.10341751814427544</v>
      </c>
      <c r="V25" s="1">
        <f ca="1">('Profiles, Pc, Winter, S1'!V25*(RANDBETWEEN(90,100))/100*(40/100))+('Profiles, Pc, Summer, S1'!V25*(RANDBETWEEN(90,100))/100*(60/100))</f>
        <v>0.11014000469253368</v>
      </c>
      <c r="W25" s="1">
        <f ca="1">('Profiles, Pc, Winter, S1'!W25*(RANDBETWEEN(90,100))/100*(40/100))+('Profiles, Pc, Summer, S1'!W25*(RANDBETWEEN(90,100))/100*(60/100))</f>
        <v>0.10139010242913689</v>
      </c>
      <c r="X25" s="1">
        <f ca="1">('Profiles, Pc, Winter, S1'!X25*(RANDBETWEEN(90,100))/100*(40/100))+('Profiles, Pc, Summer, S1'!X25*(RANDBETWEEN(90,100))/100*(60/100))</f>
        <v>8.8317526414708886E-2</v>
      </c>
      <c r="Y25" s="1">
        <f ca="1">('Profiles, Pc, Winter, S1'!Y25*(RANDBETWEEN(90,100))/100*(40/100))+('Profiles, Pc, Summer, S1'!Y25*(RANDBETWEEN(90,100))/100*(60/100))</f>
        <v>7.8286518125119442E-2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0.37463792822827091</v>
      </c>
      <c r="C26" s="1">
        <f ca="1">('Profiles, Pc, Winter, S1'!C26*(RANDBETWEEN(90,100))/100*(40/100))+('Profiles, Pc, Summer, S1'!C26*(RANDBETWEEN(90,100))/100*(60/100))</f>
        <v>0.36621100611265711</v>
      </c>
      <c r="D26" s="1">
        <f ca="1">('Profiles, Pc, Winter, S1'!D26*(RANDBETWEEN(90,100))/100*(40/100))+('Profiles, Pc, Summer, S1'!D26*(RANDBETWEEN(90,100))/100*(60/100))</f>
        <v>0.39142541825016186</v>
      </c>
      <c r="E26" s="1">
        <f ca="1">('Profiles, Pc, Winter, S1'!E26*(RANDBETWEEN(90,100))/100*(40/100))+('Profiles, Pc, Summer, S1'!E26*(RANDBETWEEN(90,100))/100*(60/100))</f>
        <v>0.35702901132173243</v>
      </c>
      <c r="F26" s="1">
        <f ca="1">('Profiles, Pc, Winter, S1'!F26*(RANDBETWEEN(90,100))/100*(40/100))+('Profiles, Pc, Summer, S1'!F26*(RANDBETWEEN(90,100))/100*(60/100))</f>
        <v>0.35847920988277071</v>
      </c>
      <c r="G26" s="1">
        <f ca="1">('Profiles, Pc, Winter, S1'!G26*(RANDBETWEEN(90,100))/100*(40/100))+('Profiles, Pc, Summer, S1'!G26*(RANDBETWEEN(90,100))/100*(60/100))</f>
        <v>0.36772225667536662</v>
      </c>
      <c r="H26" s="1">
        <f ca="1">('Profiles, Pc, Winter, S1'!H26*(RANDBETWEEN(90,100))/100*(40/100))+('Profiles, Pc, Summer, S1'!H26*(RANDBETWEEN(90,100))/100*(60/100))</f>
        <v>0.37373767701719518</v>
      </c>
      <c r="I26" s="1">
        <f ca="1">('Profiles, Pc, Winter, S1'!I26*(RANDBETWEEN(90,100))/100*(40/100))+('Profiles, Pc, Summer, S1'!I26*(RANDBETWEEN(90,100))/100*(60/100))</f>
        <v>0.38195529747294166</v>
      </c>
      <c r="J26" s="1">
        <f ca="1">('Profiles, Pc, Winter, S1'!J26*(RANDBETWEEN(90,100))/100*(40/100))+('Profiles, Pc, Summer, S1'!J26*(RANDBETWEEN(90,100))/100*(60/100))</f>
        <v>0.32387283069689332</v>
      </c>
      <c r="K26" s="1">
        <f ca="1">('Profiles, Pc, Winter, S1'!K26*(RANDBETWEEN(90,100))/100*(40/100))+('Profiles, Pc, Summer, S1'!K26*(RANDBETWEEN(90,100))/100*(60/100))</f>
        <v>0.27414171058089065</v>
      </c>
      <c r="L26" s="1">
        <f ca="1">('Profiles, Pc, Winter, S1'!L26*(RANDBETWEEN(90,100))/100*(40/100))+('Profiles, Pc, Summer, S1'!L26*(RANDBETWEEN(90,100))/100*(60/100))</f>
        <v>0.37595382758752849</v>
      </c>
      <c r="M26" s="1">
        <f ca="1">('Profiles, Pc, Winter, S1'!M26*(RANDBETWEEN(90,100))/100*(40/100))+('Profiles, Pc, Summer, S1'!M26*(RANDBETWEEN(90,100))/100*(60/100))</f>
        <v>0.4012388923817678</v>
      </c>
      <c r="N26" s="1">
        <f ca="1">('Profiles, Pc, Winter, S1'!N26*(RANDBETWEEN(90,100))/100*(40/100))+('Profiles, Pc, Summer, S1'!N26*(RANDBETWEEN(90,100))/100*(60/100))</f>
        <v>0.38418762606867524</v>
      </c>
      <c r="O26" s="1">
        <f ca="1">('Profiles, Pc, Winter, S1'!O26*(RANDBETWEEN(90,100))/100*(40/100))+('Profiles, Pc, Summer, S1'!O26*(RANDBETWEEN(90,100))/100*(60/100))</f>
        <v>0.40408588314333838</v>
      </c>
      <c r="P26" s="1">
        <f ca="1">('Profiles, Pc, Winter, S1'!P26*(RANDBETWEEN(90,100))/100*(40/100))+('Profiles, Pc, Summer, S1'!P26*(RANDBETWEEN(90,100))/100*(60/100))</f>
        <v>0.33841124646777976</v>
      </c>
      <c r="Q26" s="1">
        <f ca="1">('Profiles, Pc, Winter, S1'!Q26*(RANDBETWEEN(90,100))/100*(40/100))+('Profiles, Pc, Summer, S1'!Q26*(RANDBETWEEN(90,100))/100*(60/100))</f>
        <v>0.43063288802643634</v>
      </c>
      <c r="R26" s="1">
        <f ca="1">('Profiles, Pc, Winter, S1'!R26*(RANDBETWEEN(90,100))/100*(40/100))+('Profiles, Pc, Summer, S1'!R26*(RANDBETWEEN(90,100))/100*(60/100))</f>
        <v>0.42332608428240082</v>
      </c>
      <c r="S26" s="1">
        <f ca="1">('Profiles, Pc, Winter, S1'!S26*(RANDBETWEEN(90,100))/100*(40/100))+('Profiles, Pc, Summer, S1'!S26*(RANDBETWEEN(90,100))/100*(60/100))</f>
        <v>0.40604591585497701</v>
      </c>
      <c r="T26" s="1">
        <f ca="1">('Profiles, Pc, Winter, S1'!T26*(RANDBETWEEN(90,100))/100*(40/100))+('Profiles, Pc, Summer, S1'!T26*(RANDBETWEEN(90,100))/100*(60/100))</f>
        <v>0.39105493634755517</v>
      </c>
      <c r="U26" s="1">
        <f ca="1">('Profiles, Pc, Winter, S1'!U26*(RANDBETWEEN(90,100))/100*(40/100))+('Profiles, Pc, Summer, S1'!U26*(RANDBETWEEN(90,100))/100*(60/100))</f>
        <v>0.44116400777658293</v>
      </c>
      <c r="V26" s="1">
        <f ca="1">('Profiles, Pc, Winter, S1'!V26*(RANDBETWEEN(90,100))/100*(40/100))+('Profiles, Pc, Summer, S1'!V26*(RANDBETWEEN(90,100))/100*(60/100))</f>
        <v>0.47091059821274861</v>
      </c>
      <c r="W26" s="1">
        <f ca="1">('Profiles, Pc, Winter, S1'!W26*(RANDBETWEEN(90,100))/100*(40/100))+('Profiles, Pc, Summer, S1'!W26*(RANDBETWEEN(90,100))/100*(60/100))</f>
        <v>0.43295461330423168</v>
      </c>
      <c r="X26" s="1">
        <f ca="1">('Profiles, Pc, Winter, S1'!X26*(RANDBETWEEN(90,100))/100*(40/100))+('Profiles, Pc, Summer, S1'!X26*(RANDBETWEEN(90,100))/100*(60/100))</f>
        <v>0.42907843626572023</v>
      </c>
      <c r="Y26" s="1">
        <f ca="1">('Profiles, Pc, Winter, S1'!Y26*(RANDBETWEEN(90,100))/100*(40/100))+('Profiles, Pc, Summer, S1'!Y26*(RANDBETWEEN(90,100))/100*(60/100))</f>
        <v>0.47108577124516793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0.69352680766649311</v>
      </c>
      <c r="C27" s="1">
        <f ca="1">('Profiles, Pc, Winter, S1'!C27*(RANDBETWEEN(90,100))/100*(40/100))+('Profiles, Pc, Summer, S1'!C27*(RANDBETWEEN(90,100))/100*(60/100))</f>
        <v>0.6937144463820647</v>
      </c>
      <c r="D27" s="1">
        <f ca="1">('Profiles, Pc, Winter, S1'!D27*(RANDBETWEEN(90,100))/100*(40/100))+('Profiles, Pc, Summer, S1'!D27*(RANDBETWEEN(90,100))/100*(60/100))</f>
        <v>0.69131678783774675</v>
      </c>
      <c r="E27" s="1">
        <f ca="1">('Profiles, Pc, Winter, S1'!E27*(RANDBETWEEN(90,100))/100*(40/100))+('Profiles, Pc, Summer, S1'!E27*(RANDBETWEEN(90,100))/100*(60/100))</f>
        <v>0.68241132361716783</v>
      </c>
      <c r="F27" s="1">
        <f ca="1">('Profiles, Pc, Winter, S1'!F27*(RANDBETWEEN(90,100))/100*(40/100))+('Profiles, Pc, Summer, S1'!F27*(RANDBETWEEN(90,100))/100*(60/100))</f>
        <v>0.66476288547202511</v>
      </c>
      <c r="G27" s="1">
        <f ca="1">('Profiles, Pc, Winter, S1'!G27*(RANDBETWEEN(90,100))/100*(40/100))+('Profiles, Pc, Summer, S1'!G27*(RANDBETWEEN(90,100))/100*(60/100))</f>
        <v>0.72134911168519622</v>
      </c>
      <c r="H27" s="1">
        <f ca="1">('Profiles, Pc, Winter, S1'!H27*(RANDBETWEEN(90,100))/100*(40/100))+('Profiles, Pc, Summer, S1'!H27*(RANDBETWEEN(90,100))/100*(60/100))</f>
        <v>0.81487589231281987</v>
      </c>
      <c r="I27" s="1">
        <f ca="1">('Profiles, Pc, Winter, S1'!I27*(RANDBETWEEN(90,100))/100*(40/100))+('Profiles, Pc, Summer, S1'!I27*(RANDBETWEEN(90,100))/100*(60/100))</f>
        <v>0.90744212011292602</v>
      </c>
      <c r="J27" s="1">
        <f ca="1">('Profiles, Pc, Winter, S1'!J27*(RANDBETWEEN(90,100))/100*(40/100))+('Profiles, Pc, Summer, S1'!J27*(RANDBETWEEN(90,100))/100*(60/100))</f>
        <v>0.96972444941398472</v>
      </c>
      <c r="K27" s="1">
        <f ca="1">('Profiles, Pc, Winter, S1'!K27*(RANDBETWEEN(90,100))/100*(40/100))+('Profiles, Pc, Summer, S1'!K27*(RANDBETWEEN(90,100))/100*(60/100))</f>
        <v>0.88813045440043059</v>
      </c>
      <c r="L27" s="1">
        <f ca="1">('Profiles, Pc, Winter, S1'!L27*(RANDBETWEEN(90,100))/100*(40/100))+('Profiles, Pc, Summer, S1'!L27*(RANDBETWEEN(90,100))/100*(60/100))</f>
        <v>0.9177290163341707</v>
      </c>
      <c r="M27" s="1">
        <f ca="1">('Profiles, Pc, Winter, S1'!M27*(RANDBETWEEN(90,100))/100*(40/100))+('Profiles, Pc, Summer, S1'!M27*(RANDBETWEEN(90,100))/100*(60/100))</f>
        <v>0.90172886528927165</v>
      </c>
      <c r="N27" s="1">
        <f ca="1">('Profiles, Pc, Winter, S1'!N27*(RANDBETWEEN(90,100))/100*(40/100))+('Profiles, Pc, Summer, S1'!N27*(RANDBETWEEN(90,100))/100*(60/100))</f>
        <v>0.94607465501848209</v>
      </c>
      <c r="O27" s="1">
        <f ca="1">('Profiles, Pc, Winter, S1'!O27*(RANDBETWEEN(90,100))/100*(40/100))+('Profiles, Pc, Summer, S1'!O27*(RANDBETWEEN(90,100))/100*(60/100))</f>
        <v>0.94974180434514588</v>
      </c>
      <c r="P27" s="1">
        <f ca="1">('Profiles, Pc, Winter, S1'!P27*(RANDBETWEEN(90,100))/100*(40/100))+('Profiles, Pc, Summer, S1'!P27*(RANDBETWEEN(90,100))/100*(60/100))</f>
        <v>0.88615503004048257</v>
      </c>
      <c r="Q27" s="1">
        <f ca="1">('Profiles, Pc, Winter, S1'!Q27*(RANDBETWEEN(90,100))/100*(40/100))+('Profiles, Pc, Summer, S1'!Q27*(RANDBETWEEN(90,100))/100*(60/100))</f>
        <v>0.90724015713926431</v>
      </c>
      <c r="R27" s="1">
        <f ca="1">('Profiles, Pc, Winter, S1'!R27*(RANDBETWEEN(90,100))/100*(40/100))+('Profiles, Pc, Summer, S1'!R27*(RANDBETWEEN(90,100))/100*(60/100))</f>
        <v>0.92538633492906697</v>
      </c>
      <c r="S27" s="1">
        <f ca="1">('Profiles, Pc, Winter, S1'!S27*(RANDBETWEEN(90,100))/100*(40/100))+('Profiles, Pc, Summer, S1'!S27*(RANDBETWEEN(90,100))/100*(60/100))</f>
        <v>0.91775726060993923</v>
      </c>
      <c r="T27" s="1">
        <f ca="1">('Profiles, Pc, Winter, S1'!T27*(RANDBETWEEN(90,100))/100*(40/100))+('Profiles, Pc, Summer, S1'!T27*(RANDBETWEEN(90,100))/100*(60/100))</f>
        <v>0.86443206785525151</v>
      </c>
      <c r="U27" s="1">
        <f ca="1">('Profiles, Pc, Winter, S1'!U27*(RANDBETWEEN(90,100))/100*(40/100))+('Profiles, Pc, Summer, S1'!U27*(RANDBETWEEN(90,100))/100*(60/100))</f>
        <v>0.90279301281753765</v>
      </c>
      <c r="V27" s="1">
        <f ca="1">('Profiles, Pc, Winter, S1'!V27*(RANDBETWEEN(90,100))/100*(40/100))+('Profiles, Pc, Summer, S1'!V27*(RANDBETWEEN(90,100))/100*(60/100))</f>
        <v>0.8385292164247905</v>
      </c>
      <c r="W27" s="1">
        <f ca="1">('Profiles, Pc, Winter, S1'!W27*(RANDBETWEEN(90,100))/100*(40/100))+('Profiles, Pc, Summer, S1'!W27*(RANDBETWEEN(90,100))/100*(60/100))</f>
        <v>0.86600355367091264</v>
      </c>
      <c r="X27" s="1">
        <f ca="1">('Profiles, Pc, Winter, S1'!X27*(RANDBETWEEN(90,100))/100*(40/100))+('Profiles, Pc, Summer, S1'!X27*(RANDBETWEEN(90,100))/100*(60/100))</f>
        <v>0.73902473090955678</v>
      </c>
      <c r="Y27" s="1">
        <f ca="1">('Profiles, Pc, Winter, S1'!Y27*(RANDBETWEEN(90,100))/100*(40/100))+('Profiles, Pc, Summer, S1'!Y27*(RANDBETWEEN(90,100))/100*(60/100))</f>
        <v>0.72919337832371678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0.45000885067390983</v>
      </c>
      <c r="C28" s="1">
        <f ca="1">('Profiles, Pc, Winter, S1'!C28*(RANDBETWEEN(90,100))/100*(40/100))+('Profiles, Pc, Summer, S1'!C28*(RANDBETWEEN(90,100))/100*(60/100))</f>
        <v>0.43344215609897546</v>
      </c>
      <c r="D28" s="1">
        <f ca="1">('Profiles, Pc, Winter, S1'!D28*(RANDBETWEEN(90,100))/100*(40/100))+('Profiles, Pc, Summer, S1'!D28*(RANDBETWEEN(90,100))/100*(60/100))</f>
        <v>0.44526977848184973</v>
      </c>
      <c r="E28" s="1">
        <f ca="1">('Profiles, Pc, Winter, S1'!E28*(RANDBETWEEN(90,100))/100*(40/100))+('Profiles, Pc, Summer, S1'!E28*(RANDBETWEEN(90,100))/100*(60/100))</f>
        <v>0.42546949956182578</v>
      </c>
      <c r="F28" s="1">
        <f ca="1">('Profiles, Pc, Winter, S1'!F28*(RANDBETWEEN(90,100))/100*(40/100))+('Profiles, Pc, Summer, S1'!F28*(RANDBETWEEN(90,100))/100*(60/100))</f>
        <v>0.42681720307644982</v>
      </c>
      <c r="G28" s="1">
        <f ca="1">('Profiles, Pc, Winter, S1'!G28*(RANDBETWEEN(90,100))/100*(40/100))+('Profiles, Pc, Summer, S1'!G28*(RANDBETWEEN(90,100))/100*(60/100))</f>
        <v>0.42293283689924899</v>
      </c>
      <c r="H28" s="1">
        <f ca="1">('Profiles, Pc, Winter, S1'!H28*(RANDBETWEEN(90,100))/100*(40/100))+('Profiles, Pc, Summer, S1'!H28*(RANDBETWEEN(90,100))/100*(60/100))</f>
        <v>0.43188333264998829</v>
      </c>
      <c r="I28" s="1">
        <f ca="1">('Profiles, Pc, Winter, S1'!I28*(RANDBETWEEN(90,100))/100*(40/100))+('Profiles, Pc, Summer, S1'!I28*(RANDBETWEEN(90,100))/100*(60/100))</f>
        <v>0.53637403270543604</v>
      </c>
      <c r="J28" s="1">
        <f ca="1">('Profiles, Pc, Winter, S1'!J28*(RANDBETWEEN(90,100))/100*(40/100))+('Profiles, Pc, Summer, S1'!J28*(RANDBETWEEN(90,100))/100*(60/100))</f>
        <v>0.54481551242659321</v>
      </c>
      <c r="K28" s="1">
        <f ca="1">('Profiles, Pc, Winter, S1'!K28*(RANDBETWEEN(90,100))/100*(40/100))+('Profiles, Pc, Summer, S1'!K28*(RANDBETWEEN(90,100))/100*(60/100))</f>
        <v>0.56334058884847305</v>
      </c>
      <c r="L28" s="1">
        <f ca="1">('Profiles, Pc, Winter, S1'!L28*(RANDBETWEEN(90,100))/100*(40/100))+('Profiles, Pc, Summer, S1'!L28*(RANDBETWEEN(90,100))/100*(60/100))</f>
        <v>0.56429368407671199</v>
      </c>
      <c r="M28" s="1">
        <f ca="1">('Profiles, Pc, Winter, S1'!M28*(RANDBETWEEN(90,100))/100*(40/100))+('Profiles, Pc, Summer, S1'!M28*(RANDBETWEEN(90,100))/100*(60/100))</f>
        <v>0.53750737099816104</v>
      </c>
      <c r="N28" s="1">
        <f ca="1">('Profiles, Pc, Winter, S1'!N28*(RANDBETWEEN(90,100))/100*(40/100))+('Profiles, Pc, Summer, S1'!N28*(RANDBETWEEN(90,100))/100*(60/100))</f>
        <v>0.57712511861181737</v>
      </c>
      <c r="O28" s="1">
        <f ca="1">('Profiles, Pc, Winter, S1'!O28*(RANDBETWEEN(90,100))/100*(40/100))+('Profiles, Pc, Summer, S1'!O28*(RANDBETWEEN(90,100))/100*(60/100))</f>
        <v>0.57156209093260291</v>
      </c>
      <c r="P28" s="1">
        <f ca="1">('Profiles, Pc, Winter, S1'!P28*(RANDBETWEEN(90,100))/100*(40/100))+('Profiles, Pc, Summer, S1'!P28*(RANDBETWEEN(90,100))/100*(60/100))</f>
        <v>0.51995908370583965</v>
      </c>
      <c r="Q28" s="1">
        <f ca="1">('Profiles, Pc, Winter, S1'!Q28*(RANDBETWEEN(90,100))/100*(40/100))+('Profiles, Pc, Summer, S1'!Q28*(RANDBETWEEN(90,100))/100*(60/100))</f>
        <v>0.53314714663764007</v>
      </c>
      <c r="R28" s="1">
        <f ca="1">('Profiles, Pc, Winter, S1'!R28*(RANDBETWEEN(90,100))/100*(40/100))+('Profiles, Pc, Summer, S1'!R28*(RANDBETWEEN(90,100))/100*(60/100))</f>
        <v>0.5325111222643063</v>
      </c>
      <c r="S28" s="1">
        <f ca="1">('Profiles, Pc, Winter, S1'!S28*(RANDBETWEEN(90,100))/100*(40/100))+('Profiles, Pc, Summer, S1'!S28*(RANDBETWEEN(90,100))/100*(60/100))</f>
        <v>0.50264681183605009</v>
      </c>
      <c r="T28" s="1">
        <f ca="1">('Profiles, Pc, Winter, S1'!T28*(RANDBETWEEN(90,100))/100*(40/100))+('Profiles, Pc, Summer, S1'!T28*(RANDBETWEEN(90,100))/100*(60/100))</f>
        <v>0.48908739333891771</v>
      </c>
      <c r="U28" s="1">
        <f ca="1">('Profiles, Pc, Winter, S1'!U28*(RANDBETWEEN(90,100))/100*(40/100))+('Profiles, Pc, Summer, S1'!U28*(RANDBETWEEN(90,100))/100*(60/100))</f>
        <v>0.48321157920402413</v>
      </c>
      <c r="V28" s="1">
        <f ca="1">('Profiles, Pc, Winter, S1'!V28*(RANDBETWEEN(90,100))/100*(40/100))+('Profiles, Pc, Summer, S1'!V28*(RANDBETWEEN(90,100))/100*(60/100))</f>
        <v>0.46873840824388791</v>
      </c>
      <c r="W28" s="1">
        <f ca="1">('Profiles, Pc, Winter, S1'!W28*(RANDBETWEEN(90,100))/100*(40/100))+('Profiles, Pc, Summer, S1'!W28*(RANDBETWEEN(90,100))/100*(60/100))</f>
        <v>0.46900411901172084</v>
      </c>
      <c r="X28" s="1">
        <f ca="1">('Profiles, Pc, Winter, S1'!X28*(RANDBETWEEN(90,100))/100*(40/100))+('Profiles, Pc, Summer, S1'!X28*(RANDBETWEEN(90,100))/100*(60/100))</f>
        <v>0.45083981535270634</v>
      </c>
      <c r="Y28" s="1">
        <f ca="1">('Profiles, Pc, Winter, S1'!Y28*(RANDBETWEEN(90,100))/100*(40/100))+('Profiles, Pc, Summer, S1'!Y28*(RANDBETWEEN(90,100))/100*(60/100))</f>
        <v>0.41045259576026533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0.11707926926390638</v>
      </c>
      <c r="C29" s="1">
        <f ca="1">('Profiles, Pc, Winter, S1'!C29*(RANDBETWEEN(90,100))/100*(40/100))+('Profiles, Pc, Summer, S1'!C29*(RANDBETWEEN(90,100))/100*(60/100))</f>
        <v>0.11465103767826368</v>
      </c>
      <c r="D29" s="1">
        <f ca="1">('Profiles, Pc, Winter, S1'!D29*(RANDBETWEEN(90,100))/100*(40/100))+('Profiles, Pc, Summer, S1'!D29*(RANDBETWEEN(90,100))/100*(60/100))</f>
        <v>0.10576620478814899</v>
      </c>
      <c r="E29" s="1">
        <f ca="1">('Profiles, Pc, Winter, S1'!E29*(RANDBETWEEN(90,100))/100*(40/100))+('Profiles, Pc, Summer, S1'!E29*(RANDBETWEEN(90,100))/100*(60/100))</f>
        <v>0.10160460624000886</v>
      </c>
      <c r="F29" s="1">
        <f ca="1">('Profiles, Pc, Winter, S1'!F29*(RANDBETWEEN(90,100))/100*(40/100))+('Profiles, Pc, Summer, S1'!F29*(RANDBETWEEN(90,100))/100*(60/100))</f>
        <v>9.89163535187563E-2</v>
      </c>
      <c r="G29" s="1">
        <f ca="1">('Profiles, Pc, Winter, S1'!G29*(RANDBETWEEN(90,100))/100*(40/100))+('Profiles, Pc, Summer, S1'!G29*(RANDBETWEEN(90,100))/100*(60/100))</f>
        <v>0.10642376281206978</v>
      </c>
      <c r="H29" s="1">
        <f ca="1">('Profiles, Pc, Winter, S1'!H29*(RANDBETWEEN(90,100))/100*(40/100))+('Profiles, Pc, Summer, S1'!H29*(RANDBETWEEN(90,100))/100*(60/100))</f>
        <v>0.11477909865801672</v>
      </c>
      <c r="I29" s="1">
        <f ca="1">('Profiles, Pc, Winter, S1'!I29*(RANDBETWEEN(90,100))/100*(40/100))+('Profiles, Pc, Summer, S1'!I29*(RANDBETWEEN(90,100))/100*(60/100))</f>
        <v>0.14959437142410573</v>
      </c>
      <c r="J29" s="1">
        <f ca="1">('Profiles, Pc, Winter, S1'!J29*(RANDBETWEEN(90,100))/100*(40/100))+('Profiles, Pc, Summer, S1'!J29*(RANDBETWEEN(90,100))/100*(60/100))</f>
        <v>0.15521936137920606</v>
      </c>
      <c r="K29" s="1">
        <f ca="1">('Profiles, Pc, Winter, S1'!K29*(RANDBETWEEN(90,100))/100*(40/100))+('Profiles, Pc, Summer, S1'!K29*(RANDBETWEEN(90,100))/100*(60/100))</f>
        <v>0.16798082769814088</v>
      </c>
      <c r="L29" s="1">
        <f ca="1">('Profiles, Pc, Winter, S1'!L29*(RANDBETWEEN(90,100))/100*(40/100))+('Profiles, Pc, Summer, S1'!L29*(RANDBETWEEN(90,100))/100*(60/100))</f>
        <v>0.1622691721727684</v>
      </c>
      <c r="M29" s="1">
        <f ca="1">('Profiles, Pc, Winter, S1'!M29*(RANDBETWEEN(90,100))/100*(40/100))+('Profiles, Pc, Summer, S1'!M29*(RANDBETWEEN(90,100))/100*(60/100))</f>
        <v>0.15626527205176793</v>
      </c>
      <c r="N29" s="1">
        <f ca="1">('Profiles, Pc, Winter, S1'!N29*(RANDBETWEEN(90,100))/100*(40/100))+('Profiles, Pc, Summer, S1'!N29*(RANDBETWEEN(90,100))/100*(60/100))</f>
        <v>0.16566239174643083</v>
      </c>
      <c r="O29" s="1">
        <f ca="1">('Profiles, Pc, Winter, S1'!O29*(RANDBETWEEN(90,100))/100*(40/100))+('Profiles, Pc, Summer, S1'!O29*(RANDBETWEEN(90,100))/100*(60/100))</f>
        <v>0.15860189773864908</v>
      </c>
      <c r="P29" s="1">
        <f ca="1">('Profiles, Pc, Winter, S1'!P29*(RANDBETWEEN(90,100))/100*(40/100))+('Profiles, Pc, Summer, S1'!P29*(RANDBETWEEN(90,100))/100*(60/100))</f>
        <v>0.14061230103016772</v>
      </c>
      <c r="Q29" s="1">
        <f ca="1">('Profiles, Pc, Winter, S1'!Q29*(RANDBETWEEN(90,100))/100*(40/100))+('Profiles, Pc, Summer, S1'!Q29*(RANDBETWEEN(90,100))/100*(60/100))</f>
        <v>0.14191183674533842</v>
      </c>
      <c r="R29" s="1">
        <f ca="1">('Profiles, Pc, Winter, S1'!R29*(RANDBETWEEN(90,100))/100*(40/100))+('Profiles, Pc, Summer, S1'!R29*(RANDBETWEEN(90,100))/100*(60/100))</f>
        <v>0.15991106557850565</v>
      </c>
      <c r="S29" s="1">
        <f ca="1">('Profiles, Pc, Winter, S1'!S29*(RANDBETWEEN(90,100))/100*(40/100))+('Profiles, Pc, Summer, S1'!S29*(RANDBETWEEN(90,100))/100*(60/100))</f>
        <v>0.16711866881575888</v>
      </c>
      <c r="T29" s="1">
        <f ca="1">('Profiles, Pc, Winter, S1'!T29*(RANDBETWEEN(90,100))/100*(40/100))+('Profiles, Pc, Summer, S1'!T29*(RANDBETWEEN(90,100))/100*(60/100))</f>
        <v>0.15981537056498313</v>
      </c>
      <c r="U29" s="1">
        <f ca="1">('Profiles, Pc, Winter, S1'!U29*(RANDBETWEEN(90,100))/100*(40/100))+('Profiles, Pc, Summer, S1'!U29*(RANDBETWEEN(90,100))/100*(60/100))</f>
        <v>0.17108780904334209</v>
      </c>
      <c r="V29" s="1">
        <f ca="1">('Profiles, Pc, Winter, S1'!V29*(RANDBETWEEN(90,100))/100*(40/100))+('Profiles, Pc, Summer, S1'!V29*(RANDBETWEEN(90,100))/100*(60/100))</f>
        <v>0.17516922127044449</v>
      </c>
      <c r="W29" s="1">
        <f ca="1">('Profiles, Pc, Winter, S1'!W29*(RANDBETWEEN(90,100))/100*(40/100))+('Profiles, Pc, Summer, S1'!W29*(RANDBETWEEN(90,100))/100*(60/100))</f>
        <v>0.16006863917857206</v>
      </c>
      <c r="X29" s="1">
        <f ca="1">('Profiles, Pc, Winter, S1'!X29*(RANDBETWEEN(90,100))/100*(40/100))+('Profiles, Pc, Summer, S1'!X29*(RANDBETWEEN(90,100))/100*(60/100))</f>
        <v>0.14503936442187593</v>
      </c>
      <c r="Y29" s="1">
        <f ca="1">('Profiles, Pc, Winter, S1'!Y29*(RANDBETWEEN(90,100))/100*(40/100))+('Profiles, Pc, Summer, S1'!Y29*(RANDBETWEEN(90,100))/100*(60/100))</f>
        <v>0.11896991269962949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0.26061266290000873</v>
      </c>
      <c r="C30" s="1">
        <f ca="1">('Profiles, Pc, Winter, S1'!C30*(RANDBETWEEN(90,100))/100*(40/100))+('Profiles, Pc, Summer, S1'!C30*(RANDBETWEEN(90,100))/100*(60/100))</f>
        <v>0.25670370822633581</v>
      </c>
      <c r="D30" s="1">
        <f ca="1">('Profiles, Pc, Winter, S1'!D30*(RANDBETWEEN(90,100))/100*(40/100))+('Profiles, Pc, Summer, S1'!D30*(RANDBETWEEN(90,100))/100*(60/100))</f>
        <v>0.23879973879367117</v>
      </c>
      <c r="E30" s="1">
        <f ca="1">('Profiles, Pc, Winter, S1'!E30*(RANDBETWEEN(90,100))/100*(40/100))+('Profiles, Pc, Summer, S1'!E30*(RANDBETWEEN(90,100))/100*(60/100))</f>
        <v>0.25130859948628115</v>
      </c>
      <c r="F30" s="1">
        <f ca="1">('Profiles, Pc, Winter, S1'!F30*(RANDBETWEEN(90,100))/100*(40/100))+('Profiles, Pc, Summer, S1'!F30*(RANDBETWEEN(90,100))/100*(60/100))</f>
        <v>0.24546616946810484</v>
      </c>
      <c r="G30" s="1">
        <f ca="1">('Profiles, Pc, Winter, S1'!G30*(RANDBETWEEN(90,100))/100*(40/100))+('Profiles, Pc, Summer, S1'!G30*(RANDBETWEEN(90,100))/100*(60/100))</f>
        <v>0.27453038113965955</v>
      </c>
      <c r="H30" s="1">
        <f ca="1">('Profiles, Pc, Winter, S1'!H30*(RANDBETWEEN(90,100))/100*(40/100))+('Profiles, Pc, Summer, S1'!H30*(RANDBETWEEN(90,100))/100*(60/100))</f>
        <v>0.40458028738357277</v>
      </c>
      <c r="I30" s="1">
        <f ca="1">('Profiles, Pc, Winter, S1'!I30*(RANDBETWEEN(90,100))/100*(40/100))+('Profiles, Pc, Summer, S1'!I30*(RANDBETWEEN(90,100))/100*(60/100))</f>
        <v>0.47879855891572287</v>
      </c>
      <c r="J30" s="1">
        <f ca="1">('Profiles, Pc, Winter, S1'!J30*(RANDBETWEEN(90,100))/100*(40/100))+('Profiles, Pc, Summer, S1'!J30*(RANDBETWEEN(90,100))/100*(60/100))</f>
        <v>0.5013480598516159</v>
      </c>
      <c r="K30" s="1">
        <f ca="1">('Profiles, Pc, Winter, S1'!K30*(RANDBETWEEN(90,100))/100*(40/100))+('Profiles, Pc, Summer, S1'!K30*(RANDBETWEEN(90,100))/100*(60/100))</f>
        <v>0.472712684085769</v>
      </c>
      <c r="L30" s="1">
        <f ca="1">('Profiles, Pc, Winter, S1'!L30*(RANDBETWEEN(90,100))/100*(40/100))+('Profiles, Pc, Summer, S1'!L30*(RANDBETWEEN(90,100))/100*(60/100))</f>
        <v>0.46777061765747452</v>
      </c>
      <c r="M30" s="1">
        <f ca="1">('Profiles, Pc, Winter, S1'!M30*(RANDBETWEEN(90,100))/100*(40/100))+('Profiles, Pc, Summer, S1'!M30*(RANDBETWEEN(90,100))/100*(60/100))</f>
        <v>0.5159066494065141</v>
      </c>
      <c r="N30" s="1">
        <f ca="1">('Profiles, Pc, Winter, S1'!N30*(RANDBETWEEN(90,100))/100*(40/100))+('Profiles, Pc, Summer, S1'!N30*(RANDBETWEEN(90,100))/100*(60/100))</f>
        <v>0.50069985780833215</v>
      </c>
      <c r="O30" s="1">
        <f ca="1">('Profiles, Pc, Winter, S1'!O30*(RANDBETWEEN(90,100))/100*(40/100))+('Profiles, Pc, Summer, S1'!O30*(RANDBETWEEN(90,100))/100*(60/100))</f>
        <v>0.48109905471143188</v>
      </c>
      <c r="P30" s="1">
        <f ca="1">('Profiles, Pc, Winter, S1'!P30*(RANDBETWEEN(90,100))/100*(40/100))+('Profiles, Pc, Summer, S1'!P30*(RANDBETWEEN(90,100))/100*(60/100))</f>
        <v>0.43747042535104896</v>
      </c>
      <c r="Q30" s="1">
        <f ca="1">('Profiles, Pc, Winter, S1'!Q30*(RANDBETWEEN(90,100))/100*(40/100))+('Profiles, Pc, Summer, S1'!Q30*(RANDBETWEEN(90,100))/100*(60/100))</f>
        <v>0.40684091765166497</v>
      </c>
      <c r="R30" s="1">
        <f ca="1">('Profiles, Pc, Winter, S1'!R30*(RANDBETWEEN(90,100))/100*(40/100))+('Profiles, Pc, Summer, S1'!R30*(RANDBETWEEN(90,100))/100*(60/100))</f>
        <v>0.40413793487929894</v>
      </c>
      <c r="S30" s="1">
        <f ca="1">('Profiles, Pc, Winter, S1'!S30*(RANDBETWEEN(90,100))/100*(40/100))+('Profiles, Pc, Summer, S1'!S30*(RANDBETWEEN(90,100))/100*(60/100))</f>
        <v>0.41275456637224883</v>
      </c>
      <c r="T30" s="1">
        <f ca="1">('Profiles, Pc, Winter, S1'!T30*(RANDBETWEEN(90,100))/100*(40/100))+('Profiles, Pc, Summer, S1'!T30*(RANDBETWEEN(90,100))/100*(60/100))</f>
        <v>0.40701783197519226</v>
      </c>
      <c r="U30" s="1">
        <f ca="1">('Profiles, Pc, Winter, S1'!U30*(RANDBETWEEN(90,100))/100*(40/100))+('Profiles, Pc, Summer, S1'!U30*(RANDBETWEEN(90,100))/100*(60/100))</f>
        <v>0.40889454923619195</v>
      </c>
      <c r="V30" s="1">
        <f ca="1">('Profiles, Pc, Winter, S1'!V30*(RANDBETWEEN(90,100))/100*(40/100))+('Profiles, Pc, Summer, S1'!V30*(RANDBETWEEN(90,100))/100*(60/100))</f>
        <v>0.454371261402507</v>
      </c>
      <c r="W30" s="1">
        <f ca="1">('Profiles, Pc, Winter, S1'!W30*(RANDBETWEEN(90,100))/100*(40/100))+('Profiles, Pc, Summer, S1'!W30*(RANDBETWEEN(90,100))/100*(60/100))</f>
        <v>0.4243331587466076</v>
      </c>
      <c r="X30" s="1">
        <f ca="1">('Profiles, Pc, Winter, S1'!X30*(RANDBETWEEN(90,100))/100*(40/100))+('Profiles, Pc, Summer, S1'!X30*(RANDBETWEEN(90,100))/100*(60/100))</f>
        <v>0.35700109102152611</v>
      </c>
      <c r="Y30" s="1">
        <f ca="1">('Profiles, Pc, Winter, S1'!Y30*(RANDBETWEEN(90,100))/100*(40/100))+('Profiles, Pc, Summer, S1'!Y30*(RANDBETWEEN(90,100))/100*(60/100))</f>
        <v>0.30579855569039116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2.6568889251513003E-2</v>
      </c>
      <c r="C31" s="1">
        <f ca="1">('Profiles, Pc, Winter, S1'!C31*(RANDBETWEEN(90,100))/100*(40/100))+('Profiles, Pc, Summer, S1'!C31*(RANDBETWEEN(90,100))/100*(60/100))</f>
        <v>1.9748643370919534E-2</v>
      </c>
      <c r="D31" s="1">
        <f ca="1">('Profiles, Pc, Winter, S1'!D31*(RANDBETWEEN(90,100))/100*(40/100))+('Profiles, Pc, Summer, S1'!D31*(RANDBETWEEN(90,100))/100*(60/100))</f>
        <v>1.7529552873581579E-2</v>
      </c>
      <c r="E31" s="1">
        <f ca="1">('Profiles, Pc, Winter, S1'!E31*(RANDBETWEEN(90,100))/100*(40/100))+('Profiles, Pc, Summer, S1'!E31*(RANDBETWEEN(90,100))/100*(60/100))</f>
        <v>1.6747197141450072E-2</v>
      </c>
      <c r="F31" s="1">
        <f ca="1">('Profiles, Pc, Winter, S1'!F31*(RANDBETWEEN(90,100))/100*(40/100))+('Profiles, Pc, Summer, S1'!F31*(RANDBETWEEN(90,100))/100*(60/100))</f>
        <v>1.6227091886755085E-2</v>
      </c>
      <c r="G31" s="1">
        <f ca="1">('Profiles, Pc, Winter, S1'!G31*(RANDBETWEEN(90,100))/100*(40/100))+('Profiles, Pc, Summer, S1'!G31*(RANDBETWEEN(90,100))/100*(60/100))</f>
        <v>2.0789663728485744E-2</v>
      </c>
      <c r="H31" s="1">
        <f ca="1">('Profiles, Pc, Winter, S1'!H31*(RANDBETWEEN(90,100))/100*(40/100))+('Profiles, Pc, Summer, S1'!H31*(RANDBETWEEN(90,100))/100*(60/100))</f>
        <v>4.4242966482685331E-2</v>
      </c>
      <c r="I31" s="1">
        <f ca="1">('Profiles, Pc, Winter, S1'!I31*(RANDBETWEEN(90,100))/100*(40/100))+('Profiles, Pc, Summer, S1'!I31*(RANDBETWEEN(90,100))/100*(60/100))</f>
        <v>6.6252298575808152E-2</v>
      </c>
      <c r="J31" s="1">
        <f ca="1">('Profiles, Pc, Winter, S1'!J31*(RANDBETWEEN(90,100))/100*(40/100))+('Profiles, Pc, Summer, S1'!J31*(RANDBETWEEN(90,100))/100*(60/100))</f>
        <v>7.7933728291346982E-2</v>
      </c>
      <c r="K31" s="1">
        <f ca="1">('Profiles, Pc, Winter, S1'!K31*(RANDBETWEEN(90,100))/100*(40/100))+('Profiles, Pc, Summer, S1'!K31*(RANDBETWEEN(90,100))/100*(60/100))</f>
        <v>7.9827692995137561E-2</v>
      </c>
      <c r="L31" s="1">
        <f ca="1">('Profiles, Pc, Winter, S1'!L31*(RANDBETWEEN(90,100))/100*(40/100))+('Profiles, Pc, Summer, S1'!L31*(RANDBETWEEN(90,100))/100*(60/100))</f>
        <v>8.17500310277956E-2</v>
      </c>
      <c r="M31" s="1">
        <f ca="1">('Profiles, Pc, Winter, S1'!M31*(RANDBETWEEN(90,100))/100*(40/100))+('Profiles, Pc, Summer, S1'!M31*(RANDBETWEEN(90,100))/100*(60/100))</f>
        <v>6.9907836744099144E-2</v>
      </c>
      <c r="N31" s="1">
        <f ca="1">('Profiles, Pc, Winter, S1'!N31*(RANDBETWEEN(90,100))/100*(40/100))+('Profiles, Pc, Summer, S1'!N31*(RANDBETWEEN(90,100))/100*(60/100))</f>
        <v>7.2210533051182871E-2</v>
      </c>
      <c r="O31" s="1">
        <f ca="1">('Profiles, Pc, Winter, S1'!O31*(RANDBETWEEN(90,100))/100*(40/100))+('Profiles, Pc, Summer, S1'!O31*(RANDBETWEEN(90,100))/100*(60/100))</f>
        <v>6.9481212733145878E-2</v>
      </c>
      <c r="P31" s="1">
        <f ca="1">('Profiles, Pc, Winter, S1'!P31*(RANDBETWEEN(90,100))/100*(40/100))+('Profiles, Pc, Summer, S1'!P31*(RANDBETWEEN(90,100))/100*(60/100))</f>
        <v>6.9509874644536784E-2</v>
      </c>
      <c r="Q31" s="1">
        <f ca="1">('Profiles, Pc, Winter, S1'!Q31*(RANDBETWEEN(90,100))/100*(40/100))+('Profiles, Pc, Summer, S1'!Q31*(RANDBETWEEN(90,100))/100*(60/100))</f>
        <v>6.5898072228343568E-2</v>
      </c>
      <c r="R31" s="1">
        <f ca="1">('Profiles, Pc, Winter, S1'!R31*(RANDBETWEEN(90,100))/100*(40/100))+('Profiles, Pc, Summer, S1'!R31*(RANDBETWEEN(90,100))/100*(60/100))</f>
        <v>6.7144771548563353E-2</v>
      </c>
      <c r="S31" s="1">
        <f ca="1">('Profiles, Pc, Winter, S1'!S31*(RANDBETWEEN(90,100))/100*(40/100))+('Profiles, Pc, Summer, S1'!S31*(RANDBETWEEN(90,100))/100*(60/100))</f>
        <v>8.2547226906450777E-2</v>
      </c>
      <c r="T31" s="1">
        <f ca="1">('Profiles, Pc, Winter, S1'!T31*(RANDBETWEEN(90,100))/100*(40/100))+('Profiles, Pc, Summer, S1'!T31*(RANDBETWEEN(90,100))/100*(60/100))</f>
        <v>8.4026752631943771E-2</v>
      </c>
      <c r="U31" s="1">
        <f ca="1">('Profiles, Pc, Winter, S1'!U31*(RANDBETWEEN(90,100))/100*(40/100))+('Profiles, Pc, Summer, S1'!U31*(RANDBETWEEN(90,100))/100*(60/100))</f>
        <v>8.429292808283971E-2</v>
      </c>
      <c r="V31" s="1">
        <f ca="1">('Profiles, Pc, Winter, S1'!V31*(RANDBETWEEN(90,100))/100*(40/100))+('Profiles, Pc, Summer, S1'!V31*(RANDBETWEEN(90,100))/100*(60/100))</f>
        <v>8.4582113862638503E-2</v>
      </c>
      <c r="W31" s="1">
        <f ca="1">('Profiles, Pc, Winter, S1'!W31*(RANDBETWEEN(90,100))/100*(40/100))+('Profiles, Pc, Summer, S1'!W31*(RANDBETWEEN(90,100))/100*(60/100))</f>
        <v>7.8208512467169422E-2</v>
      </c>
      <c r="X31" s="1">
        <f ca="1">('Profiles, Pc, Winter, S1'!X31*(RANDBETWEEN(90,100))/100*(40/100))+('Profiles, Pc, Summer, S1'!X31*(RANDBETWEEN(90,100))/100*(60/100))</f>
        <v>6.0867116483962522E-2</v>
      </c>
      <c r="Y31" s="1">
        <f ca="1">('Profiles, Pc, Winter, S1'!Y31*(RANDBETWEEN(90,100))/100*(40/100))+('Profiles, Pc, Summer, S1'!Y31*(RANDBETWEEN(90,100))/100*(60/100))</f>
        <v>4.6668951264211479E-2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0.2488192008971315</v>
      </c>
      <c r="C32" s="1">
        <f ca="1">('Profiles, Pc, Winter, S1'!C32*(RANDBETWEEN(90,100))/100*(40/100))+('Profiles, Pc, Summer, S1'!C32*(RANDBETWEEN(90,100))/100*(60/100))</f>
        <v>0.23583473280830392</v>
      </c>
      <c r="D32" s="1">
        <f ca="1">('Profiles, Pc, Winter, S1'!D32*(RANDBETWEEN(90,100))/100*(40/100))+('Profiles, Pc, Summer, S1'!D32*(RANDBETWEEN(90,100))/100*(60/100))</f>
        <v>0.21556653743033199</v>
      </c>
      <c r="E32" s="1">
        <f ca="1">('Profiles, Pc, Winter, S1'!E32*(RANDBETWEEN(90,100))/100*(40/100))+('Profiles, Pc, Summer, S1'!E32*(RANDBETWEEN(90,100))/100*(60/100))</f>
        <v>0.20889869990990961</v>
      </c>
      <c r="F32" s="1">
        <f ca="1">('Profiles, Pc, Winter, S1'!F32*(RANDBETWEEN(90,100))/100*(40/100))+('Profiles, Pc, Summer, S1'!F32*(RANDBETWEEN(90,100))/100*(60/100))</f>
        <v>0.21575619245946753</v>
      </c>
      <c r="G32" s="1">
        <f ca="1">('Profiles, Pc, Winter, S1'!G32*(RANDBETWEEN(90,100))/100*(40/100))+('Profiles, Pc, Summer, S1'!G32*(RANDBETWEEN(90,100))/100*(60/100))</f>
        <v>0.22406068573278953</v>
      </c>
      <c r="H32" s="1">
        <f ca="1">('Profiles, Pc, Winter, S1'!H32*(RANDBETWEEN(90,100))/100*(40/100))+('Profiles, Pc, Summer, S1'!H32*(RANDBETWEEN(90,100))/100*(60/100))</f>
        <v>0.28434927977334878</v>
      </c>
      <c r="I32" s="1">
        <f ca="1">('Profiles, Pc, Winter, S1'!I32*(RANDBETWEEN(90,100))/100*(40/100))+('Profiles, Pc, Summer, S1'!I32*(RANDBETWEEN(90,100))/100*(60/100))</f>
        <v>0.30142704078450427</v>
      </c>
      <c r="J32" s="1">
        <f ca="1">('Profiles, Pc, Winter, S1'!J32*(RANDBETWEEN(90,100))/100*(40/100))+('Profiles, Pc, Summer, S1'!J32*(RANDBETWEEN(90,100))/100*(60/100))</f>
        <v>0.32344861726688601</v>
      </c>
      <c r="K32" s="1">
        <f ca="1">('Profiles, Pc, Winter, S1'!K32*(RANDBETWEEN(90,100))/100*(40/100))+('Profiles, Pc, Summer, S1'!K32*(RANDBETWEEN(90,100))/100*(60/100))</f>
        <v>0.32693067478104176</v>
      </c>
      <c r="L32" s="1">
        <f ca="1">('Profiles, Pc, Winter, S1'!L32*(RANDBETWEEN(90,100))/100*(40/100))+('Profiles, Pc, Summer, S1'!L32*(RANDBETWEEN(90,100))/100*(60/100))</f>
        <v>0.35856231899850888</v>
      </c>
      <c r="M32" s="1">
        <f ca="1">('Profiles, Pc, Winter, S1'!M32*(RANDBETWEEN(90,100))/100*(40/100))+('Profiles, Pc, Summer, S1'!M32*(RANDBETWEEN(90,100))/100*(60/100))</f>
        <v>0.38207304362807071</v>
      </c>
      <c r="N32" s="1">
        <f ca="1">('Profiles, Pc, Winter, S1'!N32*(RANDBETWEEN(90,100))/100*(40/100))+('Profiles, Pc, Summer, S1'!N32*(RANDBETWEEN(90,100))/100*(60/100))</f>
        <v>0.37678383393324727</v>
      </c>
      <c r="O32" s="1">
        <f ca="1">('Profiles, Pc, Winter, S1'!O32*(RANDBETWEEN(90,100))/100*(40/100))+('Profiles, Pc, Summer, S1'!O32*(RANDBETWEEN(90,100))/100*(60/100))</f>
        <v>0.35212599202645101</v>
      </c>
      <c r="P32" s="1">
        <f ca="1">('Profiles, Pc, Winter, S1'!P32*(RANDBETWEEN(90,100))/100*(40/100))+('Profiles, Pc, Summer, S1'!P32*(RANDBETWEEN(90,100))/100*(60/100))</f>
        <v>0.34909693380652068</v>
      </c>
      <c r="Q32" s="1">
        <f ca="1">('Profiles, Pc, Winter, S1'!Q32*(RANDBETWEEN(90,100))/100*(40/100))+('Profiles, Pc, Summer, S1'!Q32*(RANDBETWEEN(90,100))/100*(60/100))</f>
        <v>0.36455058657136752</v>
      </c>
      <c r="R32" s="1">
        <f ca="1">('Profiles, Pc, Winter, S1'!R32*(RANDBETWEEN(90,100))/100*(40/100))+('Profiles, Pc, Summer, S1'!R32*(RANDBETWEEN(90,100))/100*(60/100))</f>
        <v>0.35165139278825902</v>
      </c>
      <c r="S32" s="1">
        <f ca="1">('Profiles, Pc, Winter, S1'!S32*(RANDBETWEEN(90,100))/100*(40/100))+('Profiles, Pc, Summer, S1'!S32*(RANDBETWEEN(90,100))/100*(60/100))</f>
        <v>0.36907079607330484</v>
      </c>
      <c r="T32" s="1">
        <f ca="1">('Profiles, Pc, Winter, S1'!T32*(RANDBETWEEN(90,100))/100*(40/100))+('Profiles, Pc, Summer, S1'!T32*(RANDBETWEEN(90,100))/100*(60/100))</f>
        <v>0.37841549456008061</v>
      </c>
      <c r="U32" s="1">
        <f ca="1">('Profiles, Pc, Winter, S1'!U32*(RANDBETWEEN(90,100))/100*(40/100))+('Profiles, Pc, Summer, S1'!U32*(RANDBETWEEN(90,100))/100*(60/100))</f>
        <v>0.37604458804924079</v>
      </c>
      <c r="V32" s="1">
        <f ca="1">('Profiles, Pc, Winter, S1'!V32*(RANDBETWEEN(90,100))/100*(40/100))+('Profiles, Pc, Summer, S1'!V32*(RANDBETWEEN(90,100))/100*(60/100))</f>
        <v>0.39273418287463324</v>
      </c>
      <c r="W32" s="1">
        <f ca="1">('Profiles, Pc, Winter, S1'!W32*(RANDBETWEEN(90,100))/100*(40/100))+('Profiles, Pc, Summer, S1'!W32*(RANDBETWEEN(90,100))/100*(60/100))</f>
        <v>0.3861410858118226</v>
      </c>
      <c r="X32" s="1">
        <f ca="1">('Profiles, Pc, Winter, S1'!X32*(RANDBETWEEN(90,100))/100*(40/100))+('Profiles, Pc, Summer, S1'!X32*(RANDBETWEEN(90,100))/100*(60/100))</f>
        <v>0.36087251954396199</v>
      </c>
      <c r="Y32" s="1">
        <f ca="1">('Profiles, Pc, Winter, S1'!Y32*(RANDBETWEEN(90,100))/100*(40/100))+('Profiles, Pc, Summer, S1'!Y32*(RANDBETWEEN(90,100))/100*(60/100))</f>
        <v>0.31444385667001823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0.42522728350882566</v>
      </c>
      <c r="C33" s="1">
        <f ca="1">('Profiles, Pc, Winter, S1'!C33*(RANDBETWEEN(90,100))/100*(40/100))+('Profiles, Pc, Summer, S1'!C33*(RANDBETWEEN(90,100))/100*(60/100))</f>
        <v>0.38157868606980017</v>
      </c>
      <c r="D33" s="1">
        <f ca="1">('Profiles, Pc, Winter, S1'!D33*(RANDBETWEEN(90,100))/100*(40/100))+('Profiles, Pc, Summer, S1'!D33*(RANDBETWEEN(90,100))/100*(60/100))</f>
        <v>0.37148035131717994</v>
      </c>
      <c r="E33" s="1">
        <f ca="1">('Profiles, Pc, Winter, S1'!E33*(RANDBETWEEN(90,100))/100*(40/100))+('Profiles, Pc, Summer, S1'!E33*(RANDBETWEEN(90,100))/100*(60/100))</f>
        <v>0.38155918064771233</v>
      </c>
      <c r="F33" s="1">
        <f ca="1">('Profiles, Pc, Winter, S1'!F33*(RANDBETWEEN(90,100))/100*(40/100))+('Profiles, Pc, Summer, S1'!F33*(RANDBETWEEN(90,100))/100*(60/100))</f>
        <v>0.38589828865814019</v>
      </c>
      <c r="G33" s="1">
        <f ca="1">('Profiles, Pc, Winter, S1'!G33*(RANDBETWEEN(90,100))/100*(40/100))+('Profiles, Pc, Summer, S1'!G33*(RANDBETWEEN(90,100))/100*(60/100))</f>
        <v>0.40560240226575028</v>
      </c>
      <c r="H33" s="1">
        <f ca="1">('Profiles, Pc, Winter, S1'!H33*(RANDBETWEEN(90,100))/100*(40/100))+('Profiles, Pc, Summer, S1'!H33*(RANDBETWEEN(90,100))/100*(60/100))</f>
        <v>0.4434175587890995</v>
      </c>
      <c r="I33" s="1">
        <f ca="1">('Profiles, Pc, Winter, S1'!I33*(RANDBETWEEN(90,100))/100*(40/100))+('Profiles, Pc, Summer, S1'!I33*(RANDBETWEEN(90,100))/100*(60/100))</f>
        <v>0.56763764401555017</v>
      </c>
      <c r="J33" s="1">
        <f ca="1">('Profiles, Pc, Winter, S1'!J33*(RANDBETWEEN(90,100))/100*(40/100))+('Profiles, Pc, Summer, S1'!J33*(RANDBETWEEN(90,100))/100*(60/100))</f>
        <v>0.56277665999055293</v>
      </c>
      <c r="K33" s="1">
        <f ca="1">('Profiles, Pc, Winter, S1'!K33*(RANDBETWEEN(90,100))/100*(40/100))+('Profiles, Pc, Summer, S1'!K33*(RANDBETWEEN(90,100))/100*(60/100))</f>
        <v>0.61182692078242695</v>
      </c>
      <c r="L33" s="1">
        <f ca="1">('Profiles, Pc, Winter, S1'!L33*(RANDBETWEEN(90,100))/100*(40/100))+('Profiles, Pc, Summer, S1'!L33*(RANDBETWEEN(90,100))/100*(60/100))</f>
        <v>0.57572441846933597</v>
      </c>
      <c r="M33" s="1">
        <f ca="1">('Profiles, Pc, Winter, S1'!M33*(RANDBETWEEN(90,100))/100*(40/100))+('Profiles, Pc, Summer, S1'!M33*(RANDBETWEEN(90,100))/100*(60/100))</f>
        <v>0.61832823774337276</v>
      </c>
      <c r="N33" s="1">
        <f ca="1">('Profiles, Pc, Winter, S1'!N33*(RANDBETWEEN(90,100))/100*(40/100))+('Profiles, Pc, Summer, S1'!N33*(RANDBETWEEN(90,100))/100*(60/100))</f>
        <v>0.61036534401290266</v>
      </c>
      <c r="O33" s="1">
        <f ca="1">('Profiles, Pc, Winter, S1'!O33*(RANDBETWEEN(90,100))/100*(40/100))+('Profiles, Pc, Summer, S1'!O33*(RANDBETWEEN(90,100))/100*(60/100))</f>
        <v>0.56181288857194389</v>
      </c>
      <c r="P33" s="1">
        <f ca="1">('Profiles, Pc, Winter, S1'!P33*(RANDBETWEEN(90,100))/100*(40/100))+('Profiles, Pc, Summer, S1'!P33*(RANDBETWEEN(90,100))/100*(60/100))</f>
        <v>0.54018919239330065</v>
      </c>
      <c r="Q33" s="1">
        <f ca="1">('Profiles, Pc, Winter, S1'!Q33*(RANDBETWEEN(90,100))/100*(40/100))+('Profiles, Pc, Summer, S1'!Q33*(RANDBETWEEN(90,100))/100*(60/100))</f>
        <v>0.54769729728837957</v>
      </c>
      <c r="R33" s="1">
        <f ca="1">('Profiles, Pc, Winter, S1'!R33*(RANDBETWEEN(90,100))/100*(40/100))+('Profiles, Pc, Summer, S1'!R33*(RANDBETWEEN(90,100))/100*(60/100))</f>
        <v>0.55564755072255712</v>
      </c>
      <c r="S33" s="1">
        <f ca="1">('Profiles, Pc, Winter, S1'!S33*(RANDBETWEEN(90,100))/100*(40/100))+('Profiles, Pc, Summer, S1'!S33*(RANDBETWEEN(90,100))/100*(60/100))</f>
        <v>0.53742312173676487</v>
      </c>
      <c r="T33" s="1">
        <f ca="1">('Profiles, Pc, Winter, S1'!T33*(RANDBETWEEN(90,100))/100*(40/100))+('Profiles, Pc, Summer, S1'!T33*(RANDBETWEEN(90,100))/100*(60/100))</f>
        <v>0.5171375789024506</v>
      </c>
      <c r="U33" s="1">
        <f ca="1">('Profiles, Pc, Winter, S1'!U33*(RANDBETWEEN(90,100))/100*(40/100))+('Profiles, Pc, Summer, S1'!U33*(RANDBETWEEN(90,100))/100*(60/100))</f>
        <v>0.5177607194793894</v>
      </c>
      <c r="V33" s="1">
        <f ca="1">('Profiles, Pc, Winter, S1'!V33*(RANDBETWEEN(90,100))/100*(40/100))+('Profiles, Pc, Summer, S1'!V33*(RANDBETWEEN(90,100))/100*(60/100))</f>
        <v>0.53609236507906399</v>
      </c>
      <c r="W33" s="1">
        <f ca="1">('Profiles, Pc, Winter, S1'!W33*(RANDBETWEEN(90,100))/100*(40/100))+('Profiles, Pc, Summer, S1'!W33*(RANDBETWEEN(90,100))/100*(60/100))</f>
        <v>0.50185500612326073</v>
      </c>
      <c r="X33" s="1">
        <f ca="1">('Profiles, Pc, Winter, S1'!X33*(RANDBETWEEN(90,100))/100*(40/100))+('Profiles, Pc, Summer, S1'!X33*(RANDBETWEEN(90,100))/100*(60/100))</f>
        <v>0.46656302666503235</v>
      </c>
      <c r="Y33" s="1">
        <f ca="1">('Profiles, Pc, Winter, S1'!Y33*(RANDBETWEEN(90,100))/100*(40/100))+('Profiles, Pc, Summer, S1'!Y33*(RANDBETWEEN(90,100))/100*(60/100))</f>
        <v>0.4361974749671983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0A5-9611-4C4C-8289-289124CE24D9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0.45204921849123653</v>
      </c>
      <c r="C2" s="1">
        <f ca="1">('Profiles, Pc, Winter, S1'!C2*(RANDBETWEEN(90,100))/100*(40/100))+('Profiles, Pc, Summer, S1'!C2*(RANDBETWEEN(90,100))/100*(60/100))</f>
        <v>0.46102760779970176</v>
      </c>
      <c r="D2" s="1">
        <f ca="1">('Profiles, Pc, Winter, S1'!D2*(RANDBETWEEN(90,100))/100*(40/100))+('Profiles, Pc, Summer, S1'!D2*(RANDBETWEEN(90,100))/100*(60/100))</f>
        <v>0.41367353791739159</v>
      </c>
      <c r="E2" s="1">
        <f ca="1">('Profiles, Pc, Winter, S1'!E2*(RANDBETWEEN(90,100))/100*(40/100))+('Profiles, Pc, Summer, S1'!E2*(RANDBETWEEN(90,100))/100*(60/100))</f>
        <v>0.43783747041703686</v>
      </c>
      <c r="F2" s="1">
        <f ca="1">('Profiles, Pc, Winter, S1'!F2*(RANDBETWEEN(90,100))/100*(40/100))+('Profiles, Pc, Summer, S1'!F2*(RANDBETWEEN(90,100))/100*(60/100))</f>
        <v>0.40883168540231329</v>
      </c>
      <c r="G2" s="1">
        <f ca="1">('Profiles, Pc, Winter, S1'!G2*(RANDBETWEEN(90,100))/100*(40/100))+('Profiles, Pc, Summer, S1'!G2*(RANDBETWEEN(90,100))/100*(60/100))</f>
        <v>0.42782222889029986</v>
      </c>
      <c r="H2" s="1">
        <f ca="1">('Profiles, Pc, Winter, S1'!H2*(RANDBETWEEN(90,100))/100*(40/100))+('Profiles, Pc, Summer, S1'!H2*(RANDBETWEEN(90,100))/100*(60/100))</f>
        <v>0.4041396532554789</v>
      </c>
      <c r="I2" s="1">
        <f ca="1">('Profiles, Pc, Winter, S1'!I2*(RANDBETWEEN(90,100))/100*(40/100))+('Profiles, Pc, Summer, S1'!I2*(RANDBETWEEN(90,100))/100*(60/100))</f>
        <v>0.50718154700987084</v>
      </c>
      <c r="J2" s="1">
        <f ca="1">('Profiles, Pc, Winter, S1'!J2*(RANDBETWEEN(90,100))/100*(40/100))+('Profiles, Pc, Summer, S1'!J2*(RANDBETWEEN(90,100))/100*(60/100))</f>
        <v>0.56859392632635197</v>
      </c>
      <c r="K2" s="1">
        <f ca="1">('Profiles, Pc, Winter, S1'!K2*(RANDBETWEEN(90,100))/100*(40/100))+('Profiles, Pc, Summer, S1'!K2*(RANDBETWEEN(90,100))/100*(60/100))</f>
        <v>0.53569884608411444</v>
      </c>
      <c r="L2" s="1">
        <f ca="1">('Profiles, Pc, Winter, S1'!L2*(RANDBETWEEN(90,100))/100*(40/100))+('Profiles, Pc, Summer, S1'!L2*(RANDBETWEEN(90,100))/100*(60/100))</f>
        <v>0.56749042525569404</v>
      </c>
      <c r="M2" s="1">
        <f ca="1">('Profiles, Pc, Winter, S1'!M2*(RANDBETWEEN(90,100))/100*(40/100))+('Profiles, Pc, Summer, S1'!M2*(RANDBETWEEN(90,100))/100*(60/100))</f>
        <v>0.52445168792750896</v>
      </c>
      <c r="N2" s="1">
        <f ca="1">('Profiles, Pc, Winter, S1'!N2*(RANDBETWEEN(90,100))/100*(40/100))+('Profiles, Pc, Summer, S1'!N2*(RANDBETWEEN(90,100))/100*(60/100))</f>
        <v>0.57657109178972665</v>
      </c>
      <c r="O2" s="1">
        <f ca="1">('Profiles, Pc, Winter, S1'!O2*(RANDBETWEEN(90,100))/100*(40/100))+('Profiles, Pc, Summer, S1'!O2*(RANDBETWEEN(90,100))/100*(60/100))</f>
        <v>0.54512612338472954</v>
      </c>
      <c r="P2" s="1">
        <f ca="1">('Profiles, Pc, Winter, S1'!P2*(RANDBETWEEN(90,100))/100*(40/100))+('Profiles, Pc, Summer, S1'!P2*(RANDBETWEEN(90,100))/100*(60/100))</f>
        <v>0.50572719437076996</v>
      </c>
      <c r="Q2" s="1">
        <f ca="1">('Profiles, Pc, Winter, S1'!Q2*(RANDBETWEEN(90,100))/100*(40/100))+('Profiles, Pc, Summer, S1'!Q2*(RANDBETWEEN(90,100))/100*(60/100))</f>
        <v>0.53482747702250777</v>
      </c>
      <c r="R2" s="1">
        <f ca="1">('Profiles, Pc, Winter, S1'!R2*(RANDBETWEEN(90,100))/100*(40/100))+('Profiles, Pc, Summer, S1'!R2*(RANDBETWEEN(90,100))/100*(60/100))</f>
        <v>0.52935499677976738</v>
      </c>
      <c r="S2" s="1">
        <f ca="1">('Profiles, Pc, Winter, S1'!S2*(RANDBETWEEN(90,100))/100*(40/100))+('Profiles, Pc, Summer, S1'!S2*(RANDBETWEEN(90,100))/100*(60/100))</f>
        <v>0.51838526973031052</v>
      </c>
      <c r="T2" s="1">
        <f ca="1">('Profiles, Pc, Winter, S1'!T2*(RANDBETWEEN(90,100))/100*(40/100))+('Profiles, Pc, Summer, S1'!T2*(RANDBETWEEN(90,100))/100*(60/100))</f>
        <v>0.51595315650228335</v>
      </c>
      <c r="U2" s="1">
        <f ca="1">('Profiles, Pc, Winter, S1'!U2*(RANDBETWEEN(90,100))/100*(40/100))+('Profiles, Pc, Summer, S1'!U2*(RANDBETWEEN(90,100))/100*(60/100))</f>
        <v>0.49039766679373303</v>
      </c>
      <c r="V2" s="1">
        <f ca="1">('Profiles, Pc, Winter, S1'!V2*(RANDBETWEEN(90,100))/100*(40/100))+('Profiles, Pc, Summer, S1'!V2*(RANDBETWEEN(90,100))/100*(60/100))</f>
        <v>0.47384233369499573</v>
      </c>
      <c r="W2" s="1">
        <f ca="1">('Profiles, Pc, Winter, S1'!W2*(RANDBETWEEN(90,100))/100*(40/100))+('Profiles, Pc, Summer, S1'!W2*(RANDBETWEEN(90,100))/100*(60/100))</f>
        <v>0.46582133256496849</v>
      </c>
      <c r="X2" s="1">
        <f ca="1">('Profiles, Pc, Winter, S1'!X2*(RANDBETWEEN(90,100))/100*(40/100))+('Profiles, Pc, Summer, S1'!X2*(RANDBETWEEN(90,100))/100*(60/100))</f>
        <v>0.44501698442467119</v>
      </c>
      <c r="Y2" s="1">
        <f ca="1">('Profiles, Pc, Winter, S1'!Y2*(RANDBETWEEN(90,100))/100*(40/100))+('Profiles, Pc, Summer, S1'!Y2*(RANDBETWEEN(90,100))/100*(60/100))</f>
        <v>0.41611096956405114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0.12025165029826697</v>
      </c>
      <c r="C3" s="1">
        <f ca="1">('Profiles, Pc, Winter, S1'!C3*(RANDBETWEEN(90,100))/100*(40/100))+('Profiles, Pc, Summer, S1'!C3*(RANDBETWEEN(90,100))/100*(60/100))</f>
        <v>0.11110320822553438</v>
      </c>
      <c r="D3" s="1">
        <f ca="1">('Profiles, Pc, Winter, S1'!D3*(RANDBETWEEN(90,100))/100*(40/100))+('Profiles, Pc, Summer, S1'!D3*(RANDBETWEEN(90,100))/100*(60/100))</f>
        <v>0.10637465298290721</v>
      </c>
      <c r="E3" s="1">
        <f ca="1">('Profiles, Pc, Winter, S1'!E3*(RANDBETWEEN(90,100))/100*(40/100))+('Profiles, Pc, Summer, S1'!E3*(RANDBETWEEN(90,100))/100*(60/100))</f>
        <v>0.10242319367402088</v>
      </c>
      <c r="F3" s="1">
        <f ca="1">('Profiles, Pc, Winter, S1'!F3*(RANDBETWEEN(90,100))/100*(40/100))+('Profiles, Pc, Summer, S1'!F3*(RANDBETWEEN(90,100))/100*(60/100))</f>
        <v>9.9740202880882589E-2</v>
      </c>
      <c r="G3" s="1">
        <f ca="1">('Profiles, Pc, Winter, S1'!G3*(RANDBETWEEN(90,100))/100*(40/100))+('Profiles, Pc, Summer, S1'!G3*(RANDBETWEEN(90,100))/100*(60/100))</f>
        <v>0.10664152764727174</v>
      </c>
      <c r="H3" s="1">
        <f ca="1">('Profiles, Pc, Winter, S1'!H3*(RANDBETWEEN(90,100))/100*(40/100))+('Profiles, Pc, Summer, S1'!H3*(RANDBETWEEN(90,100))/100*(60/100))</f>
        <v>0.11829890597045881</v>
      </c>
      <c r="I3" s="1">
        <f ca="1">('Profiles, Pc, Winter, S1'!I3*(RANDBETWEEN(90,100))/100*(40/100))+('Profiles, Pc, Summer, S1'!I3*(RANDBETWEEN(90,100))/100*(60/100))</f>
        <v>0.14362955362112334</v>
      </c>
      <c r="J3" s="1">
        <f ca="1">('Profiles, Pc, Winter, S1'!J3*(RANDBETWEEN(90,100))/100*(40/100))+('Profiles, Pc, Summer, S1'!J3*(RANDBETWEEN(90,100))/100*(60/100))</f>
        <v>0.15930372867944451</v>
      </c>
      <c r="K3" s="1">
        <f ca="1">('Profiles, Pc, Winter, S1'!K3*(RANDBETWEEN(90,100))/100*(40/100))+('Profiles, Pc, Summer, S1'!K3*(RANDBETWEEN(90,100))/100*(60/100))</f>
        <v>0.17185506804508094</v>
      </c>
      <c r="L3" s="1">
        <f ca="1">('Profiles, Pc, Winter, S1'!L3*(RANDBETWEEN(90,100))/100*(40/100))+('Profiles, Pc, Summer, S1'!L3*(RANDBETWEEN(90,100))/100*(60/100))</f>
        <v>0.15925955657323276</v>
      </c>
      <c r="M3" s="1">
        <f ca="1">('Profiles, Pc, Winter, S1'!M3*(RANDBETWEEN(90,100))/100*(40/100))+('Profiles, Pc, Summer, S1'!M3*(RANDBETWEEN(90,100))/100*(60/100))</f>
        <v>0.15875038494672172</v>
      </c>
      <c r="N3" s="1">
        <f ca="1">('Profiles, Pc, Winter, S1'!N3*(RANDBETWEEN(90,100))/100*(40/100))+('Profiles, Pc, Summer, S1'!N3*(RANDBETWEEN(90,100))/100*(60/100))</f>
        <v>0.16104068130369975</v>
      </c>
      <c r="O3" s="1">
        <f ca="1">('Profiles, Pc, Winter, S1'!O3*(RANDBETWEEN(90,100))/100*(40/100))+('Profiles, Pc, Summer, S1'!O3*(RANDBETWEEN(90,100))/100*(60/100))</f>
        <v>0.15550728328975266</v>
      </c>
      <c r="P3" s="1">
        <f ca="1">('Profiles, Pc, Winter, S1'!P3*(RANDBETWEEN(90,100))/100*(40/100))+('Profiles, Pc, Summer, S1'!P3*(RANDBETWEEN(90,100))/100*(60/100))</f>
        <v>0.13941776653362289</v>
      </c>
      <c r="Q3" s="1">
        <f ca="1">('Profiles, Pc, Winter, S1'!Q3*(RANDBETWEEN(90,100))/100*(40/100))+('Profiles, Pc, Summer, S1'!Q3*(RANDBETWEEN(90,100))/100*(60/100))</f>
        <v>0.13656286017689778</v>
      </c>
      <c r="R3" s="1">
        <f ca="1">('Profiles, Pc, Winter, S1'!R3*(RANDBETWEEN(90,100))/100*(40/100))+('Profiles, Pc, Summer, S1'!R3*(RANDBETWEEN(90,100))/100*(60/100))</f>
        <v>0.15623133432063691</v>
      </c>
      <c r="S3" s="1">
        <f ca="1">('Profiles, Pc, Winter, S1'!S3*(RANDBETWEEN(90,100))/100*(40/100))+('Profiles, Pc, Summer, S1'!S3*(RANDBETWEEN(90,100))/100*(60/100))</f>
        <v>0.16664252481796049</v>
      </c>
      <c r="T3" s="1">
        <f ca="1">('Profiles, Pc, Winter, S1'!T3*(RANDBETWEEN(90,100))/100*(40/100))+('Profiles, Pc, Summer, S1'!T3*(RANDBETWEEN(90,100))/100*(60/100))</f>
        <v>0.17244862567536295</v>
      </c>
      <c r="U3" s="1">
        <f ca="1">('Profiles, Pc, Winter, S1'!U3*(RANDBETWEEN(90,100))/100*(40/100))+('Profiles, Pc, Summer, S1'!U3*(RANDBETWEEN(90,100))/100*(60/100))</f>
        <v>0.16778484373877262</v>
      </c>
      <c r="V3" s="1">
        <f ca="1">('Profiles, Pc, Winter, S1'!V3*(RANDBETWEEN(90,100))/100*(40/100))+('Profiles, Pc, Summer, S1'!V3*(RANDBETWEEN(90,100))/100*(60/100))</f>
        <v>0.17224228848040096</v>
      </c>
      <c r="W3" s="1">
        <f ca="1">('Profiles, Pc, Winter, S1'!W3*(RANDBETWEEN(90,100))/100*(40/100))+('Profiles, Pc, Summer, S1'!W3*(RANDBETWEEN(90,100))/100*(60/100))</f>
        <v>0.15715624258602212</v>
      </c>
      <c r="X3" s="1">
        <f ca="1">('Profiles, Pc, Winter, S1'!X3*(RANDBETWEEN(90,100))/100*(40/100))+('Profiles, Pc, Summer, S1'!X3*(RANDBETWEEN(90,100))/100*(60/100))</f>
        <v>0.13799341913760454</v>
      </c>
      <c r="Y3" s="1">
        <f ca="1">('Profiles, Pc, Winter, S1'!Y3*(RANDBETWEEN(90,100))/100*(40/100))+('Profiles, Pc, Summer, S1'!Y3*(RANDBETWEEN(90,100))/100*(60/100))</f>
        <v>0.13056295901962911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0.2824351959693796</v>
      </c>
      <c r="C4" s="1">
        <f ca="1">('Profiles, Pc, Winter, S1'!C4*(RANDBETWEEN(90,100))/100*(40/100))+('Profiles, Pc, Summer, S1'!C4*(RANDBETWEEN(90,100))/100*(60/100))</f>
        <v>0.25718602089765508</v>
      </c>
      <c r="D4" s="1">
        <f ca="1">('Profiles, Pc, Winter, S1'!D4*(RANDBETWEEN(90,100))/100*(40/100))+('Profiles, Pc, Summer, S1'!D4*(RANDBETWEEN(90,100))/100*(60/100))</f>
        <v>0.23553378356285171</v>
      </c>
      <c r="E4" s="1">
        <f ca="1">('Profiles, Pc, Winter, S1'!E4*(RANDBETWEEN(90,100))/100*(40/100))+('Profiles, Pc, Summer, S1'!E4*(RANDBETWEEN(90,100))/100*(60/100))</f>
        <v>0.25455391665914234</v>
      </c>
      <c r="F4" s="1">
        <f ca="1">('Profiles, Pc, Winter, S1'!F4*(RANDBETWEEN(90,100))/100*(40/100))+('Profiles, Pc, Summer, S1'!F4*(RANDBETWEEN(90,100))/100*(60/100))</f>
        <v>0.25859725079942802</v>
      </c>
      <c r="G4" s="1">
        <f ca="1">('Profiles, Pc, Winter, S1'!G4*(RANDBETWEEN(90,100))/100*(40/100))+('Profiles, Pc, Summer, S1'!G4*(RANDBETWEEN(90,100))/100*(60/100))</f>
        <v>0.27160860683147031</v>
      </c>
      <c r="H4" s="1">
        <f ca="1">('Profiles, Pc, Winter, S1'!H4*(RANDBETWEEN(90,100))/100*(40/100))+('Profiles, Pc, Summer, S1'!H4*(RANDBETWEEN(90,100))/100*(60/100))</f>
        <v>0.40504674300444216</v>
      </c>
      <c r="I4" s="1">
        <f ca="1">('Profiles, Pc, Winter, S1'!I4*(RANDBETWEEN(90,100))/100*(40/100))+('Profiles, Pc, Summer, S1'!I4*(RANDBETWEEN(90,100))/100*(60/100))</f>
        <v>0.48048551381899313</v>
      </c>
      <c r="J4" s="1">
        <f ca="1">('Profiles, Pc, Winter, S1'!J4*(RANDBETWEEN(90,100))/100*(40/100))+('Profiles, Pc, Summer, S1'!J4*(RANDBETWEEN(90,100))/100*(60/100))</f>
        <v>0.49797927863384256</v>
      </c>
      <c r="K4" s="1">
        <f ca="1">('Profiles, Pc, Winter, S1'!K4*(RANDBETWEEN(90,100))/100*(40/100))+('Profiles, Pc, Summer, S1'!K4*(RANDBETWEEN(90,100))/100*(60/100))</f>
        <v>0.49373346971035192</v>
      </c>
      <c r="L4" s="1">
        <f ca="1">('Profiles, Pc, Winter, S1'!L4*(RANDBETWEEN(90,100))/100*(40/100))+('Profiles, Pc, Summer, S1'!L4*(RANDBETWEEN(90,100))/100*(60/100))</f>
        <v>0.47367298916549161</v>
      </c>
      <c r="M4" s="1">
        <f ca="1">('Profiles, Pc, Winter, S1'!M4*(RANDBETWEEN(90,100))/100*(40/100))+('Profiles, Pc, Summer, S1'!M4*(RANDBETWEEN(90,100))/100*(60/100))</f>
        <v>0.50251853210862141</v>
      </c>
      <c r="N4" s="1">
        <f ca="1">('Profiles, Pc, Winter, S1'!N4*(RANDBETWEEN(90,100))/100*(40/100))+('Profiles, Pc, Summer, S1'!N4*(RANDBETWEEN(90,100))/100*(60/100))</f>
        <v>0.50388822150591928</v>
      </c>
      <c r="O4" s="1">
        <f ca="1">('Profiles, Pc, Winter, S1'!O4*(RANDBETWEEN(90,100))/100*(40/100))+('Profiles, Pc, Summer, S1'!O4*(RANDBETWEEN(90,100))/100*(60/100))</f>
        <v>0.44758349286382987</v>
      </c>
      <c r="P4" s="1">
        <f ca="1">('Profiles, Pc, Winter, S1'!P4*(RANDBETWEEN(90,100))/100*(40/100))+('Profiles, Pc, Summer, S1'!P4*(RANDBETWEEN(90,100))/100*(60/100))</f>
        <v>0.41517621168767871</v>
      </c>
      <c r="Q4" s="1">
        <f ca="1">('Profiles, Pc, Winter, S1'!Q4*(RANDBETWEEN(90,100))/100*(40/100))+('Profiles, Pc, Summer, S1'!Q4*(RANDBETWEEN(90,100))/100*(60/100))</f>
        <v>0.38812081950762767</v>
      </c>
      <c r="R4" s="1">
        <f ca="1">('Profiles, Pc, Winter, S1'!R4*(RANDBETWEEN(90,100))/100*(40/100))+('Profiles, Pc, Summer, S1'!R4*(RANDBETWEEN(90,100))/100*(60/100))</f>
        <v>0.42067564767276822</v>
      </c>
      <c r="S4" s="1">
        <f ca="1">('Profiles, Pc, Winter, S1'!S4*(RANDBETWEEN(90,100))/100*(40/100))+('Profiles, Pc, Summer, S1'!S4*(RANDBETWEEN(90,100))/100*(60/100))</f>
        <v>0.42033999601110206</v>
      </c>
      <c r="T4" s="1">
        <f ca="1">('Profiles, Pc, Winter, S1'!T4*(RANDBETWEEN(90,100))/100*(40/100))+('Profiles, Pc, Summer, S1'!T4*(RANDBETWEEN(90,100))/100*(60/100))</f>
        <v>0.38624286381138145</v>
      </c>
      <c r="U4" s="1">
        <f ca="1">('Profiles, Pc, Winter, S1'!U4*(RANDBETWEEN(90,100))/100*(40/100))+('Profiles, Pc, Summer, S1'!U4*(RANDBETWEEN(90,100))/100*(60/100))</f>
        <v>0.43953849958901964</v>
      </c>
      <c r="V4" s="1">
        <f ca="1">('Profiles, Pc, Winter, S1'!V4*(RANDBETWEEN(90,100))/100*(40/100))+('Profiles, Pc, Summer, S1'!V4*(RANDBETWEEN(90,100))/100*(60/100))</f>
        <v>0.43359311033217873</v>
      </c>
      <c r="W4" s="1">
        <f ca="1">('Profiles, Pc, Winter, S1'!W4*(RANDBETWEEN(90,100))/100*(40/100))+('Profiles, Pc, Summer, S1'!W4*(RANDBETWEEN(90,100))/100*(60/100))</f>
        <v>0.39364963449455592</v>
      </c>
      <c r="X4" s="1">
        <f ca="1">('Profiles, Pc, Winter, S1'!X4*(RANDBETWEEN(90,100))/100*(40/100))+('Profiles, Pc, Summer, S1'!X4*(RANDBETWEEN(90,100))/100*(60/100))</f>
        <v>0.35421119470093154</v>
      </c>
      <c r="Y4" s="1">
        <f ca="1">('Profiles, Pc, Winter, S1'!Y4*(RANDBETWEEN(90,100))/100*(40/100))+('Profiles, Pc, Summer, S1'!Y4*(RANDBETWEEN(90,100))/100*(60/100))</f>
        <v>0.30630460700951673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2.8141152503808685E-2</v>
      </c>
      <c r="C5" s="1">
        <f ca="1">('Profiles, Pc, Winter, S1'!C5*(RANDBETWEEN(90,100))/100*(40/100))+('Profiles, Pc, Summer, S1'!C5*(RANDBETWEEN(90,100))/100*(60/100))</f>
        <v>1.9835847069616379E-2</v>
      </c>
      <c r="D5" s="1">
        <f ca="1">('Profiles, Pc, Winter, S1'!D5*(RANDBETWEEN(90,100))/100*(40/100))+('Profiles, Pc, Summer, S1'!D5*(RANDBETWEEN(90,100))/100*(60/100))</f>
        <v>1.6967579061026118E-2</v>
      </c>
      <c r="E5" s="1">
        <f ca="1">('Profiles, Pc, Winter, S1'!E5*(RANDBETWEEN(90,100))/100*(40/100))+('Profiles, Pc, Summer, S1'!E5*(RANDBETWEEN(90,100))/100*(60/100))</f>
        <v>1.7004975771162157E-2</v>
      </c>
      <c r="F5" s="1">
        <f ca="1">('Profiles, Pc, Winter, S1'!F5*(RANDBETWEEN(90,100))/100*(40/100))+('Profiles, Pc, Summer, S1'!F5*(RANDBETWEEN(90,100))/100*(60/100))</f>
        <v>1.6054512520403644E-2</v>
      </c>
      <c r="G5" s="1">
        <f ca="1">('Profiles, Pc, Winter, S1'!G5*(RANDBETWEEN(90,100))/100*(40/100))+('Profiles, Pc, Summer, S1'!G5*(RANDBETWEEN(90,100))/100*(60/100))</f>
        <v>2.1373876728841636E-2</v>
      </c>
      <c r="H5" s="1">
        <f ca="1">('Profiles, Pc, Winter, S1'!H5*(RANDBETWEEN(90,100))/100*(40/100))+('Profiles, Pc, Summer, S1'!H5*(RANDBETWEEN(90,100))/100*(60/100))</f>
        <v>4.5098196319959774E-2</v>
      </c>
      <c r="I5" s="1">
        <f ca="1">('Profiles, Pc, Winter, S1'!I5*(RANDBETWEEN(90,100))/100*(40/100))+('Profiles, Pc, Summer, S1'!I5*(RANDBETWEEN(90,100))/100*(60/100))</f>
        <v>6.9063864498510971E-2</v>
      </c>
      <c r="J5" s="1">
        <f ca="1">('Profiles, Pc, Winter, S1'!J5*(RANDBETWEEN(90,100))/100*(40/100))+('Profiles, Pc, Summer, S1'!J5*(RANDBETWEEN(90,100))/100*(60/100))</f>
        <v>7.8546098511537848E-2</v>
      </c>
      <c r="K5" s="1">
        <f ca="1">('Profiles, Pc, Winter, S1'!K5*(RANDBETWEEN(90,100))/100*(40/100))+('Profiles, Pc, Summer, S1'!K5*(RANDBETWEEN(90,100))/100*(60/100))</f>
        <v>7.7838259445768415E-2</v>
      </c>
      <c r="L5" s="1">
        <f ca="1">('Profiles, Pc, Winter, S1'!L5*(RANDBETWEEN(90,100))/100*(40/100))+('Profiles, Pc, Summer, S1'!L5*(RANDBETWEEN(90,100))/100*(60/100))</f>
        <v>7.7488012448624605E-2</v>
      </c>
      <c r="M5" s="1">
        <f ca="1">('Profiles, Pc, Winter, S1'!M5*(RANDBETWEEN(90,100))/100*(40/100))+('Profiles, Pc, Summer, S1'!M5*(RANDBETWEEN(90,100))/100*(60/100))</f>
        <v>7.0266109772745999E-2</v>
      </c>
      <c r="N5" s="1">
        <f ca="1">('Profiles, Pc, Winter, S1'!N5*(RANDBETWEEN(90,100))/100*(40/100))+('Profiles, Pc, Summer, S1'!N5*(RANDBETWEEN(90,100))/100*(60/100))</f>
        <v>7.6477542493402051E-2</v>
      </c>
      <c r="O5" s="1">
        <f ca="1">('Profiles, Pc, Winter, S1'!O5*(RANDBETWEEN(90,100))/100*(40/100))+('Profiles, Pc, Summer, S1'!O5*(RANDBETWEEN(90,100))/100*(60/100))</f>
        <v>7.2654213316819108E-2</v>
      </c>
      <c r="P5" s="1">
        <f ca="1">('Profiles, Pc, Winter, S1'!P5*(RANDBETWEEN(90,100))/100*(40/100))+('Profiles, Pc, Summer, S1'!P5*(RANDBETWEEN(90,100))/100*(60/100))</f>
        <v>6.7581352413355625E-2</v>
      </c>
      <c r="Q5" s="1">
        <f ca="1">('Profiles, Pc, Winter, S1'!Q5*(RANDBETWEEN(90,100))/100*(40/100))+('Profiles, Pc, Summer, S1'!Q5*(RANDBETWEEN(90,100))/100*(60/100))</f>
        <v>6.2564016842275916E-2</v>
      </c>
      <c r="R5" s="1">
        <f ca="1">('Profiles, Pc, Winter, S1'!R5*(RANDBETWEEN(90,100))/100*(40/100))+('Profiles, Pc, Summer, S1'!R5*(RANDBETWEEN(90,100))/100*(60/100))</f>
        <v>6.9245430553031312E-2</v>
      </c>
      <c r="S5" s="1">
        <f ca="1">('Profiles, Pc, Winter, S1'!S5*(RANDBETWEEN(90,100))/100*(40/100))+('Profiles, Pc, Summer, S1'!S5*(RANDBETWEEN(90,100))/100*(60/100))</f>
        <v>8.286336905200381E-2</v>
      </c>
      <c r="T5" s="1">
        <f ca="1">('Profiles, Pc, Winter, S1'!T5*(RANDBETWEEN(90,100))/100*(40/100))+('Profiles, Pc, Summer, S1'!T5*(RANDBETWEEN(90,100))/100*(60/100))</f>
        <v>8.2005508042632083E-2</v>
      </c>
      <c r="U5" s="1">
        <f ca="1">('Profiles, Pc, Winter, S1'!U5*(RANDBETWEEN(90,100))/100*(40/100))+('Profiles, Pc, Summer, S1'!U5*(RANDBETWEEN(90,100))/100*(60/100))</f>
        <v>8.2010036586999624E-2</v>
      </c>
      <c r="V5" s="1">
        <f ca="1">('Profiles, Pc, Winter, S1'!V5*(RANDBETWEEN(90,100))/100*(40/100))+('Profiles, Pc, Summer, S1'!V5*(RANDBETWEEN(90,100))/100*(60/100))</f>
        <v>9.1538799622093825E-2</v>
      </c>
      <c r="W5" s="1">
        <f ca="1">('Profiles, Pc, Winter, S1'!W5*(RANDBETWEEN(90,100))/100*(40/100))+('Profiles, Pc, Summer, S1'!W5*(RANDBETWEEN(90,100))/100*(60/100))</f>
        <v>8.2681946248235105E-2</v>
      </c>
      <c r="X5" s="1">
        <f ca="1">('Profiles, Pc, Winter, S1'!X5*(RANDBETWEEN(90,100))/100*(40/100))+('Profiles, Pc, Summer, S1'!X5*(RANDBETWEEN(90,100))/100*(60/100))</f>
        <v>5.9061304049892412E-2</v>
      </c>
      <c r="Y5" s="1">
        <f ca="1">('Profiles, Pc, Winter, S1'!Y5*(RANDBETWEEN(90,100))/100*(40/100))+('Profiles, Pc, Summer, S1'!Y5*(RANDBETWEEN(90,100))/100*(60/100))</f>
        <v>4.5318800490809566E-2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0.24536006397916962</v>
      </c>
      <c r="C6" s="1">
        <f ca="1">('Profiles, Pc, Winter, S1'!C6*(RANDBETWEEN(90,100))/100*(40/100))+('Profiles, Pc, Summer, S1'!C6*(RANDBETWEEN(90,100))/100*(60/100))</f>
        <v>0.23433930419295085</v>
      </c>
      <c r="D6" s="1">
        <f ca="1">('Profiles, Pc, Winter, S1'!D6*(RANDBETWEEN(90,100))/100*(40/100))+('Profiles, Pc, Summer, S1'!D6*(RANDBETWEEN(90,100))/100*(60/100))</f>
        <v>0.20929717413818566</v>
      </c>
      <c r="E6" s="1">
        <f ca="1">('Profiles, Pc, Winter, S1'!E6*(RANDBETWEEN(90,100))/100*(40/100))+('Profiles, Pc, Summer, S1'!E6*(RANDBETWEEN(90,100))/100*(60/100))</f>
        <v>0.21138915387686555</v>
      </c>
      <c r="F6" s="1">
        <f ca="1">('Profiles, Pc, Winter, S1'!F6*(RANDBETWEEN(90,100))/100*(40/100))+('Profiles, Pc, Summer, S1'!F6*(RANDBETWEEN(90,100))/100*(60/100))</f>
        <v>0.21628602142193007</v>
      </c>
      <c r="G6" s="1">
        <f ca="1">('Profiles, Pc, Winter, S1'!G6*(RANDBETWEEN(90,100))/100*(40/100))+('Profiles, Pc, Summer, S1'!G6*(RANDBETWEEN(90,100))/100*(60/100))</f>
        <v>0.2233686052086214</v>
      </c>
      <c r="H6" s="1">
        <f ca="1">('Profiles, Pc, Winter, S1'!H6*(RANDBETWEEN(90,100))/100*(40/100))+('Profiles, Pc, Summer, S1'!H6*(RANDBETWEEN(90,100))/100*(60/100))</f>
        <v>0.27105897078370111</v>
      </c>
      <c r="I6" s="1">
        <f ca="1">('Profiles, Pc, Winter, S1'!I6*(RANDBETWEEN(90,100))/100*(40/100))+('Profiles, Pc, Summer, S1'!I6*(RANDBETWEEN(90,100))/100*(60/100))</f>
        <v>0.29959740218842246</v>
      </c>
      <c r="J6" s="1">
        <f ca="1">('Profiles, Pc, Winter, S1'!J6*(RANDBETWEEN(90,100))/100*(40/100))+('Profiles, Pc, Summer, S1'!J6*(RANDBETWEEN(90,100))/100*(60/100))</f>
        <v>0.32065766602185375</v>
      </c>
      <c r="K6" s="1">
        <f ca="1">('Profiles, Pc, Winter, S1'!K6*(RANDBETWEEN(90,100))/100*(40/100))+('Profiles, Pc, Summer, S1'!K6*(RANDBETWEEN(90,100))/100*(60/100))</f>
        <v>0.32693067478104176</v>
      </c>
      <c r="L6" s="1">
        <f ca="1">('Profiles, Pc, Winter, S1'!L6*(RANDBETWEEN(90,100))/100*(40/100))+('Profiles, Pc, Summer, S1'!L6*(RANDBETWEEN(90,100))/100*(60/100))</f>
        <v>0.35421642364877032</v>
      </c>
      <c r="M6" s="1">
        <f ca="1">('Profiles, Pc, Winter, S1'!M6*(RANDBETWEEN(90,100))/100*(40/100))+('Profiles, Pc, Summer, S1'!M6*(RANDBETWEEN(90,100))/100*(60/100))</f>
        <v>0.37556716215921082</v>
      </c>
      <c r="N6" s="1">
        <f ca="1">('Profiles, Pc, Winter, S1'!N6*(RANDBETWEEN(90,100))/100*(40/100))+('Profiles, Pc, Summer, S1'!N6*(RANDBETWEEN(90,100))/100*(60/100))</f>
        <v>0.37146539883346286</v>
      </c>
      <c r="O6" s="1">
        <f ca="1">('Profiles, Pc, Winter, S1'!O6*(RANDBETWEEN(90,100))/100*(40/100))+('Profiles, Pc, Summer, S1'!O6*(RANDBETWEEN(90,100))/100*(60/100))</f>
        <v>0.35119340849302388</v>
      </c>
      <c r="P6" s="1">
        <f ca="1">('Profiles, Pc, Winter, S1'!P6*(RANDBETWEEN(90,100))/100*(40/100))+('Profiles, Pc, Summer, S1'!P6*(RANDBETWEEN(90,100))/100*(60/100))</f>
        <v>0.34462189901805107</v>
      </c>
      <c r="Q6" s="1">
        <f ca="1">('Profiles, Pc, Winter, S1'!Q6*(RANDBETWEEN(90,100))/100*(40/100))+('Profiles, Pc, Summer, S1'!Q6*(RANDBETWEEN(90,100))/100*(60/100))</f>
        <v>0.33591348522624115</v>
      </c>
      <c r="R6" s="1">
        <f ca="1">('Profiles, Pc, Winter, S1'!R6*(RANDBETWEEN(90,100))/100*(40/100))+('Profiles, Pc, Summer, S1'!R6*(RANDBETWEEN(90,100))/100*(60/100))</f>
        <v>0.36424682003573494</v>
      </c>
      <c r="S6" s="1">
        <f ca="1">('Profiles, Pc, Winter, S1'!S6*(RANDBETWEEN(90,100))/100*(40/100))+('Profiles, Pc, Summer, S1'!S6*(RANDBETWEEN(90,100))/100*(60/100))</f>
        <v>0.36108693084038068</v>
      </c>
      <c r="T6" s="1">
        <f ca="1">('Profiles, Pc, Winter, S1'!T6*(RANDBETWEEN(90,100))/100*(40/100))+('Profiles, Pc, Summer, S1'!T6*(RANDBETWEEN(90,100))/100*(60/100))</f>
        <v>0.37654485677387783</v>
      </c>
      <c r="U6" s="1">
        <f ca="1">('Profiles, Pc, Winter, S1'!U6*(RANDBETWEEN(90,100))/100*(40/100))+('Profiles, Pc, Summer, S1'!U6*(RANDBETWEEN(90,100))/100*(60/100))</f>
        <v>0.37805534797946849</v>
      </c>
      <c r="V6" s="1">
        <f ca="1">('Profiles, Pc, Winter, S1'!V6*(RANDBETWEEN(90,100))/100*(40/100))+('Profiles, Pc, Summer, S1'!V6*(RANDBETWEEN(90,100))/100*(60/100))</f>
        <v>0.39544348458556905</v>
      </c>
      <c r="W6" s="1">
        <f ca="1">('Profiles, Pc, Winter, S1'!W6*(RANDBETWEEN(90,100))/100*(40/100))+('Profiles, Pc, Summer, S1'!W6*(RANDBETWEEN(90,100))/100*(60/100))</f>
        <v>0.37818226435269531</v>
      </c>
      <c r="X6" s="1">
        <f ca="1">('Profiles, Pc, Winter, S1'!X6*(RANDBETWEEN(90,100))/100*(40/100))+('Profiles, Pc, Summer, S1'!X6*(RANDBETWEEN(90,100))/100*(60/100))</f>
        <v>0.36087251954396199</v>
      </c>
      <c r="Y6" s="1">
        <f ca="1">('Profiles, Pc, Winter, S1'!Y6*(RANDBETWEEN(90,100))/100*(40/100))+('Profiles, Pc, Summer, S1'!Y6*(RANDBETWEEN(90,100))/100*(60/100))</f>
        <v>0.31053606321019489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0.42797960651121003</v>
      </c>
      <c r="C7" s="1">
        <f ca="1">('Profiles, Pc, Winter, S1'!C7*(RANDBETWEEN(90,100))/100*(40/100))+('Profiles, Pc, Summer, S1'!C7*(RANDBETWEEN(90,100))/100*(60/100))</f>
        <v>0.403271368350756</v>
      </c>
      <c r="D7" s="1">
        <f ca="1">('Profiles, Pc, Winter, S1'!D7*(RANDBETWEEN(90,100))/100*(40/100))+('Profiles, Pc, Summer, S1'!D7*(RANDBETWEEN(90,100))/100*(60/100))</f>
        <v>0.36863269990629832</v>
      </c>
      <c r="E7" s="1">
        <f ca="1">('Profiles, Pc, Winter, S1'!E7*(RANDBETWEEN(90,100))/100*(40/100))+('Profiles, Pc, Summer, S1'!E7*(RANDBETWEEN(90,100))/100*(60/100))</f>
        <v>0.40270145679533564</v>
      </c>
      <c r="F7" s="1">
        <f ca="1">('Profiles, Pc, Winter, S1'!F7*(RANDBETWEEN(90,100))/100*(40/100))+('Profiles, Pc, Summer, S1'!F7*(RANDBETWEEN(90,100))/100*(60/100))</f>
        <v>0.40161954374670605</v>
      </c>
      <c r="G7" s="1">
        <f ca="1">('Profiles, Pc, Winter, S1'!G7*(RANDBETWEEN(90,100))/100*(40/100))+('Profiles, Pc, Summer, S1'!G7*(RANDBETWEEN(90,100))/100*(60/100))</f>
        <v>0.42621658810302421</v>
      </c>
      <c r="H7" s="1">
        <f ca="1">('Profiles, Pc, Winter, S1'!H7*(RANDBETWEEN(90,100))/100*(40/100))+('Profiles, Pc, Summer, S1'!H7*(RANDBETWEEN(90,100))/100*(60/100))</f>
        <v>0.45432312816562304</v>
      </c>
      <c r="I7" s="1">
        <f ca="1">('Profiles, Pc, Winter, S1'!I7*(RANDBETWEEN(90,100))/100*(40/100))+('Profiles, Pc, Summer, S1'!I7*(RANDBETWEEN(90,100))/100*(60/100))</f>
        <v>0.54406324695712471</v>
      </c>
      <c r="J7" s="1">
        <f ca="1">('Profiles, Pc, Winter, S1'!J7*(RANDBETWEEN(90,100))/100*(40/100))+('Profiles, Pc, Summer, S1'!J7*(RANDBETWEEN(90,100))/100*(60/100))</f>
        <v>0.59743789045563611</v>
      </c>
      <c r="K7" s="1">
        <f ca="1">('Profiles, Pc, Winter, S1'!K7*(RANDBETWEEN(90,100))/100*(40/100))+('Profiles, Pc, Summer, S1'!K7*(RANDBETWEEN(90,100))/100*(60/100))</f>
        <v>0.60289942954984577</v>
      </c>
      <c r="L7" s="1">
        <f ca="1">('Profiles, Pc, Winter, S1'!L7*(RANDBETWEEN(90,100))/100*(40/100))+('Profiles, Pc, Summer, S1'!L7*(RANDBETWEEN(90,100))/100*(60/100))</f>
        <v>0.57302245999400014</v>
      </c>
      <c r="M7" s="1">
        <f ca="1">('Profiles, Pc, Winter, S1'!M7*(RANDBETWEEN(90,100))/100*(40/100))+('Profiles, Pc, Summer, S1'!M7*(RANDBETWEEN(90,100))/100*(60/100))</f>
        <v>0.60603515127442242</v>
      </c>
      <c r="N7" s="1">
        <f ca="1">('Profiles, Pc, Winter, S1'!N7*(RANDBETWEEN(90,100))/100*(40/100))+('Profiles, Pc, Summer, S1'!N7*(RANDBETWEEN(90,100))/100*(60/100))</f>
        <v>0.6089542841287493</v>
      </c>
      <c r="O7" s="1">
        <f ca="1">('Profiles, Pc, Winter, S1'!O7*(RANDBETWEEN(90,100))/100*(40/100))+('Profiles, Pc, Summer, S1'!O7*(RANDBETWEEN(90,100))/100*(60/100))</f>
        <v>0.580271100447735</v>
      </c>
      <c r="P7" s="1">
        <f ca="1">('Profiles, Pc, Winter, S1'!P7*(RANDBETWEEN(90,100))/100*(40/100))+('Profiles, Pc, Summer, S1'!P7*(RANDBETWEEN(90,100))/100*(60/100))</f>
        <v>0.55508286886429548</v>
      </c>
      <c r="Q7" s="1">
        <f ca="1">('Profiles, Pc, Winter, S1'!Q7*(RANDBETWEEN(90,100))/100*(40/100))+('Profiles, Pc, Summer, S1'!Q7*(RANDBETWEEN(90,100))/100*(60/100))</f>
        <v>0.53090875569749729</v>
      </c>
      <c r="R7" s="1">
        <f ca="1">('Profiles, Pc, Winter, S1'!R7*(RANDBETWEEN(90,100))/100*(40/100))+('Profiles, Pc, Summer, S1'!R7*(RANDBETWEEN(90,100))/100*(60/100))</f>
        <v>0.55227847709357591</v>
      </c>
      <c r="S7" s="1">
        <f ca="1">('Profiles, Pc, Winter, S1'!S7*(RANDBETWEEN(90,100))/100*(40/100))+('Profiles, Pc, Summer, S1'!S7*(RANDBETWEEN(90,100))/100*(60/100))</f>
        <v>0.53764151703517316</v>
      </c>
      <c r="T7" s="1">
        <f ca="1">('Profiles, Pc, Winter, S1'!T7*(RANDBETWEEN(90,100))/100*(40/100))+('Profiles, Pc, Summer, S1'!T7*(RANDBETWEEN(90,100))/100*(60/100))</f>
        <v>0.524770018137101</v>
      </c>
      <c r="U7" s="1">
        <f ca="1">('Profiles, Pc, Winter, S1'!U7*(RANDBETWEEN(90,100))/100*(40/100))+('Profiles, Pc, Summer, S1'!U7*(RANDBETWEEN(90,100))/100*(60/100))</f>
        <v>0.50936409778950287</v>
      </c>
      <c r="V7" s="1">
        <f ca="1">('Profiles, Pc, Winter, S1'!V7*(RANDBETWEEN(90,100))/100*(40/100))+('Profiles, Pc, Summer, S1'!V7*(RANDBETWEEN(90,100))/100*(60/100))</f>
        <v>0.5157137942631902</v>
      </c>
      <c r="W7" s="1">
        <f ca="1">('Profiles, Pc, Winter, S1'!W7*(RANDBETWEEN(90,100))/100*(40/100))+('Profiles, Pc, Summer, S1'!W7*(RANDBETWEEN(90,100))/100*(60/100))</f>
        <v>0.49746651578159762</v>
      </c>
      <c r="X7" s="1">
        <f ca="1">('Profiles, Pc, Winter, S1'!X7*(RANDBETWEEN(90,100))/100*(40/100))+('Profiles, Pc, Summer, S1'!X7*(RANDBETWEEN(90,100))/100*(60/100))</f>
        <v>0.47061133210451855</v>
      </c>
      <c r="Y7" s="1">
        <f ca="1">('Profiles, Pc, Winter, S1'!Y7*(RANDBETWEEN(90,100))/100*(40/100))+('Profiles, Pc, Summer, S1'!Y7*(RANDBETWEEN(90,100))/100*(60/100))</f>
        <v>0.4416071763193804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0.20901443376999793</v>
      </c>
      <c r="C8" s="1">
        <f ca="1">('Profiles, Pc, Winter, S1'!C8*(RANDBETWEEN(90,100))/100*(40/100))+('Profiles, Pc, Summer, S1'!C8*(RANDBETWEEN(90,100))/100*(60/100))</f>
        <v>0.18402930516810206</v>
      </c>
      <c r="D8" s="1">
        <f ca="1">('Profiles, Pc, Winter, S1'!D8*(RANDBETWEEN(90,100))/100*(40/100))+('Profiles, Pc, Summer, S1'!D8*(RANDBETWEEN(90,100))/100*(60/100))</f>
        <v>0.17880838396894708</v>
      </c>
      <c r="E8" s="1">
        <f ca="1">('Profiles, Pc, Winter, S1'!E8*(RANDBETWEEN(90,100))/100*(40/100))+('Profiles, Pc, Summer, S1'!E8*(RANDBETWEEN(90,100))/100*(60/100))</f>
        <v>0.18591570295209742</v>
      </c>
      <c r="F8" s="1">
        <f ca="1">('Profiles, Pc, Winter, S1'!F8*(RANDBETWEEN(90,100))/100*(40/100))+('Profiles, Pc, Summer, S1'!F8*(RANDBETWEEN(90,100))/100*(60/100))</f>
        <v>0.1873855800769727</v>
      </c>
      <c r="G8" s="1">
        <f ca="1">('Profiles, Pc, Winter, S1'!G8*(RANDBETWEEN(90,100))/100*(40/100))+('Profiles, Pc, Summer, S1'!G8*(RANDBETWEEN(90,100))/100*(60/100))</f>
        <v>0.19675885601035281</v>
      </c>
      <c r="H8" s="1">
        <f ca="1">('Profiles, Pc, Winter, S1'!H8*(RANDBETWEEN(90,100))/100*(40/100))+('Profiles, Pc, Summer, S1'!H8*(RANDBETWEEN(90,100))/100*(60/100))</f>
        <v>0.25402116037486261</v>
      </c>
      <c r="I8" s="1">
        <f ca="1">('Profiles, Pc, Winter, S1'!I8*(RANDBETWEEN(90,100))/100*(40/100))+('Profiles, Pc, Summer, S1'!I8*(RANDBETWEEN(90,100))/100*(60/100))</f>
        <v>0.30234385282808385</v>
      </c>
      <c r="J8" s="1">
        <f ca="1">('Profiles, Pc, Winter, S1'!J8*(RANDBETWEEN(90,100))/100*(40/100))+('Profiles, Pc, Summer, S1'!J8*(RANDBETWEEN(90,100))/100*(60/100))</f>
        <v>0.348507421008453</v>
      </c>
      <c r="K8" s="1">
        <f ca="1">('Profiles, Pc, Winter, S1'!K8*(RANDBETWEEN(90,100))/100*(40/100))+('Profiles, Pc, Summer, S1'!K8*(RANDBETWEEN(90,100))/100*(60/100))</f>
        <v>0.366947029858958</v>
      </c>
      <c r="L8" s="1">
        <f ca="1">('Profiles, Pc, Winter, S1'!L8*(RANDBETWEEN(90,100))/100*(40/100))+('Profiles, Pc, Summer, S1'!L8*(RANDBETWEEN(90,100))/100*(60/100))</f>
        <v>0.38678515399939029</v>
      </c>
      <c r="M8" s="1">
        <f ca="1">('Profiles, Pc, Winter, S1'!M8*(RANDBETWEEN(90,100))/100*(40/100))+('Profiles, Pc, Summer, S1'!M8*(RANDBETWEEN(90,100))/100*(60/100))</f>
        <v>0.3870604076335723</v>
      </c>
      <c r="N8" s="1">
        <f ca="1">('Profiles, Pc, Winter, S1'!N8*(RANDBETWEEN(90,100))/100*(40/100))+('Profiles, Pc, Summer, S1'!N8*(RANDBETWEEN(90,100))/100*(60/100))</f>
        <v>0.3737296540374167</v>
      </c>
      <c r="O8" s="1">
        <f ca="1">('Profiles, Pc, Winter, S1'!O8*(RANDBETWEEN(90,100))/100*(40/100))+('Profiles, Pc, Summer, S1'!O8*(RANDBETWEEN(90,100))/100*(60/100))</f>
        <v>0.37105965856368273</v>
      </c>
      <c r="P8" s="1">
        <f ca="1">('Profiles, Pc, Winter, S1'!P8*(RANDBETWEEN(90,100))/100*(40/100))+('Profiles, Pc, Summer, S1'!P8*(RANDBETWEEN(90,100))/100*(60/100))</f>
        <v>0.35218607646351408</v>
      </c>
      <c r="Q8" s="1">
        <f ca="1">('Profiles, Pc, Winter, S1'!Q8*(RANDBETWEEN(90,100))/100*(40/100))+('Profiles, Pc, Summer, S1'!Q8*(RANDBETWEEN(90,100))/100*(60/100))</f>
        <v>0.33377745444573736</v>
      </c>
      <c r="R8" s="1">
        <f ca="1">('Profiles, Pc, Winter, S1'!R8*(RANDBETWEEN(90,100))/100*(40/100))+('Profiles, Pc, Summer, S1'!R8*(RANDBETWEEN(90,100))/100*(60/100))</f>
        <v>0.35524574954975696</v>
      </c>
      <c r="S8" s="1">
        <f ca="1">('Profiles, Pc, Winter, S1'!S8*(RANDBETWEEN(90,100))/100*(40/100))+('Profiles, Pc, Summer, S1'!S8*(RANDBETWEEN(90,100))/100*(60/100))</f>
        <v>0.33963570265764143</v>
      </c>
      <c r="T8" s="1">
        <f ca="1">('Profiles, Pc, Winter, S1'!T8*(RANDBETWEEN(90,100))/100*(40/100))+('Profiles, Pc, Summer, S1'!T8*(RANDBETWEEN(90,100))/100*(60/100))</f>
        <v>0.34107167000041239</v>
      </c>
      <c r="U8" s="1">
        <f ca="1">('Profiles, Pc, Winter, S1'!U8*(RANDBETWEEN(90,100))/100*(40/100))+('Profiles, Pc, Summer, S1'!U8*(RANDBETWEEN(90,100))/100*(60/100))</f>
        <v>0.34496223535624915</v>
      </c>
      <c r="V8" s="1">
        <f ca="1">('Profiles, Pc, Winter, S1'!V8*(RANDBETWEEN(90,100))/100*(40/100))+('Profiles, Pc, Summer, S1'!V8*(RANDBETWEEN(90,100))/100*(60/100))</f>
        <v>0.3171327751291102</v>
      </c>
      <c r="W8" s="1">
        <f ca="1">('Profiles, Pc, Winter, S1'!W8*(RANDBETWEEN(90,100))/100*(40/100))+('Profiles, Pc, Summer, S1'!W8*(RANDBETWEEN(90,100))/100*(60/100))</f>
        <v>0.27533269914203401</v>
      </c>
      <c r="X8" s="1">
        <f ca="1">('Profiles, Pc, Winter, S1'!X8*(RANDBETWEEN(90,100))/100*(40/100))+('Profiles, Pc, Summer, S1'!X8*(RANDBETWEEN(90,100))/100*(60/100))</f>
        <v>0.2632262253795763</v>
      </c>
      <c r="Y8" s="1">
        <f ca="1">('Profiles, Pc, Winter, S1'!Y8*(RANDBETWEEN(90,100))/100*(40/100))+('Profiles, Pc, Summer, S1'!Y8*(RANDBETWEEN(90,100))/100*(60/100))</f>
        <v>0.23834226110731485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0.13994919857789329</v>
      </c>
      <c r="C9" s="1">
        <f ca="1">('Profiles, Pc, Winter, S1'!C9*(RANDBETWEEN(90,100))/100*(40/100))+('Profiles, Pc, Summer, S1'!C9*(RANDBETWEEN(90,100))/100*(60/100))</f>
        <v>0.1271015875221784</v>
      </c>
      <c r="D9" s="1">
        <f ca="1">('Profiles, Pc, Winter, S1'!D9*(RANDBETWEEN(90,100))/100*(40/100))+('Profiles, Pc, Summer, S1'!D9*(RANDBETWEEN(90,100))/100*(60/100))</f>
        <v>0.12197426930093927</v>
      </c>
      <c r="E9" s="1">
        <f ca="1">('Profiles, Pc, Winter, S1'!E9*(RANDBETWEEN(90,100))/100*(40/100))+('Profiles, Pc, Summer, S1'!E9*(RANDBETWEEN(90,100))/100*(60/100))</f>
        <v>0.12431995491228665</v>
      </c>
      <c r="F9" s="1">
        <f ca="1">('Profiles, Pc, Winter, S1'!F9*(RANDBETWEEN(90,100))/100*(40/100))+('Profiles, Pc, Summer, S1'!F9*(RANDBETWEEN(90,100))/100*(60/100))</f>
        <v>0.1233623899814309</v>
      </c>
      <c r="G9" s="1">
        <f ca="1">('Profiles, Pc, Winter, S1'!G9*(RANDBETWEEN(90,100))/100*(40/100))+('Profiles, Pc, Summer, S1'!G9*(RANDBETWEEN(90,100))/100*(60/100))</f>
        <v>0.15098344271178354</v>
      </c>
      <c r="H9" s="1">
        <f ca="1">('Profiles, Pc, Winter, S1'!H9*(RANDBETWEEN(90,100))/100*(40/100))+('Profiles, Pc, Summer, S1'!H9*(RANDBETWEEN(90,100))/100*(60/100))</f>
        <v>0.24118538284425509</v>
      </c>
      <c r="I9" s="1">
        <f ca="1">('Profiles, Pc, Winter, S1'!I9*(RANDBETWEEN(90,100))/100*(40/100))+('Profiles, Pc, Summer, S1'!I9*(RANDBETWEEN(90,100))/100*(60/100))</f>
        <v>0.30192539128493945</v>
      </c>
      <c r="J9" s="1">
        <f ca="1">('Profiles, Pc, Winter, S1'!J9*(RANDBETWEEN(90,100))/100*(40/100))+('Profiles, Pc, Summer, S1'!J9*(RANDBETWEEN(90,100))/100*(60/100))</f>
        <v>0.30816961924167124</v>
      </c>
      <c r="K9" s="1">
        <f ca="1">('Profiles, Pc, Winter, S1'!K9*(RANDBETWEEN(90,100))/100*(40/100))+('Profiles, Pc, Summer, S1'!K9*(RANDBETWEEN(90,100))/100*(60/100))</f>
        <v>0.30994786814741171</v>
      </c>
      <c r="L9" s="1">
        <f ca="1">('Profiles, Pc, Winter, S1'!L9*(RANDBETWEEN(90,100))/100*(40/100))+('Profiles, Pc, Summer, S1'!L9*(RANDBETWEEN(90,100))/100*(60/100))</f>
        <v>0.31858560749311099</v>
      </c>
      <c r="M9" s="1">
        <f ca="1">('Profiles, Pc, Winter, S1'!M9*(RANDBETWEEN(90,100))/100*(40/100))+('Profiles, Pc, Summer, S1'!M9*(RANDBETWEEN(90,100))/100*(60/100))</f>
        <v>0.32722514975703165</v>
      </c>
      <c r="N9" s="1">
        <f ca="1">('Profiles, Pc, Winter, S1'!N9*(RANDBETWEEN(90,100))/100*(40/100))+('Profiles, Pc, Summer, S1'!N9*(RANDBETWEEN(90,100))/100*(60/100))</f>
        <v>0.31060866783984098</v>
      </c>
      <c r="O9" s="1">
        <f ca="1">('Profiles, Pc, Winter, S1'!O9*(RANDBETWEEN(90,100))/100*(40/100))+('Profiles, Pc, Summer, S1'!O9*(RANDBETWEEN(90,100))/100*(60/100))</f>
        <v>0.30715525922978004</v>
      </c>
      <c r="P9" s="1">
        <f ca="1">('Profiles, Pc, Winter, S1'!P9*(RANDBETWEEN(90,100))/100*(40/100))+('Profiles, Pc, Summer, S1'!P9*(RANDBETWEEN(90,100))/100*(60/100))</f>
        <v>0.27644841617198046</v>
      </c>
      <c r="Q9" s="1">
        <f ca="1">('Profiles, Pc, Winter, S1'!Q9*(RANDBETWEEN(90,100))/100*(40/100))+('Profiles, Pc, Summer, S1'!Q9*(RANDBETWEEN(90,100))/100*(60/100))</f>
        <v>0.24962204239101304</v>
      </c>
      <c r="R9" s="1">
        <f ca="1">('Profiles, Pc, Winter, S1'!R9*(RANDBETWEEN(90,100))/100*(40/100))+('Profiles, Pc, Summer, S1'!R9*(RANDBETWEEN(90,100))/100*(60/100))</f>
        <v>0.24456124157237621</v>
      </c>
      <c r="S9" s="1">
        <f ca="1">('Profiles, Pc, Winter, S1'!S9*(RANDBETWEEN(90,100))/100*(40/100))+('Profiles, Pc, Summer, S1'!S9*(RANDBETWEEN(90,100))/100*(60/100))</f>
        <v>0.25644123446853395</v>
      </c>
      <c r="T9" s="1">
        <f ca="1">('Profiles, Pc, Winter, S1'!T9*(RANDBETWEEN(90,100))/100*(40/100))+('Profiles, Pc, Summer, S1'!T9*(RANDBETWEEN(90,100))/100*(60/100))</f>
        <v>0.2500497053645806</v>
      </c>
      <c r="U9" s="1">
        <f ca="1">('Profiles, Pc, Winter, S1'!U9*(RANDBETWEEN(90,100))/100*(40/100))+('Profiles, Pc, Summer, S1'!U9*(RANDBETWEEN(90,100))/100*(60/100))</f>
        <v>0.25583493074569796</v>
      </c>
      <c r="V9" s="1">
        <f ca="1">('Profiles, Pc, Winter, S1'!V9*(RANDBETWEEN(90,100))/100*(40/100))+('Profiles, Pc, Summer, S1'!V9*(RANDBETWEEN(90,100))/100*(60/100))</f>
        <v>0.23002897199300423</v>
      </c>
      <c r="W9" s="1">
        <f ca="1">('Profiles, Pc, Winter, S1'!W9*(RANDBETWEEN(90,100))/100*(40/100))+('Profiles, Pc, Summer, S1'!W9*(RANDBETWEEN(90,100))/100*(60/100))</f>
        <v>0.21010196254745295</v>
      </c>
      <c r="X9" s="1">
        <f ca="1">('Profiles, Pc, Winter, S1'!X9*(RANDBETWEEN(90,100))/100*(40/100))+('Profiles, Pc, Summer, S1'!X9*(RANDBETWEEN(90,100))/100*(60/100))</f>
        <v>0.17155004264264326</v>
      </c>
      <c r="Y9" s="1">
        <f ca="1">('Profiles, Pc, Winter, S1'!Y9*(RANDBETWEEN(90,100))/100*(40/100))+('Profiles, Pc, Summer, S1'!Y9*(RANDBETWEEN(90,100))/100*(60/100))</f>
        <v>0.15758813535235022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0.13660414670609194</v>
      </c>
      <c r="C10" s="1">
        <f ca="1">('Profiles, Pc, Winter, S1'!C10*(RANDBETWEEN(90,100))/100*(40/100))+('Profiles, Pc, Summer, S1'!C10*(RANDBETWEEN(90,100))/100*(60/100))</f>
        <v>0.12598729041111481</v>
      </c>
      <c r="D10" s="1">
        <f ca="1">('Profiles, Pc, Winter, S1'!D10*(RANDBETWEEN(90,100))/100*(40/100))+('Profiles, Pc, Summer, S1'!D10*(RANDBETWEEN(90,100))/100*(60/100))</f>
        <v>0.13012856196188283</v>
      </c>
      <c r="E10" s="1">
        <f ca="1">('Profiles, Pc, Winter, S1'!E10*(RANDBETWEEN(90,100))/100*(40/100))+('Profiles, Pc, Summer, S1'!E10*(RANDBETWEEN(90,100))/100*(60/100))</f>
        <v>0.12154638032956316</v>
      </c>
      <c r="F10" s="1">
        <f ca="1">('Profiles, Pc, Winter, S1'!F10*(RANDBETWEEN(90,100))/100*(40/100))+('Profiles, Pc, Summer, S1'!F10*(RANDBETWEEN(90,100))/100*(60/100))</f>
        <v>0.12021714890839512</v>
      </c>
      <c r="G10" s="1">
        <f ca="1">('Profiles, Pc, Winter, S1'!G10*(RANDBETWEEN(90,100))/100*(40/100))+('Profiles, Pc, Summer, S1'!G10*(RANDBETWEEN(90,100))/100*(60/100))</f>
        <v>0.12544739260823629</v>
      </c>
      <c r="H10" s="1">
        <f ca="1">('Profiles, Pc, Winter, S1'!H10*(RANDBETWEEN(90,100))/100*(40/100))+('Profiles, Pc, Summer, S1'!H10*(RANDBETWEEN(90,100))/100*(60/100))</f>
        <v>0.1265243894899111</v>
      </c>
      <c r="I10" s="1">
        <f ca="1">('Profiles, Pc, Winter, S1'!I10*(RANDBETWEEN(90,100))/100*(40/100))+('Profiles, Pc, Summer, S1'!I10*(RANDBETWEEN(90,100))/100*(60/100))</f>
        <v>0.13178839164087075</v>
      </c>
      <c r="J10" s="1">
        <f ca="1">('Profiles, Pc, Winter, S1'!J10*(RANDBETWEEN(90,100))/100*(40/100))+('Profiles, Pc, Summer, S1'!J10*(RANDBETWEEN(90,100))/100*(60/100))</f>
        <v>0.12400175039640589</v>
      </c>
      <c r="K10" s="1">
        <f ca="1">('Profiles, Pc, Winter, S1'!K10*(RANDBETWEEN(90,100))/100*(40/100))+('Profiles, Pc, Summer, S1'!K10*(RANDBETWEEN(90,100))/100*(60/100))</f>
        <v>0.12592207841519643</v>
      </c>
      <c r="L10" s="1">
        <f ca="1">('Profiles, Pc, Winter, S1'!L10*(RANDBETWEEN(90,100))/100*(40/100))+('Profiles, Pc, Summer, S1'!L10*(RANDBETWEEN(90,100))/100*(60/100))</f>
        <v>0.12667040213603484</v>
      </c>
      <c r="M10" s="1">
        <f ca="1">('Profiles, Pc, Winter, S1'!M10*(RANDBETWEEN(90,100))/100*(40/100))+('Profiles, Pc, Summer, S1'!M10*(RANDBETWEEN(90,100))/100*(60/100))</f>
        <v>0.14012567408842011</v>
      </c>
      <c r="N10" s="1">
        <f ca="1">('Profiles, Pc, Winter, S1'!N10*(RANDBETWEEN(90,100))/100*(40/100))+('Profiles, Pc, Summer, S1'!N10*(RANDBETWEEN(90,100))/100*(60/100))</f>
        <v>0.14270810569569436</v>
      </c>
      <c r="O10" s="1">
        <f ca="1">('Profiles, Pc, Winter, S1'!O10*(RANDBETWEEN(90,100))/100*(40/100))+('Profiles, Pc, Summer, S1'!O10*(RANDBETWEEN(90,100))/100*(60/100))</f>
        <v>0.1429908198702502</v>
      </c>
      <c r="P10" s="1">
        <f ca="1">('Profiles, Pc, Winter, S1'!P10*(RANDBETWEEN(90,100))/100*(40/100))+('Profiles, Pc, Summer, S1'!P10*(RANDBETWEEN(90,100))/100*(60/100))</f>
        <v>0.14529171887143963</v>
      </c>
      <c r="Q10" s="1">
        <f ca="1">('Profiles, Pc, Winter, S1'!Q10*(RANDBETWEEN(90,100))/100*(40/100))+('Profiles, Pc, Summer, S1'!Q10*(RANDBETWEEN(90,100))/100*(60/100))</f>
        <v>0.1463186422819201</v>
      </c>
      <c r="R10" s="1">
        <f ca="1">('Profiles, Pc, Winter, S1'!R10*(RANDBETWEEN(90,100))/100*(40/100))+('Profiles, Pc, Summer, S1'!R10*(RANDBETWEEN(90,100))/100*(60/100))</f>
        <v>0.14414666823448252</v>
      </c>
      <c r="S10" s="1">
        <f ca="1">('Profiles, Pc, Winter, S1'!S10*(RANDBETWEEN(90,100))/100*(40/100))+('Profiles, Pc, Summer, S1'!S10*(RANDBETWEEN(90,100))/100*(60/100))</f>
        <v>0.14346591590652141</v>
      </c>
      <c r="T10" s="1">
        <f ca="1">('Profiles, Pc, Winter, S1'!T10*(RANDBETWEEN(90,100))/100*(40/100))+('Profiles, Pc, Summer, S1'!T10*(RANDBETWEEN(90,100))/100*(60/100))</f>
        <v>0.14360929638504766</v>
      </c>
      <c r="U10" s="1">
        <f ca="1">('Profiles, Pc, Winter, S1'!U10*(RANDBETWEEN(90,100))/100*(40/100))+('Profiles, Pc, Summer, S1'!U10*(RANDBETWEEN(90,100))/100*(60/100))</f>
        <v>0.15305395601689153</v>
      </c>
      <c r="V10" s="1">
        <f ca="1">('Profiles, Pc, Winter, S1'!V10*(RANDBETWEEN(90,100))/100*(40/100))+('Profiles, Pc, Summer, S1'!V10*(RANDBETWEEN(90,100))/100*(60/100))</f>
        <v>0.1570425039494201</v>
      </c>
      <c r="W10" s="1">
        <f ca="1">('Profiles, Pc, Winter, S1'!W10*(RANDBETWEEN(90,100))/100*(40/100))+('Profiles, Pc, Summer, S1'!W10*(RANDBETWEEN(90,100))/100*(60/100))</f>
        <v>0.14826721665822995</v>
      </c>
      <c r="X10" s="1">
        <f ca="1">('Profiles, Pc, Winter, S1'!X10*(RANDBETWEEN(90,100))/100*(40/100))+('Profiles, Pc, Summer, S1'!X10*(RANDBETWEEN(90,100))/100*(60/100))</f>
        <v>0.13237231314646619</v>
      </c>
      <c r="Y10" s="1">
        <f ca="1">('Profiles, Pc, Winter, S1'!Y10*(RANDBETWEEN(90,100))/100*(40/100))+('Profiles, Pc, Summer, S1'!Y10*(RANDBETWEEN(90,100))/100*(60/100))</f>
        <v>0.12993400667930913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0.17682140228593277</v>
      </c>
      <c r="C11" s="1">
        <f ca="1">('Profiles, Pc, Winter, S1'!C11*(RANDBETWEEN(90,100))/100*(40/100))+('Profiles, Pc, Summer, S1'!C11*(RANDBETWEEN(90,100))/100*(60/100))</f>
        <v>0.17048004099849065</v>
      </c>
      <c r="D11" s="1">
        <f ca="1">('Profiles, Pc, Winter, S1'!D11*(RANDBETWEEN(90,100))/100*(40/100))+('Profiles, Pc, Summer, S1'!D11*(RANDBETWEEN(90,100))/100*(60/100))</f>
        <v>0.15758990847293861</v>
      </c>
      <c r="E11" s="1">
        <f ca="1">('Profiles, Pc, Winter, S1'!E11*(RANDBETWEEN(90,100))/100*(40/100))+('Profiles, Pc, Summer, S1'!E11*(RANDBETWEEN(90,100))/100*(60/100))</f>
        <v>0.1588189587846322</v>
      </c>
      <c r="F11" s="1">
        <f ca="1">('Profiles, Pc, Winter, S1'!F11*(RANDBETWEEN(90,100))/100*(40/100))+('Profiles, Pc, Summer, S1'!F11*(RANDBETWEEN(90,100))/100*(60/100))</f>
        <v>0.16589639214129959</v>
      </c>
      <c r="G11" s="1">
        <f ca="1">('Profiles, Pc, Winter, S1'!G11*(RANDBETWEEN(90,100))/100*(40/100))+('Profiles, Pc, Summer, S1'!G11*(RANDBETWEEN(90,100))/100*(60/100))</f>
        <v>0.17346887545999784</v>
      </c>
      <c r="H11" s="1">
        <f ca="1">('Profiles, Pc, Winter, S1'!H11*(RANDBETWEEN(90,100))/100*(40/100))+('Profiles, Pc, Summer, S1'!H11*(RANDBETWEEN(90,100))/100*(60/100))</f>
        <v>0.21496843870230645</v>
      </c>
      <c r="I11" s="1">
        <f ca="1">('Profiles, Pc, Winter, S1'!I11*(RANDBETWEEN(90,100))/100*(40/100))+('Profiles, Pc, Summer, S1'!I11*(RANDBETWEEN(90,100))/100*(60/100))</f>
        <v>0.26283078827756906</v>
      </c>
      <c r="J11" s="1">
        <f ca="1">('Profiles, Pc, Winter, S1'!J11*(RANDBETWEEN(90,100))/100*(40/100))+('Profiles, Pc, Summer, S1'!J11*(RANDBETWEEN(90,100))/100*(60/100))</f>
        <v>0.28417725147406525</v>
      </c>
      <c r="K11" s="1">
        <f ca="1">('Profiles, Pc, Winter, S1'!K11*(RANDBETWEEN(90,100))/100*(40/100))+('Profiles, Pc, Summer, S1'!K11*(RANDBETWEEN(90,100))/100*(60/100))</f>
        <v>0.28341113489251851</v>
      </c>
      <c r="L11" s="1">
        <f ca="1">('Profiles, Pc, Winter, S1'!L11*(RANDBETWEEN(90,100))/100*(40/100))+('Profiles, Pc, Summer, S1'!L11*(RANDBETWEEN(90,100))/100*(60/100))</f>
        <v>0.28371871613467803</v>
      </c>
      <c r="M11" s="1">
        <f ca="1">('Profiles, Pc, Winter, S1'!M11*(RANDBETWEEN(90,100))/100*(40/100))+('Profiles, Pc, Summer, S1'!M11*(RANDBETWEEN(90,100))/100*(60/100))</f>
        <v>0.29361755758958141</v>
      </c>
      <c r="N11" s="1">
        <f ca="1">('Profiles, Pc, Winter, S1'!N11*(RANDBETWEEN(90,100))/100*(40/100))+('Profiles, Pc, Summer, S1'!N11*(RANDBETWEEN(90,100))/100*(60/100))</f>
        <v>0.29818243534303424</v>
      </c>
      <c r="O11" s="1">
        <f ca="1">('Profiles, Pc, Winter, S1'!O11*(RANDBETWEEN(90,100))/100*(40/100))+('Profiles, Pc, Summer, S1'!O11*(RANDBETWEEN(90,100))/100*(60/100))</f>
        <v>0.29040027929486334</v>
      </c>
      <c r="P11" s="1">
        <f ca="1">('Profiles, Pc, Winter, S1'!P11*(RANDBETWEEN(90,100))/100*(40/100))+('Profiles, Pc, Summer, S1'!P11*(RANDBETWEEN(90,100))/100*(60/100))</f>
        <v>0.27366730276627393</v>
      </c>
      <c r="Q11" s="1">
        <f ca="1">('Profiles, Pc, Winter, S1'!Q11*(RANDBETWEEN(90,100))/100*(40/100))+('Profiles, Pc, Summer, S1'!Q11*(RANDBETWEEN(90,100))/100*(60/100))</f>
        <v>0.2613763837403747</v>
      </c>
      <c r="R11" s="1">
        <f ca="1">('Profiles, Pc, Winter, S1'!R11*(RANDBETWEEN(90,100))/100*(40/100))+('Profiles, Pc, Summer, S1'!R11*(RANDBETWEEN(90,100))/100*(60/100))</f>
        <v>0.26301915339865112</v>
      </c>
      <c r="S11" s="1">
        <f ca="1">('Profiles, Pc, Winter, S1'!S11*(RANDBETWEEN(90,100))/100*(40/100))+('Profiles, Pc, Summer, S1'!S11*(RANDBETWEEN(90,100))/100*(60/100))</f>
        <v>0.2626443899244868</v>
      </c>
      <c r="T11" s="1">
        <f ca="1">('Profiles, Pc, Winter, S1'!T11*(RANDBETWEEN(90,100))/100*(40/100))+('Profiles, Pc, Summer, S1'!T11*(RANDBETWEEN(90,100))/100*(60/100))</f>
        <v>0.27397052826505736</v>
      </c>
      <c r="U11" s="1">
        <f ca="1">('Profiles, Pc, Winter, S1'!U11*(RANDBETWEEN(90,100))/100*(40/100))+('Profiles, Pc, Summer, S1'!U11*(RANDBETWEEN(90,100))/100*(60/100))</f>
        <v>0.28273391535762205</v>
      </c>
      <c r="V11" s="1">
        <f ca="1">('Profiles, Pc, Winter, S1'!V11*(RANDBETWEEN(90,100))/100*(40/100))+('Profiles, Pc, Summer, S1'!V11*(RANDBETWEEN(90,100))/100*(60/100))</f>
        <v>0.29965773767708098</v>
      </c>
      <c r="W11" s="1">
        <f ca="1">('Profiles, Pc, Winter, S1'!W11*(RANDBETWEEN(90,100))/100*(40/100))+('Profiles, Pc, Summer, S1'!W11*(RANDBETWEEN(90,100))/100*(60/100))</f>
        <v>0.27803076577126296</v>
      </c>
      <c r="X11" s="1">
        <f ca="1">('Profiles, Pc, Winter, S1'!X11*(RANDBETWEEN(90,100))/100*(40/100))+('Profiles, Pc, Summer, S1'!X11*(RANDBETWEEN(90,100))/100*(60/100))</f>
        <v>0.23532486884505996</v>
      </c>
      <c r="Y11" s="1">
        <f ca="1">('Profiles, Pc, Winter, S1'!Y11*(RANDBETWEEN(90,100))/100*(40/100))+('Profiles, Pc, Summer, S1'!Y11*(RANDBETWEEN(90,100))/100*(60/100))</f>
        <v>0.21690148343180915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6.2893323048282254E-2</v>
      </c>
      <c r="C12" s="1">
        <f ca="1">('Profiles, Pc, Winter, S1'!C12*(RANDBETWEEN(90,100))/100*(40/100))+('Profiles, Pc, Summer, S1'!C12*(RANDBETWEEN(90,100))/100*(60/100))</f>
        <v>5.7197907566604138E-2</v>
      </c>
      <c r="D12" s="1">
        <f ca="1">('Profiles, Pc, Winter, S1'!D12*(RANDBETWEEN(90,100))/100*(40/100))+('Profiles, Pc, Summer, S1'!D12*(RANDBETWEEN(90,100))/100*(60/100))</f>
        <v>5.5309639735682981E-2</v>
      </c>
      <c r="E12" s="1">
        <f ca="1">('Profiles, Pc, Winter, S1'!E12*(RANDBETWEEN(90,100))/100*(40/100))+('Profiles, Pc, Summer, S1'!E12*(RANDBETWEEN(90,100))/100*(60/100))</f>
        <v>5.0599241859108315E-2</v>
      </c>
      <c r="F12" s="1">
        <f ca="1">('Profiles, Pc, Winter, S1'!F12*(RANDBETWEEN(90,100))/100*(40/100))+('Profiles, Pc, Summer, S1'!F12*(RANDBETWEEN(90,100))/100*(60/100))</f>
        <v>5.4419577674335265E-2</v>
      </c>
      <c r="G12" s="1">
        <f ca="1">('Profiles, Pc, Winter, S1'!G12*(RANDBETWEEN(90,100))/100*(40/100))+('Profiles, Pc, Summer, S1'!G12*(RANDBETWEEN(90,100))/100*(60/100))</f>
        <v>5.9321799453003754E-2</v>
      </c>
      <c r="H12" s="1">
        <f ca="1">('Profiles, Pc, Winter, S1'!H12*(RANDBETWEEN(90,100))/100*(40/100))+('Profiles, Pc, Summer, S1'!H12*(RANDBETWEEN(90,100))/100*(60/100))</f>
        <v>7.5859735255334862E-2</v>
      </c>
      <c r="I12" s="1">
        <f ca="1">('Profiles, Pc, Winter, S1'!I12*(RANDBETWEEN(90,100))/100*(40/100))+('Profiles, Pc, Summer, S1'!I12*(RANDBETWEEN(90,100))/100*(60/100))</f>
        <v>9.3712719121824162E-2</v>
      </c>
      <c r="J12" s="1">
        <f ca="1">('Profiles, Pc, Winter, S1'!J12*(RANDBETWEEN(90,100))/100*(40/100))+('Profiles, Pc, Summer, S1'!J12*(RANDBETWEEN(90,100))/100*(60/100))</f>
        <v>8.4108944472457509E-2</v>
      </c>
      <c r="K12" s="1">
        <f ca="1">('Profiles, Pc, Winter, S1'!K12*(RANDBETWEEN(90,100))/100*(40/100))+('Profiles, Pc, Summer, S1'!K12*(RANDBETWEEN(90,100))/100*(60/100))</f>
        <v>8.2373214539016137E-2</v>
      </c>
      <c r="L12" s="1">
        <f ca="1">('Profiles, Pc, Winter, S1'!L12*(RANDBETWEEN(90,100))/100*(40/100))+('Profiles, Pc, Summer, S1'!L12*(RANDBETWEEN(90,100))/100*(60/100))</f>
        <v>0.10506022667704225</v>
      </c>
      <c r="M12" s="1">
        <f ca="1">('Profiles, Pc, Winter, S1'!M12*(RANDBETWEEN(90,100))/100*(40/100))+('Profiles, Pc, Summer, S1'!M12*(RANDBETWEEN(90,100))/100*(60/100))</f>
        <v>0.10702306045096469</v>
      </c>
      <c r="N12" s="1">
        <f ca="1">('Profiles, Pc, Winter, S1'!N12*(RANDBETWEEN(90,100))/100*(40/100))+('Profiles, Pc, Summer, S1'!N12*(RANDBETWEEN(90,100))/100*(60/100))</f>
        <v>9.927608718149547E-2</v>
      </c>
      <c r="O12" s="1">
        <f ca="1">('Profiles, Pc, Winter, S1'!O12*(RANDBETWEEN(90,100))/100*(40/100))+('Profiles, Pc, Summer, S1'!O12*(RANDBETWEEN(90,100))/100*(60/100))</f>
        <v>9.7128142977763454E-2</v>
      </c>
      <c r="P12" s="1">
        <f ca="1">('Profiles, Pc, Winter, S1'!P12*(RANDBETWEEN(90,100))/100*(40/100))+('Profiles, Pc, Summer, S1'!P12*(RANDBETWEEN(90,100))/100*(60/100))</f>
        <v>8.9738148531415485E-2</v>
      </c>
      <c r="Q12" s="1">
        <f ca="1">('Profiles, Pc, Winter, S1'!Q12*(RANDBETWEEN(90,100))/100*(40/100))+('Profiles, Pc, Summer, S1'!Q12*(RANDBETWEEN(90,100))/100*(60/100))</f>
        <v>9.0359304267042154E-2</v>
      </c>
      <c r="R12" s="1">
        <f ca="1">('Profiles, Pc, Winter, S1'!R12*(RANDBETWEEN(90,100))/100*(40/100))+('Profiles, Pc, Summer, S1'!R12*(RANDBETWEEN(90,100))/100*(60/100))</f>
        <v>9.5529692570980207E-2</v>
      </c>
      <c r="S12" s="1">
        <f ca="1">('Profiles, Pc, Winter, S1'!S12*(RANDBETWEEN(90,100))/100*(40/100))+('Profiles, Pc, Summer, S1'!S12*(RANDBETWEEN(90,100))/100*(60/100))</f>
        <v>0.1016549571223575</v>
      </c>
      <c r="T12" s="1">
        <f ca="1">('Profiles, Pc, Winter, S1'!T12*(RANDBETWEEN(90,100))/100*(40/100))+('Profiles, Pc, Summer, S1'!T12*(RANDBETWEEN(90,100))/100*(60/100))</f>
        <v>0.10362660664672808</v>
      </c>
      <c r="U12" s="1">
        <f ca="1">('Profiles, Pc, Winter, S1'!U12*(RANDBETWEEN(90,100))/100*(40/100))+('Profiles, Pc, Summer, S1'!U12*(RANDBETWEEN(90,100))/100*(60/100))</f>
        <v>0.10122328009344671</v>
      </c>
      <c r="V12" s="1">
        <f ca="1">('Profiles, Pc, Winter, S1'!V12*(RANDBETWEEN(90,100))/100*(40/100))+('Profiles, Pc, Summer, S1'!V12*(RANDBETWEEN(90,100))/100*(60/100))</f>
        <v>0.11053947614778728</v>
      </c>
      <c r="W12" s="1">
        <f ca="1">('Profiles, Pc, Winter, S1'!W12*(RANDBETWEEN(90,100))/100*(40/100))+('Profiles, Pc, Summer, S1'!W12*(RANDBETWEEN(90,100))/100*(60/100))</f>
        <v>0.10272335065068082</v>
      </c>
      <c r="X12" s="1">
        <f ca="1">('Profiles, Pc, Winter, S1'!X12*(RANDBETWEEN(90,100))/100*(40/100))+('Profiles, Pc, Summer, S1'!X12*(RANDBETWEEN(90,100))/100*(60/100))</f>
        <v>8.9673542269788992E-2</v>
      </c>
      <c r="Y12" s="1">
        <f ca="1">('Profiles, Pc, Winter, S1'!Y12*(RANDBETWEEN(90,100))/100*(40/100))+('Profiles, Pc, Summer, S1'!Y12*(RANDBETWEEN(90,100))/100*(60/100))</f>
        <v>7.6974632744207114E-2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0.38094959909125037</v>
      </c>
      <c r="C13" s="1">
        <f ca="1">('Profiles, Pc, Winter, S1'!C13*(RANDBETWEEN(90,100))/100*(40/100))+('Profiles, Pc, Summer, S1'!C13*(RANDBETWEEN(90,100))/100*(60/100))</f>
        <v>0.37635964475686068</v>
      </c>
      <c r="D13" s="1">
        <f ca="1">('Profiles, Pc, Winter, S1'!D13*(RANDBETWEEN(90,100))/100*(40/100))+('Profiles, Pc, Summer, S1'!D13*(RANDBETWEEN(90,100))/100*(60/100))</f>
        <v>0.37936385446416027</v>
      </c>
      <c r="E13" s="1">
        <f ca="1">('Profiles, Pc, Winter, S1'!E13*(RANDBETWEEN(90,100))/100*(40/100))+('Profiles, Pc, Summer, S1'!E13*(RANDBETWEEN(90,100))/100*(60/100))</f>
        <v>0.34551194644038624</v>
      </c>
      <c r="F13" s="1">
        <f ca="1">('Profiles, Pc, Winter, S1'!F13*(RANDBETWEEN(90,100))/100*(40/100))+('Profiles, Pc, Summer, S1'!F13*(RANDBETWEEN(90,100))/100*(60/100))</f>
        <v>0.37104044300945549</v>
      </c>
      <c r="G13" s="1">
        <f ca="1">('Profiles, Pc, Winter, S1'!G13*(RANDBETWEEN(90,100))/100*(40/100))+('Profiles, Pc, Summer, S1'!G13*(RANDBETWEEN(90,100))/100*(60/100))</f>
        <v>0.33993505146248199</v>
      </c>
      <c r="H13" s="1">
        <f ca="1">('Profiles, Pc, Winter, S1'!H13*(RANDBETWEEN(90,100))/100*(40/100))+('Profiles, Pc, Summer, S1'!H13*(RANDBETWEEN(90,100))/100*(60/100))</f>
        <v>0.37236577236650248</v>
      </c>
      <c r="I13" s="1">
        <f ca="1">('Profiles, Pc, Winter, S1'!I13*(RANDBETWEEN(90,100))/100*(40/100))+('Profiles, Pc, Summer, S1'!I13*(RANDBETWEEN(90,100))/100*(60/100))</f>
        <v>0.36594416910844652</v>
      </c>
      <c r="J13" s="1">
        <f ca="1">('Profiles, Pc, Winter, S1'!J13*(RANDBETWEEN(90,100))/100*(40/100))+('Profiles, Pc, Summer, S1'!J13*(RANDBETWEEN(90,100))/100*(60/100))</f>
        <v>0.32816513248050261</v>
      </c>
      <c r="K13" s="1">
        <f ca="1">('Profiles, Pc, Winter, S1'!K13*(RANDBETWEEN(90,100))/100*(40/100))+('Profiles, Pc, Summer, S1'!K13*(RANDBETWEEN(90,100))/100*(60/100))</f>
        <v>0.2677789465295628</v>
      </c>
      <c r="L13" s="1">
        <f ca="1">('Profiles, Pc, Winter, S1'!L13*(RANDBETWEEN(90,100))/100*(40/100))+('Profiles, Pc, Summer, S1'!L13*(RANDBETWEEN(90,100))/100*(60/100))</f>
        <v>0.38064201995614211</v>
      </c>
      <c r="M13" s="1">
        <f ca="1">('Profiles, Pc, Winter, S1'!M13*(RANDBETWEEN(90,100))/100*(40/100))+('Profiles, Pc, Summer, S1'!M13*(RANDBETWEEN(90,100))/100*(60/100))</f>
        <v>0.37380527291837445</v>
      </c>
      <c r="N13" s="1">
        <f ca="1">('Profiles, Pc, Winter, S1'!N13*(RANDBETWEEN(90,100))/100*(40/100))+('Profiles, Pc, Summer, S1'!N13*(RANDBETWEEN(90,100))/100*(60/100))</f>
        <v>0.37636893245970232</v>
      </c>
      <c r="O13" s="1">
        <f ca="1">('Profiles, Pc, Winter, S1'!O13*(RANDBETWEEN(90,100))/100*(40/100))+('Profiles, Pc, Summer, S1'!O13*(RANDBETWEEN(90,100))/100*(60/100))</f>
        <v>0.40818983683408483</v>
      </c>
      <c r="P13" s="1">
        <f ca="1">('Profiles, Pc, Winter, S1'!P13*(RANDBETWEEN(90,100))/100*(40/100))+('Profiles, Pc, Summer, S1'!P13*(RANDBETWEEN(90,100))/100*(60/100))</f>
        <v>0.35507339225560092</v>
      </c>
      <c r="Q13" s="1">
        <f ca="1">('Profiles, Pc, Winter, S1'!Q13*(RANDBETWEEN(90,100))/100*(40/100))+('Profiles, Pc, Summer, S1'!Q13*(RANDBETWEEN(90,100))/100*(60/100))</f>
        <v>0.44303901007753188</v>
      </c>
      <c r="R13" s="1">
        <f ca="1">('Profiles, Pc, Winter, S1'!R13*(RANDBETWEEN(90,100))/100*(40/100))+('Profiles, Pc, Summer, S1'!R13*(RANDBETWEEN(90,100))/100*(60/100))</f>
        <v>0.43610759143057093</v>
      </c>
      <c r="S13" s="1">
        <f ca="1">('Profiles, Pc, Winter, S1'!S13*(RANDBETWEEN(90,100))/100*(40/100))+('Profiles, Pc, Summer, S1'!S13*(RANDBETWEEN(90,100))/100*(60/100))</f>
        <v>0.40876084089965098</v>
      </c>
      <c r="T13" s="1">
        <f ca="1">('Profiles, Pc, Winter, S1'!T13*(RANDBETWEEN(90,100))/100*(40/100))+('Profiles, Pc, Summer, S1'!T13*(RANDBETWEEN(90,100))/100*(60/100))</f>
        <v>0.40456771152703841</v>
      </c>
      <c r="U13" s="1">
        <f ca="1">('Profiles, Pc, Winter, S1'!U13*(RANDBETWEEN(90,100))/100*(40/100))+('Profiles, Pc, Summer, S1'!U13*(RANDBETWEEN(90,100))/100*(60/100))</f>
        <v>0.43796348546471281</v>
      </c>
      <c r="V13" s="1">
        <f ca="1">('Profiles, Pc, Winter, S1'!V13*(RANDBETWEEN(90,100))/100*(40/100))+('Profiles, Pc, Summer, S1'!V13*(RANDBETWEEN(90,100))/100*(60/100))</f>
        <v>0.44743129485931366</v>
      </c>
      <c r="W13" s="1">
        <f ca="1">('Profiles, Pc, Winter, S1'!W13*(RANDBETWEEN(90,100))/100*(40/100))+('Profiles, Pc, Summer, S1'!W13*(RANDBETWEEN(90,100))/100*(60/100))</f>
        <v>0.46806204915644362</v>
      </c>
      <c r="X13" s="1">
        <f ca="1">('Profiles, Pc, Winter, S1'!X13*(RANDBETWEEN(90,100))/100*(40/100))+('Profiles, Pc, Summer, S1'!X13*(RANDBETWEEN(90,100))/100*(60/100))</f>
        <v>0.45034418354875405</v>
      </c>
      <c r="Y13" s="1">
        <f ca="1">('Profiles, Pc, Winter, S1'!Y13*(RANDBETWEEN(90,100))/100*(40/100))+('Profiles, Pc, Summer, S1'!Y13*(RANDBETWEEN(90,100))/100*(60/100))</f>
        <v>0.45139368607829278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0.73028220393122989</v>
      </c>
      <c r="C14" s="1">
        <f ca="1">('Profiles, Pc, Winter, S1'!C14*(RANDBETWEEN(90,100))/100*(40/100))+('Profiles, Pc, Summer, S1'!C14*(RANDBETWEEN(90,100))/100*(60/100))</f>
        <v>0.66795915852742649</v>
      </c>
      <c r="D14" s="1">
        <f ca="1">('Profiles, Pc, Winter, S1'!D14*(RANDBETWEEN(90,100))/100*(40/100))+('Profiles, Pc, Summer, S1'!D14*(RANDBETWEEN(90,100))/100*(60/100))</f>
        <v>0.73629058600102137</v>
      </c>
      <c r="E14" s="1">
        <f ca="1">('Profiles, Pc, Winter, S1'!E14*(RANDBETWEEN(90,100))/100*(40/100))+('Profiles, Pc, Summer, S1'!E14*(RANDBETWEEN(90,100))/100*(60/100))</f>
        <v>0.70105569135394996</v>
      </c>
      <c r="F14" s="1">
        <f ca="1">('Profiles, Pc, Winter, S1'!F14*(RANDBETWEEN(90,100))/100*(40/100))+('Profiles, Pc, Summer, S1'!F14*(RANDBETWEEN(90,100))/100*(60/100))</f>
        <v>0.71856644501991296</v>
      </c>
      <c r="G14" s="1">
        <f ca="1">('Profiles, Pc, Winter, S1'!G14*(RANDBETWEEN(90,100))/100*(40/100))+('Profiles, Pc, Summer, S1'!G14*(RANDBETWEEN(90,100))/100*(60/100))</f>
        <v>0.720906090352472</v>
      </c>
      <c r="H14" s="1">
        <f ca="1">('Profiles, Pc, Winter, S1'!H14*(RANDBETWEEN(90,100))/100*(40/100))+('Profiles, Pc, Summer, S1'!H14*(RANDBETWEEN(90,100))/100*(60/100))</f>
        <v>0.85409709847934412</v>
      </c>
      <c r="I14" s="1">
        <f ca="1">('Profiles, Pc, Winter, S1'!I14*(RANDBETWEEN(90,100))/100*(40/100))+('Profiles, Pc, Summer, S1'!I14*(RANDBETWEEN(90,100))/100*(60/100))</f>
        <v>0.90413287531715858</v>
      </c>
      <c r="J14" s="1">
        <f ca="1">('Profiles, Pc, Winter, S1'!J14*(RANDBETWEEN(90,100))/100*(40/100))+('Profiles, Pc, Summer, S1'!J14*(RANDBETWEEN(90,100))/100*(60/100))</f>
        <v>0.94046098244914555</v>
      </c>
      <c r="K14" s="1">
        <f ca="1">('Profiles, Pc, Winter, S1'!K14*(RANDBETWEEN(90,100))/100*(40/100))+('Profiles, Pc, Summer, S1'!K14*(RANDBETWEEN(90,100))/100*(60/100))</f>
        <v>0.86552541451972176</v>
      </c>
      <c r="L14" s="1">
        <f ca="1">('Profiles, Pc, Winter, S1'!L14*(RANDBETWEEN(90,100))/100*(40/100))+('Profiles, Pc, Summer, S1'!L14*(RANDBETWEEN(90,100))/100*(60/100))</f>
        <v>0.89211543075656619</v>
      </c>
      <c r="M14" s="1">
        <f ca="1">('Profiles, Pc, Winter, S1'!M14*(RANDBETWEEN(90,100))/100*(40/100))+('Profiles, Pc, Summer, S1'!M14*(RANDBETWEEN(90,100))/100*(60/100))</f>
        <v>0.91333836490834241</v>
      </c>
      <c r="N14" s="1">
        <f ca="1">('Profiles, Pc, Winter, S1'!N14*(RANDBETWEEN(90,100))/100*(40/100))+('Profiles, Pc, Summer, S1'!N14*(RANDBETWEEN(90,100))/100*(60/100))</f>
        <v>0.92203279969279683</v>
      </c>
      <c r="O14" s="1">
        <f ca="1">('Profiles, Pc, Winter, S1'!O14*(RANDBETWEEN(90,100))/100*(40/100))+('Profiles, Pc, Summer, S1'!O14*(RANDBETWEEN(90,100))/100*(60/100))</f>
        <v>0.9515685728994232</v>
      </c>
      <c r="P14" s="1">
        <f ca="1">('Profiles, Pc, Winter, S1'!P14*(RANDBETWEEN(90,100))/100*(40/100))+('Profiles, Pc, Summer, S1'!P14*(RANDBETWEEN(90,100))/100*(60/100))</f>
        <v>0.88416866697279772</v>
      </c>
      <c r="Q14" s="1">
        <f ca="1">('Profiles, Pc, Winter, S1'!Q14*(RANDBETWEEN(90,100))/100*(40/100))+('Profiles, Pc, Summer, S1'!Q14*(RANDBETWEEN(90,100))/100*(60/100))</f>
        <v>0.88816248164167155</v>
      </c>
      <c r="R14" s="1">
        <f ca="1">('Profiles, Pc, Winter, S1'!R14*(RANDBETWEEN(90,100))/100*(40/100))+('Profiles, Pc, Summer, S1'!R14*(RANDBETWEEN(90,100))/100*(60/100))</f>
        <v>0.89723359627310151</v>
      </c>
      <c r="S14" s="1">
        <f ca="1">('Profiles, Pc, Winter, S1'!S14*(RANDBETWEEN(90,100))/100*(40/100))+('Profiles, Pc, Summer, S1'!S14*(RANDBETWEEN(90,100))/100*(60/100))</f>
        <v>0.9039484750556086</v>
      </c>
      <c r="T14" s="1">
        <f ca="1">('Profiles, Pc, Winter, S1'!T14*(RANDBETWEEN(90,100))/100*(40/100))+('Profiles, Pc, Summer, S1'!T14*(RANDBETWEEN(90,100))/100*(60/100))</f>
        <v>0.90190692239155568</v>
      </c>
      <c r="U14" s="1">
        <f ca="1">('Profiles, Pc, Winter, S1'!U14*(RANDBETWEEN(90,100))/100*(40/100))+('Profiles, Pc, Summer, S1'!U14*(RANDBETWEEN(90,100))/100*(60/100))</f>
        <v>0.91125017608119874</v>
      </c>
      <c r="V14" s="1">
        <f ca="1">('Profiles, Pc, Winter, S1'!V14*(RANDBETWEEN(90,100))/100*(40/100))+('Profiles, Pc, Summer, S1'!V14*(RANDBETWEEN(90,100))/100*(60/100))</f>
        <v>0.86648019030561674</v>
      </c>
      <c r="W14" s="1">
        <f ca="1">('Profiles, Pc, Winter, S1'!W14*(RANDBETWEEN(90,100))/100*(40/100))+('Profiles, Pc, Summer, S1'!W14*(RANDBETWEEN(90,100))/100*(60/100))</f>
        <v>0.87717882184902563</v>
      </c>
      <c r="X14" s="1">
        <f ca="1">('Profiles, Pc, Winter, S1'!X14*(RANDBETWEEN(90,100))/100*(40/100))+('Profiles, Pc, Summer, S1'!X14*(RANDBETWEEN(90,100))/100*(60/100))</f>
        <v>0.72948082042633766</v>
      </c>
      <c r="Y14" s="1">
        <f ca="1">('Profiles, Pc, Winter, S1'!Y14*(RANDBETWEEN(90,100))/100*(40/100))+('Profiles, Pc, Summer, S1'!Y14*(RANDBETWEEN(90,100))/100*(60/100))</f>
        <v>0.71073443722020024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0.46032602877689566</v>
      </c>
      <c r="C15" s="1">
        <f ca="1">('Profiles, Pc, Winter, S1'!C15*(RANDBETWEEN(90,100))/100*(40/100))+('Profiles, Pc, Summer, S1'!C15*(RANDBETWEEN(90,100))/100*(60/100))</f>
        <v>0.44185834559361398</v>
      </c>
      <c r="D15" s="1">
        <f ca="1">('Profiles, Pc, Winter, S1'!D15*(RANDBETWEEN(90,100))/100*(40/100))+('Profiles, Pc, Summer, S1'!D15*(RANDBETWEEN(90,100))/100*(60/100))</f>
        <v>0.43594690581353412</v>
      </c>
      <c r="E15" s="1">
        <f ca="1">('Profiles, Pc, Winter, S1'!E15*(RANDBETWEEN(90,100))/100*(40/100))+('Profiles, Pc, Summer, S1'!E15*(RANDBETWEEN(90,100))/100*(60/100))</f>
        <v>0.41155863812266763</v>
      </c>
      <c r="F15" s="1">
        <f ca="1">('Profiles, Pc, Winter, S1'!F15*(RANDBETWEEN(90,100))/100*(40/100))+('Profiles, Pc, Summer, S1'!F15*(RANDBETWEEN(90,100))/100*(60/100))</f>
        <v>0.43485572584590659</v>
      </c>
      <c r="G15" s="1">
        <f ca="1">('Profiles, Pc, Winter, S1'!G15*(RANDBETWEEN(90,100))/100*(40/100))+('Profiles, Pc, Summer, S1'!G15*(RANDBETWEEN(90,100))/100*(60/100))</f>
        <v>0.43150018478681201</v>
      </c>
      <c r="H15" s="1">
        <f ca="1">('Profiles, Pc, Winter, S1'!H15*(RANDBETWEEN(90,100))/100*(40/100))+('Profiles, Pc, Summer, S1'!H15*(RANDBETWEEN(90,100))/100*(60/100))</f>
        <v>0.42222790030441959</v>
      </c>
      <c r="I15" s="1">
        <f ca="1">('Profiles, Pc, Winter, S1'!I15*(RANDBETWEEN(90,100))/100*(40/100))+('Profiles, Pc, Summer, S1'!I15*(RANDBETWEEN(90,100))/100*(60/100))</f>
        <v>0.51187594604747644</v>
      </c>
      <c r="J15" s="1">
        <f ca="1">('Profiles, Pc, Winter, S1'!J15*(RANDBETWEEN(90,100))/100*(40/100))+('Profiles, Pc, Summer, S1'!J15*(RANDBETWEEN(90,100))/100*(60/100))</f>
        <v>0.57220358127584536</v>
      </c>
      <c r="K15" s="1">
        <f ca="1">('Profiles, Pc, Winter, S1'!K15*(RANDBETWEEN(90,100))/100*(40/100))+('Profiles, Pc, Summer, S1'!K15*(RANDBETWEEN(90,100))/100*(60/100))</f>
        <v>0.52510803930702921</v>
      </c>
      <c r="L15" s="1">
        <f ca="1">('Profiles, Pc, Winter, S1'!L15*(RANDBETWEEN(90,100))/100*(40/100))+('Profiles, Pc, Summer, S1'!L15*(RANDBETWEEN(90,100))/100*(60/100))</f>
        <v>0.51841356155968132</v>
      </c>
      <c r="M15" s="1">
        <f ca="1">('Profiles, Pc, Winter, S1'!M15*(RANDBETWEEN(90,100))/100*(40/100))+('Profiles, Pc, Summer, S1'!M15*(RANDBETWEEN(90,100))/100*(60/100))</f>
        <v>0.5709377171473381</v>
      </c>
      <c r="N15" s="1">
        <f ca="1">('Profiles, Pc, Winter, S1'!N15*(RANDBETWEEN(90,100))/100*(40/100))+('Profiles, Pc, Summer, S1'!N15*(RANDBETWEEN(90,100))/100*(60/100))</f>
        <v>0.56471631449354398</v>
      </c>
      <c r="O15" s="1">
        <f ca="1">('Profiles, Pc, Winter, S1'!O15*(RANDBETWEEN(90,100))/100*(40/100))+('Profiles, Pc, Summer, S1'!O15*(RANDBETWEEN(90,100))/100*(60/100))</f>
        <v>0.55940274698384229</v>
      </c>
      <c r="P15" s="1">
        <f ca="1">('Profiles, Pc, Winter, S1'!P15*(RANDBETWEEN(90,100))/100*(40/100))+('Profiles, Pc, Summer, S1'!P15*(RANDBETWEEN(90,100))/100*(60/100))</f>
        <v>0.48850059846977689</v>
      </c>
      <c r="Q15" s="1">
        <f ca="1">('Profiles, Pc, Winter, S1'!Q15*(RANDBETWEEN(90,100))/100*(40/100))+('Profiles, Pc, Summer, S1'!Q15*(RANDBETWEEN(90,100))/100*(60/100))</f>
        <v>0.53822506823020921</v>
      </c>
      <c r="R15" s="1">
        <f ca="1">('Profiles, Pc, Winter, S1'!R15*(RANDBETWEEN(90,100))/100*(40/100))+('Profiles, Pc, Summer, S1'!R15*(RANDBETWEEN(90,100))/100*(60/100))</f>
        <v>0.53910730738195412</v>
      </c>
      <c r="S15" s="1">
        <f ca="1">('Profiles, Pc, Winter, S1'!S15*(RANDBETWEEN(90,100))/100*(40/100))+('Profiles, Pc, Summer, S1'!S15*(RANDBETWEEN(90,100))/100*(60/100))</f>
        <v>0.54683554254691169</v>
      </c>
      <c r="T15" s="1">
        <f ca="1">('Profiles, Pc, Winter, S1'!T15*(RANDBETWEEN(90,100))/100*(40/100))+('Profiles, Pc, Summer, S1'!T15*(RANDBETWEEN(90,100))/100*(60/100))</f>
        <v>0.47178850460230926</v>
      </c>
      <c r="U15" s="1">
        <f ca="1">('Profiles, Pc, Winter, S1'!U15*(RANDBETWEEN(90,100))/100*(40/100))+('Profiles, Pc, Summer, S1'!U15*(RANDBETWEEN(90,100))/100*(60/100))</f>
        <v>0.49489931505571227</v>
      </c>
      <c r="V15" s="1">
        <f ca="1">('Profiles, Pc, Winter, S1'!V15*(RANDBETWEEN(90,100))/100*(40/100))+('Profiles, Pc, Summer, S1'!V15*(RANDBETWEEN(90,100))/100*(60/100))</f>
        <v>0.48262312053285156</v>
      </c>
      <c r="W15" s="1">
        <f ca="1">('Profiles, Pc, Winter, S1'!W15*(RANDBETWEEN(90,100))/100*(40/100))+('Profiles, Pc, Summer, S1'!W15*(RANDBETWEEN(90,100))/100*(60/100))</f>
        <v>0.45400691925380599</v>
      </c>
      <c r="X15" s="1">
        <f ca="1">('Profiles, Pc, Winter, S1'!X15*(RANDBETWEEN(90,100))/100*(40/100))+('Profiles, Pc, Summer, S1'!X15*(RANDBETWEEN(90,100))/100*(60/100))</f>
        <v>0.42273076300530343</v>
      </c>
      <c r="Y15" s="1">
        <f ca="1">('Profiles, Pc, Winter, S1'!Y15*(RANDBETWEEN(90,100))/100*(40/100))+('Profiles, Pc, Summer, S1'!Y15*(RANDBETWEEN(90,100))/100*(60/100))</f>
        <v>0.40442814170048152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0.12307299128031313</v>
      </c>
      <c r="C16" s="1">
        <f ca="1">('Profiles, Pc, Winter, S1'!C16*(RANDBETWEEN(90,100))/100*(40/100))+('Profiles, Pc, Summer, S1'!C16*(RANDBETWEEN(90,100))/100*(60/100))</f>
        <v>0.11410952771230981</v>
      </c>
      <c r="D16" s="1">
        <f ca="1">('Profiles, Pc, Winter, S1'!D16*(RANDBETWEEN(90,100))/100*(40/100))+('Profiles, Pc, Summer, S1'!D16*(RANDBETWEEN(90,100))/100*(60/100))</f>
        <v>0.10739993272328854</v>
      </c>
      <c r="E16" s="1">
        <f ca="1">('Profiles, Pc, Winter, S1'!E16*(RANDBETWEEN(90,100))/100*(40/100))+('Profiles, Pc, Summer, S1'!E16*(RANDBETWEEN(90,100))/100*(60/100))</f>
        <v>9.9890560304418965E-2</v>
      </c>
      <c r="F16" s="1">
        <f ca="1">('Profiles, Pc, Winter, S1'!F16*(RANDBETWEEN(90,100))/100*(40/100))+('Profiles, Pc, Summer, S1'!F16*(RANDBETWEEN(90,100))/100*(60/100))</f>
        <v>9.6010054608866718E-2</v>
      </c>
      <c r="G16" s="1">
        <f ca="1">('Profiles, Pc, Winter, S1'!G16*(RANDBETWEEN(90,100))/100*(40/100))+('Profiles, Pc, Summer, S1'!G16*(RANDBETWEEN(90,100))/100*(60/100))</f>
        <v>0.10510431158627673</v>
      </c>
      <c r="H16" s="1">
        <f ca="1">('Profiles, Pc, Winter, S1'!H16*(RANDBETWEEN(90,100))/100*(40/100))+('Profiles, Pc, Summer, S1'!H16*(RANDBETWEEN(90,100))/100*(60/100))</f>
        <v>0.11689098304548198</v>
      </c>
      <c r="I16" s="1">
        <f ca="1">('Profiles, Pc, Winter, S1'!I16*(RANDBETWEEN(90,100))/100*(40/100))+('Profiles, Pc, Summer, S1'!I16*(RANDBETWEEN(90,100))/100*(60/100))</f>
        <v>0.14359587993639769</v>
      </c>
      <c r="J16" s="1">
        <f ca="1">('Profiles, Pc, Winter, S1'!J16*(RANDBETWEEN(90,100))/100*(40/100))+('Profiles, Pc, Summer, S1'!J16*(RANDBETWEEN(90,100))/100*(60/100))</f>
        <v>0.16576675601201801</v>
      </c>
      <c r="K16" s="1">
        <f ca="1">('Profiles, Pc, Winter, S1'!K16*(RANDBETWEEN(90,100))/100*(40/100))+('Profiles, Pc, Summer, S1'!K16*(RANDBETWEEN(90,100))/100*(60/100))</f>
        <v>0.17283377594690258</v>
      </c>
      <c r="L16" s="1">
        <f ca="1">('Profiles, Pc, Winter, S1'!L16*(RANDBETWEEN(90,100))/100*(40/100))+('Profiles, Pc, Summer, S1'!L16*(RANDBETWEEN(90,100))/100*(60/100))</f>
        <v>0.16233809773092714</v>
      </c>
      <c r="M16" s="1">
        <f ca="1">('Profiles, Pc, Winter, S1'!M16*(RANDBETWEEN(90,100))/100*(40/100))+('Profiles, Pc, Summer, S1'!M16*(RANDBETWEEN(90,100))/100*(60/100))</f>
        <v>0.1627211833200001</v>
      </c>
      <c r="N16" s="1">
        <f ca="1">('Profiles, Pc, Winter, S1'!N16*(RANDBETWEEN(90,100))/100*(40/100))+('Profiles, Pc, Summer, S1'!N16*(RANDBETWEEN(90,100))/100*(60/100))</f>
        <v>0.15412890206233504</v>
      </c>
      <c r="O16" s="1">
        <f ca="1">('Profiles, Pc, Winter, S1'!O16*(RANDBETWEEN(90,100))/100*(40/100))+('Profiles, Pc, Summer, S1'!O16*(RANDBETWEEN(90,100))/100*(60/100))</f>
        <v>0.15963072336376313</v>
      </c>
      <c r="P16" s="1">
        <f ca="1">('Profiles, Pc, Winter, S1'!P16*(RANDBETWEEN(90,100))/100*(40/100))+('Profiles, Pc, Summer, S1'!P16*(RANDBETWEEN(90,100))/100*(60/100))</f>
        <v>0.14038656536223579</v>
      </c>
      <c r="Q16" s="1">
        <f ca="1">('Profiles, Pc, Winter, S1'!Q16*(RANDBETWEEN(90,100))/100*(40/100))+('Profiles, Pc, Summer, S1'!Q16*(RANDBETWEEN(90,100))/100*(60/100))</f>
        <v>0.14349227843543466</v>
      </c>
      <c r="R16" s="1">
        <f ca="1">('Profiles, Pc, Winter, S1'!R16*(RANDBETWEEN(90,100))/100*(40/100))+('Profiles, Pc, Summer, S1'!R16*(RANDBETWEEN(90,100))/100*(60/100))</f>
        <v>0.15591534215198033</v>
      </c>
      <c r="S16" s="1">
        <f ca="1">('Profiles, Pc, Winter, S1'!S16*(RANDBETWEEN(90,100))/100*(40/100))+('Profiles, Pc, Summer, S1'!S16*(RANDBETWEEN(90,100))/100*(60/100))</f>
        <v>0.16341423255052084</v>
      </c>
      <c r="T16" s="1">
        <f ca="1">('Profiles, Pc, Winter, S1'!T16*(RANDBETWEEN(90,100))/100*(40/100))+('Profiles, Pc, Summer, S1'!T16*(RANDBETWEEN(90,100))/100*(60/100))</f>
        <v>0.17146643399965353</v>
      </c>
      <c r="U16" s="1">
        <f ca="1">('Profiles, Pc, Winter, S1'!U16*(RANDBETWEEN(90,100))/100*(40/100))+('Profiles, Pc, Summer, S1'!U16*(RANDBETWEEN(90,100))/100*(60/100))</f>
        <v>0.17136104283893822</v>
      </c>
      <c r="V16" s="1">
        <f ca="1">('Profiles, Pc, Winter, S1'!V16*(RANDBETWEEN(90,100))/100*(40/100))+('Profiles, Pc, Summer, S1'!V16*(RANDBETWEEN(90,100))/100*(60/100))</f>
        <v>0.17515209709232665</v>
      </c>
      <c r="W16" s="1">
        <f ca="1">('Profiles, Pc, Winter, S1'!W16*(RANDBETWEEN(90,100))/100*(40/100))+('Profiles, Pc, Summer, S1'!W16*(RANDBETWEEN(90,100))/100*(60/100))</f>
        <v>0.16195479540627603</v>
      </c>
      <c r="X16" s="1">
        <f ca="1">('Profiles, Pc, Winter, S1'!X16*(RANDBETWEEN(90,100))/100*(40/100))+('Profiles, Pc, Summer, S1'!X16*(RANDBETWEEN(90,100))/100*(60/100))</f>
        <v>0.14385328262978264</v>
      </c>
      <c r="Y16" s="1">
        <f ca="1">('Profiles, Pc, Winter, S1'!Y16*(RANDBETWEEN(90,100))/100*(40/100))+('Profiles, Pc, Summer, S1'!Y16*(RANDBETWEEN(90,100))/100*(60/100))</f>
        <v>0.12384741130617372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0.27247332024970417</v>
      </c>
      <c r="C17" s="1">
        <f ca="1">('Profiles, Pc, Winter, S1'!C17*(RANDBETWEEN(90,100))/100*(40/100))+('Profiles, Pc, Summer, S1'!C17*(RANDBETWEEN(90,100))/100*(60/100))</f>
        <v>0.25978448650551822</v>
      </c>
      <c r="D17" s="1">
        <f ca="1">('Profiles, Pc, Winter, S1'!D17*(RANDBETWEEN(90,100))/100*(40/100))+('Profiles, Pc, Summer, S1'!D17*(RANDBETWEEN(90,100))/100*(60/100))</f>
        <v>0.2413219869978685</v>
      </c>
      <c r="E17" s="1">
        <f ca="1">('Profiles, Pc, Winter, S1'!E17*(RANDBETWEEN(90,100))/100*(40/100))+('Profiles, Pc, Summer, S1'!E17*(RANDBETWEEN(90,100))/100*(60/100))</f>
        <v>0.24928241414946367</v>
      </c>
      <c r="F17" s="1">
        <f ca="1">('Profiles, Pc, Winter, S1'!F17*(RANDBETWEEN(90,100))/100*(40/100))+('Profiles, Pc, Summer, S1'!F17*(RANDBETWEEN(90,100))/100*(60/100))</f>
        <v>0.24109312526160759</v>
      </c>
      <c r="G17" s="1">
        <f ca="1">('Profiles, Pc, Winter, S1'!G17*(RANDBETWEEN(90,100))/100*(40/100))+('Profiles, Pc, Summer, S1'!G17*(RANDBETWEEN(90,100))/100*(60/100))</f>
        <v>0.26526927931234306</v>
      </c>
      <c r="H17" s="1">
        <f ca="1">('Profiles, Pc, Winter, S1'!H17*(RANDBETWEEN(90,100))/100*(40/100))+('Profiles, Pc, Summer, S1'!H17*(RANDBETWEEN(90,100))/100*(60/100))</f>
        <v>0.39496535176311665</v>
      </c>
      <c r="I17" s="1">
        <f ca="1">('Profiles, Pc, Winter, S1'!I17*(RANDBETWEEN(90,100))/100*(40/100))+('Profiles, Pc, Summer, S1'!I17*(RANDBETWEEN(90,100))/100*(60/100))</f>
        <v>0.50485879621770724</v>
      </c>
      <c r="J17" s="1">
        <f ca="1">('Profiles, Pc, Winter, S1'!J17*(RANDBETWEEN(90,100))/100*(40/100))+('Profiles, Pc, Summer, S1'!J17*(RANDBETWEEN(90,100))/100*(60/100))</f>
        <v>0.50107012265820594</v>
      </c>
      <c r="K17" s="1">
        <f ca="1">('Profiles, Pc, Winter, S1'!K17*(RANDBETWEEN(90,100))/100*(40/100))+('Profiles, Pc, Summer, S1'!K17*(RANDBETWEEN(90,100))/100*(60/100))</f>
        <v>0.48793825369682031</v>
      </c>
      <c r="L17" s="1">
        <f ca="1">('Profiles, Pc, Winter, S1'!L17*(RANDBETWEEN(90,100))/100*(40/100))+('Profiles, Pc, Summer, S1'!L17*(RANDBETWEEN(90,100))/100*(60/100))</f>
        <v>0.47911198439061986</v>
      </c>
      <c r="M17" s="1">
        <f ca="1">('Profiles, Pc, Winter, S1'!M17*(RANDBETWEEN(90,100))/100*(40/100))+('Profiles, Pc, Summer, S1'!M17*(RANDBETWEEN(90,100))/100*(60/100))</f>
        <v>0.51955326590757944</v>
      </c>
      <c r="N17" s="1">
        <f ca="1">('Profiles, Pc, Winter, S1'!N17*(RANDBETWEEN(90,100))/100*(40/100))+('Profiles, Pc, Summer, S1'!N17*(RANDBETWEEN(90,100))/100*(60/100))</f>
        <v>0.50483700540052545</v>
      </c>
      <c r="O17" s="1">
        <f ca="1">('Profiles, Pc, Winter, S1'!O17*(RANDBETWEEN(90,100))/100*(40/100))+('Profiles, Pc, Summer, S1'!O17*(RANDBETWEEN(90,100))/100*(60/100))</f>
        <v>0.48308981046273547</v>
      </c>
      <c r="P17" s="1">
        <f ca="1">('Profiles, Pc, Winter, S1'!P17*(RANDBETWEEN(90,100))/100*(40/100))+('Profiles, Pc, Summer, S1'!P17*(RANDBETWEEN(90,100))/100*(60/100))</f>
        <v>0.4235565007391201</v>
      </c>
      <c r="Q17" s="1">
        <f ca="1">('Profiles, Pc, Winter, S1'!Q17*(RANDBETWEEN(90,100))/100*(40/100))+('Profiles, Pc, Summer, S1'!Q17*(RANDBETWEEN(90,100))/100*(60/100))</f>
        <v>0.40258501348403014</v>
      </c>
      <c r="R17" s="1">
        <f ca="1">('Profiles, Pc, Winter, S1'!R17*(RANDBETWEEN(90,100))/100*(40/100))+('Profiles, Pc, Summer, S1'!R17*(RANDBETWEEN(90,100))/100*(60/100))</f>
        <v>0.42859391733540314</v>
      </c>
      <c r="S17" s="1">
        <f ca="1">('Profiles, Pc, Winter, S1'!S17*(RANDBETWEEN(90,100))/100*(40/100))+('Profiles, Pc, Summer, S1'!S17*(RANDBETWEEN(90,100))/100*(60/100))</f>
        <v>0.4278740850947198</v>
      </c>
      <c r="T17" s="1">
        <f ca="1">('Profiles, Pc, Winter, S1'!T17*(RANDBETWEEN(90,100))/100*(40/100))+('Profiles, Pc, Summer, S1'!T17*(RANDBETWEEN(90,100))/100*(60/100))</f>
        <v>0.41442595716206743</v>
      </c>
      <c r="U17" s="1">
        <f ca="1">('Profiles, Pc, Winter, S1'!U17*(RANDBETWEEN(90,100))/100*(40/100))+('Profiles, Pc, Summer, S1'!U17*(RANDBETWEEN(90,100))/100*(60/100))</f>
        <v>0.43503551626897963</v>
      </c>
      <c r="V17" s="1">
        <f ca="1">('Profiles, Pc, Winter, S1'!V17*(RANDBETWEEN(90,100))/100*(40/100))+('Profiles, Pc, Summer, S1'!V17*(RANDBETWEEN(90,100))/100*(60/100))</f>
        <v>0.43006234139701843</v>
      </c>
      <c r="W17" s="1">
        <f ca="1">('Profiles, Pc, Winter, S1'!W17*(RANDBETWEEN(90,100))/100*(40/100))+('Profiles, Pc, Summer, S1'!W17*(RANDBETWEEN(90,100))/100*(60/100))</f>
        <v>0.39666542805292182</v>
      </c>
      <c r="X17" s="1">
        <f ca="1">('Profiles, Pc, Winter, S1'!X17*(RANDBETWEEN(90,100))/100*(40/100))+('Profiles, Pc, Summer, S1'!X17*(RANDBETWEEN(90,100))/100*(60/100))</f>
        <v>0.3514607365223511</v>
      </c>
      <c r="Y17" s="1">
        <f ca="1">('Profiles, Pc, Winter, S1'!Y17*(RANDBETWEEN(90,100))/100*(40/100))+('Profiles, Pc, Summer, S1'!Y17*(RANDBETWEEN(90,100))/100*(60/100))</f>
        <v>0.29902696363140002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2.7621036286914855E-2</v>
      </c>
      <c r="C18" s="1">
        <f ca="1">('Profiles, Pc, Winter, S1'!C18*(RANDBETWEEN(90,100))/100*(40/100))+('Profiles, Pc, Summer, S1'!C18*(RANDBETWEEN(90,100))/100*(60/100))</f>
        <v>2.005821886321869E-2</v>
      </c>
      <c r="D18" s="1">
        <f ca="1">('Profiles, Pc, Winter, S1'!D18*(RANDBETWEEN(90,100))/100*(40/100))+('Profiles, Pc, Summer, S1'!D18*(RANDBETWEEN(90,100))/100*(60/100))</f>
        <v>1.7102811006183362E-2</v>
      </c>
      <c r="E18" s="1">
        <f ca="1">('Profiles, Pc, Winter, S1'!E18*(RANDBETWEEN(90,100))/100*(40/100))+('Profiles, Pc, Summer, S1'!E18*(RANDBETWEEN(90,100))/100*(60/100))</f>
        <v>1.6531504748069942E-2</v>
      </c>
      <c r="F18" s="1">
        <f ca="1">('Profiles, Pc, Winter, S1'!F18*(RANDBETWEEN(90,100))/100*(40/100))+('Profiles, Pc, Summer, S1'!F18*(RANDBETWEEN(90,100))/100*(60/100))</f>
        <v>1.5493761267760243E-2</v>
      </c>
      <c r="G18" s="1">
        <f ca="1">('Profiles, Pc, Winter, S1'!G18*(RANDBETWEEN(90,100))/100*(40/100))+('Profiles, Pc, Summer, S1'!G18*(RANDBETWEEN(90,100))/100*(60/100))</f>
        <v>2.1891675391640386E-2</v>
      </c>
      <c r="H18" s="1">
        <f ca="1">('Profiles, Pc, Winter, S1'!H18*(RANDBETWEEN(90,100))/100*(40/100))+('Profiles, Pc, Summer, S1'!H18*(RANDBETWEEN(90,100))/100*(60/100))</f>
        <v>4.3723814066552971E-2</v>
      </c>
      <c r="I18" s="1">
        <f ca="1">('Profiles, Pc, Winter, S1'!I18*(RANDBETWEEN(90,100))/100*(40/100))+('Profiles, Pc, Summer, S1'!I18*(RANDBETWEEN(90,100))/100*(60/100))</f>
        <v>6.8493163213972225E-2</v>
      </c>
      <c r="J18" s="1">
        <f ca="1">('Profiles, Pc, Winter, S1'!J18*(RANDBETWEEN(90,100))/100*(40/100))+('Profiles, Pc, Summer, S1'!J18*(RANDBETWEEN(90,100))/100*(60/100))</f>
        <v>7.8261789974091944E-2</v>
      </c>
      <c r="K18" s="1">
        <f ca="1">('Profiles, Pc, Winter, S1'!K18*(RANDBETWEEN(90,100))/100*(40/100))+('Profiles, Pc, Summer, S1'!K18*(RANDBETWEEN(90,100))/100*(60/100))</f>
        <v>8.1459801210860619E-2</v>
      </c>
      <c r="L18" s="1">
        <f ca="1">('Profiles, Pc, Winter, S1'!L18*(RANDBETWEEN(90,100))/100*(40/100))+('Profiles, Pc, Summer, S1'!L18*(RANDBETWEEN(90,100))/100*(60/100))</f>
        <v>8.1419358581775875E-2</v>
      </c>
      <c r="M18" s="1">
        <f ca="1">('Profiles, Pc, Winter, S1'!M18*(RANDBETWEEN(90,100))/100*(40/100))+('Profiles, Pc, Summer, S1'!M18*(RANDBETWEEN(90,100))/100*(60/100))</f>
        <v>6.8216611084612799E-2</v>
      </c>
      <c r="N18" s="1">
        <f ca="1">('Profiles, Pc, Winter, S1'!N18*(RANDBETWEEN(90,100))/100*(40/100))+('Profiles, Pc, Summer, S1'!N18*(RANDBETWEEN(90,100))/100*(60/100))</f>
        <v>7.5878747021181581E-2</v>
      </c>
      <c r="O18" s="1">
        <f ca="1">('Profiles, Pc, Winter, S1'!O18*(RANDBETWEEN(90,100))/100*(40/100))+('Profiles, Pc, Summer, S1'!O18*(RANDBETWEEN(90,100))/100*(60/100))</f>
        <v>6.8353291159781657E-2</v>
      </c>
      <c r="P18" s="1">
        <f ca="1">('Profiles, Pc, Winter, S1'!P18*(RANDBETWEEN(90,100))/100*(40/100))+('Profiles, Pc, Summer, S1'!P18*(RANDBETWEEN(90,100))/100*(60/100))</f>
        <v>6.8702387537101145E-2</v>
      </c>
      <c r="Q18" s="1">
        <f ca="1">('Profiles, Pc, Winter, S1'!Q18*(RANDBETWEEN(90,100))/100*(40/100))+('Profiles, Pc, Summer, S1'!Q18*(RANDBETWEEN(90,100))/100*(60/100))</f>
        <v>6.2288723511567029E-2</v>
      </c>
      <c r="R18" s="1">
        <f ca="1">('Profiles, Pc, Winter, S1'!R18*(RANDBETWEEN(90,100))/100*(40/100))+('Profiles, Pc, Summer, S1'!R18*(RANDBETWEEN(90,100))/100*(60/100))</f>
        <v>6.7500197756227093E-2</v>
      </c>
      <c r="S18" s="1">
        <f ca="1">('Profiles, Pc, Winter, S1'!S18*(RANDBETWEEN(90,100))/100*(40/100))+('Profiles, Pc, Summer, S1'!S18*(RANDBETWEEN(90,100))/100*(60/100))</f>
        <v>7.8978525783538825E-2</v>
      </c>
      <c r="T18" s="1">
        <f ca="1">('Profiles, Pc, Winter, S1'!T18*(RANDBETWEEN(90,100))/100*(40/100))+('Profiles, Pc, Summer, S1'!T18*(RANDBETWEEN(90,100))/100*(60/100))</f>
        <v>8.3889984340838331E-2</v>
      </c>
      <c r="U18" s="1">
        <f ca="1">('Profiles, Pc, Winter, S1'!U18*(RANDBETWEEN(90,100))/100*(40/100))+('Profiles, Pc, Summer, S1'!U18*(RANDBETWEEN(90,100))/100*(60/100))</f>
        <v>8.1357348621108189E-2</v>
      </c>
      <c r="V18" s="1">
        <f ca="1">('Profiles, Pc, Winter, S1'!V18*(RANDBETWEEN(90,100))/100*(40/100))+('Profiles, Pc, Summer, S1'!V18*(RANDBETWEEN(90,100))/100*(60/100))</f>
        <v>8.6977497724194969E-2</v>
      </c>
      <c r="W18" s="1">
        <f ca="1">('Profiles, Pc, Winter, S1'!W18*(RANDBETWEEN(90,100))/100*(40/100))+('Profiles, Pc, Summer, S1'!W18*(RANDBETWEEN(90,100))/100*(60/100))</f>
        <v>8.2511934804418846E-2</v>
      </c>
      <c r="X18" s="1">
        <f ca="1">('Profiles, Pc, Winter, S1'!X18*(RANDBETWEEN(90,100))/100*(40/100))+('Profiles, Pc, Summer, S1'!X18*(RANDBETWEEN(90,100))/100*(60/100))</f>
        <v>6.4338115846929667E-2</v>
      </c>
      <c r="Y18" s="1">
        <f ca="1">('Profiles, Pc, Winter, S1'!Y18*(RANDBETWEEN(90,100))/100*(40/100))+('Profiles, Pc, Summer, S1'!Y18*(RANDBETWEEN(90,100))/100*(60/100))</f>
        <v>4.547111886703227E-2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0.26482447841703183</v>
      </c>
      <c r="C19" s="1">
        <f ca="1">('Profiles, Pc, Winter, S1'!C19*(RANDBETWEEN(90,100))/100*(40/100))+('Profiles, Pc, Summer, S1'!C19*(RANDBETWEEN(90,100))/100*(60/100))</f>
        <v>0.23435999589723863</v>
      </c>
      <c r="D19" s="1">
        <f ca="1">('Profiles, Pc, Winter, S1'!D19*(RANDBETWEEN(90,100))/100*(40/100))+('Profiles, Pc, Summer, S1'!D19*(RANDBETWEEN(90,100))/100*(60/100))</f>
        <v>0.20844304068040698</v>
      </c>
      <c r="E19" s="1">
        <f ca="1">('Profiles, Pc, Winter, S1'!E19*(RANDBETWEEN(90,100))/100*(40/100))+('Profiles, Pc, Summer, S1'!E19*(RANDBETWEEN(90,100))/100*(60/100))</f>
        <v>0.21755186834317136</v>
      </c>
      <c r="F19" s="1">
        <f ca="1">('Profiles, Pc, Winter, S1'!F19*(RANDBETWEEN(90,100))/100*(40/100))+('Profiles, Pc, Summer, S1'!F19*(RANDBETWEEN(90,100))/100*(60/100))</f>
        <v>0.21628602142193007</v>
      </c>
      <c r="G19" s="1">
        <f ca="1">('Profiles, Pc, Winter, S1'!G19*(RANDBETWEEN(90,100))/100*(40/100))+('Profiles, Pc, Summer, S1'!G19*(RANDBETWEEN(90,100))/100*(60/100))</f>
        <v>0.22421295912397843</v>
      </c>
      <c r="H19" s="1">
        <f ca="1">('Profiles, Pc, Winter, S1'!H19*(RANDBETWEEN(90,100))/100*(40/100))+('Profiles, Pc, Summer, S1'!H19*(RANDBETWEEN(90,100))/100*(60/100))</f>
        <v>0.26376966597754892</v>
      </c>
      <c r="I19" s="1">
        <f ca="1">('Profiles, Pc, Winter, S1'!I19*(RANDBETWEEN(90,100))/100*(40/100))+('Profiles, Pc, Summer, S1'!I19*(RANDBETWEEN(90,100))/100*(60/100))</f>
        <v>0.30691595657274978</v>
      </c>
      <c r="J19" s="1">
        <f ca="1">('Profiles, Pc, Winter, S1'!J19*(RANDBETWEEN(90,100))/100*(40/100))+('Profiles, Pc, Summer, S1'!J19*(RANDBETWEEN(90,100))/100*(60/100))</f>
        <v>0.34147118750829131</v>
      </c>
      <c r="K19" s="1">
        <f ca="1">('Profiles, Pc, Winter, S1'!K19*(RANDBETWEEN(90,100))/100*(40/100))+('Profiles, Pc, Summer, S1'!K19*(RANDBETWEEN(90,100))/100*(60/100))</f>
        <v>0.34303498368665092</v>
      </c>
      <c r="L19" s="1">
        <f ca="1">('Profiles, Pc, Winter, S1'!L19*(RANDBETWEEN(90,100))/100*(40/100))+('Profiles, Pc, Summer, S1'!L19*(RANDBETWEEN(90,100))/100*(60/100))</f>
        <v>0.36314264600582713</v>
      </c>
      <c r="M19" s="1">
        <f ca="1">('Profiles, Pc, Winter, S1'!M19*(RANDBETWEEN(90,100))/100*(40/100))+('Profiles, Pc, Summer, S1'!M19*(RANDBETWEEN(90,100))/100*(60/100))</f>
        <v>0.36791525515520412</v>
      </c>
      <c r="N19" s="1">
        <f ca="1">('Profiles, Pc, Winter, S1'!N19*(RANDBETWEEN(90,100))/100*(40/100))+('Profiles, Pc, Summer, S1'!N19*(RANDBETWEEN(90,100))/100*(60/100))</f>
        <v>0.39929238472495276</v>
      </c>
      <c r="O19" s="1">
        <f ca="1">('Profiles, Pc, Winter, S1'!O19*(RANDBETWEEN(90,100))/100*(40/100))+('Profiles, Pc, Summer, S1'!O19*(RANDBETWEEN(90,100))/100*(60/100))</f>
        <v>0.37344396803947522</v>
      </c>
      <c r="P19" s="1">
        <f ca="1">('Profiles, Pc, Winter, S1'!P19*(RANDBETWEEN(90,100))/100*(40/100))+('Profiles, Pc, Summer, S1'!P19*(RANDBETWEEN(90,100))/100*(60/100))</f>
        <v>0.34681221669629902</v>
      </c>
      <c r="Q19" s="1">
        <f ca="1">('Profiles, Pc, Winter, S1'!Q19*(RANDBETWEEN(90,100))/100*(40/100))+('Profiles, Pc, Summer, S1'!Q19*(RANDBETWEEN(90,100))/100*(60/100))</f>
        <v>0.35271384487974561</v>
      </c>
      <c r="R19" s="1">
        <f ca="1">('Profiles, Pc, Winter, S1'!R19*(RANDBETWEEN(90,100))/100*(40/100))+('Profiles, Pc, Summer, S1'!R19*(RANDBETWEEN(90,100))/100*(60/100))</f>
        <v>0.37181529376680011</v>
      </c>
      <c r="S19" s="1">
        <f ca="1">('Profiles, Pc, Winter, S1'!S19*(RANDBETWEEN(90,100))/100*(40/100))+('Profiles, Pc, Summer, S1'!S19*(RANDBETWEEN(90,100))/100*(60/100))</f>
        <v>0.37776983096839756</v>
      </c>
      <c r="T19" s="1">
        <f ca="1">('Profiles, Pc, Winter, S1'!T19*(RANDBETWEEN(90,100))/100*(40/100))+('Profiles, Pc, Summer, S1'!T19*(RANDBETWEEN(90,100))/100*(60/100))</f>
        <v>0.37654485677387783</v>
      </c>
      <c r="U19" s="1">
        <f ca="1">('Profiles, Pc, Winter, S1'!U19*(RANDBETWEEN(90,100))/100*(40/100))+('Profiles, Pc, Summer, S1'!U19*(RANDBETWEEN(90,100))/100*(60/100))</f>
        <v>0.37254403260353586</v>
      </c>
      <c r="V19" s="1">
        <f ca="1">('Profiles, Pc, Winter, S1'!V19*(RANDBETWEEN(90,100))/100*(40/100))+('Profiles, Pc, Summer, S1'!V19*(RANDBETWEEN(90,100))/100*(60/100))</f>
        <v>0.40360935933755016</v>
      </c>
      <c r="W19" s="1">
        <f ca="1">('Profiles, Pc, Winter, S1'!W19*(RANDBETWEEN(90,100))/100*(40/100))+('Profiles, Pc, Summer, S1'!W19*(RANDBETWEEN(90,100))/100*(60/100))</f>
        <v>0.3718428561942233</v>
      </c>
      <c r="X19" s="1">
        <f ca="1">('Profiles, Pc, Winter, S1'!X19*(RANDBETWEEN(90,100))/100*(40/100))+('Profiles, Pc, Summer, S1'!X19*(RANDBETWEEN(90,100))/100*(60/100))</f>
        <v>0.3607283295468513</v>
      </c>
      <c r="Y19" s="1">
        <f ca="1">('Profiles, Pc, Winter, S1'!Y19*(RANDBETWEEN(90,100))/100*(40/100))+('Profiles, Pc, Summer, S1'!Y19*(RANDBETWEEN(90,100))/100*(60/100))</f>
        <v>0.29745208882668606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0.43593378878879824</v>
      </c>
      <c r="C20" s="1">
        <f ca="1">('Profiles, Pc, Winter, S1'!C20*(RANDBETWEEN(90,100))/100*(40/100))+('Profiles, Pc, Summer, S1'!C20*(RANDBETWEEN(90,100))/100*(60/100))</f>
        <v>0.40331120896468142</v>
      </c>
      <c r="D20" s="1">
        <f ca="1">('Profiles, Pc, Winter, S1'!D20*(RANDBETWEEN(90,100))/100*(40/100))+('Profiles, Pc, Summer, S1'!D20*(RANDBETWEEN(90,100))/100*(60/100))</f>
        <v>0.37095390498919911</v>
      </c>
      <c r="E20" s="1">
        <f ca="1">('Profiles, Pc, Winter, S1'!E20*(RANDBETWEEN(90,100))/100*(40/100))+('Profiles, Pc, Summer, S1'!E20*(RANDBETWEEN(90,100))/100*(60/100))</f>
        <v>0.38410425395220149</v>
      </c>
      <c r="F20" s="1">
        <f ca="1">('Profiles, Pc, Winter, S1'!F20*(RANDBETWEEN(90,100))/100*(40/100))+('Profiles, Pc, Summer, S1'!F20*(RANDBETWEEN(90,100))/100*(60/100))</f>
        <v>0.40085773229188698</v>
      </c>
      <c r="G20" s="1">
        <f ca="1">('Profiles, Pc, Winter, S1'!G20*(RANDBETWEEN(90,100))/100*(40/100))+('Profiles, Pc, Summer, S1'!G20*(RANDBETWEEN(90,100))/100*(60/100))</f>
        <v>0.40038527973314392</v>
      </c>
      <c r="H20" s="1">
        <f ca="1">('Profiles, Pc, Winter, S1'!H20*(RANDBETWEEN(90,100))/100*(40/100))+('Profiles, Pc, Summer, S1'!H20*(RANDBETWEEN(90,100))/100*(60/100))</f>
        <v>0.45841964902903232</v>
      </c>
      <c r="I20" s="1">
        <f ca="1">('Profiles, Pc, Winter, S1'!I20*(RANDBETWEEN(90,100))/100*(40/100))+('Profiles, Pc, Summer, S1'!I20*(RANDBETWEEN(90,100))/100*(60/100))</f>
        <v>0.57445730058682654</v>
      </c>
      <c r="J20" s="1">
        <f ca="1">('Profiles, Pc, Winter, S1'!J20*(RANDBETWEEN(90,100))/100*(40/100))+('Profiles, Pc, Summer, S1'!J20*(RANDBETWEEN(90,100))/100*(60/100))</f>
        <v>0.56564910406768032</v>
      </c>
      <c r="K20" s="1">
        <f ca="1">('Profiles, Pc, Winter, S1'!K20*(RANDBETWEEN(90,100))/100*(40/100))+('Profiles, Pc, Summer, S1'!K20*(RANDBETWEEN(90,100))/100*(60/100))</f>
        <v>0.59950566793553428</v>
      </c>
      <c r="L20" s="1">
        <f ca="1">('Profiles, Pc, Winter, S1'!L20*(RANDBETWEEN(90,100))/100*(40/100))+('Profiles, Pc, Summer, S1'!L20*(RANDBETWEEN(90,100))/100*(60/100))</f>
        <v>0.57302245999400014</v>
      </c>
      <c r="M20" s="1">
        <f ca="1">('Profiles, Pc, Winter, S1'!M20*(RANDBETWEEN(90,100))/100*(40/100))+('Profiles, Pc, Summer, S1'!M20*(RANDBETWEEN(90,100))/100*(60/100))</f>
        <v>0.60661396880304896</v>
      </c>
      <c r="N20" s="1">
        <f ca="1">('Profiles, Pc, Winter, S1'!N20*(RANDBETWEEN(90,100))/100*(40/100))+('Profiles, Pc, Summer, S1'!N20*(RANDBETWEEN(90,100))/100*(60/100))</f>
        <v>0.59761492608848077</v>
      </c>
      <c r="O20" s="1">
        <f ca="1">('Profiles, Pc, Winter, S1'!O20*(RANDBETWEEN(90,100))/100*(40/100))+('Profiles, Pc, Summer, S1'!O20*(RANDBETWEEN(90,100))/100*(60/100))</f>
        <v>0.58830794696634525</v>
      </c>
      <c r="P20" s="1">
        <f ca="1">('Profiles, Pc, Winter, S1'!P20*(RANDBETWEEN(90,100))/100*(40/100))+('Profiles, Pc, Summer, S1'!P20*(RANDBETWEEN(90,100))/100*(60/100))</f>
        <v>0.54872948359377527</v>
      </c>
      <c r="Q20" s="1">
        <f ca="1">('Profiles, Pc, Winter, S1'!Q20*(RANDBETWEEN(90,100))/100*(40/100))+('Profiles, Pc, Summer, S1'!Q20*(RANDBETWEEN(90,100))/100*(60/100))</f>
        <v>0.53291843919552917</v>
      </c>
      <c r="R20" s="1">
        <f ca="1">('Profiles, Pc, Winter, S1'!R20*(RANDBETWEEN(90,100))/100*(40/100))+('Profiles, Pc, Summer, S1'!R20*(RANDBETWEEN(90,100))/100*(60/100))</f>
        <v>0.55184798546358893</v>
      </c>
      <c r="S20" s="1">
        <f ca="1">('Profiles, Pc, Winter, S1'!S20*(RANDBETWEEN(90,100))/100*(40/100))+('Profiles, Pc, Summer, S1'!S20*(RANDBETWEEN(90,100))/100*(60/100))</f>
        <v>0.54319367180233868</v>
      </c>
      <c r="T20" s="1">
        <f ca="1">('Profiles, Pc, Winter, S1'!T20*(RANDBETWEEN(90,100))/100*(40/100))+('Profiles, Pc, Summer, S1'!T20*(RANDBETWEEN(90,100))/100*(60/100))</f>
        <v>0.5199174427501797</v>
      </c>
      <c r="U20" s="1">
        <f ca="1">('Profiles, Pc, Winter, S1'!U20*(RANDBETWEEN(90,100))/100*(40/100))+('Profiles, Pc, Summer, S1'!U20*(RANDBETWEEN(90,100))/100*(60/100))</f>
        <v>0.52854550721841953</v>
      </c>
      <c r="V20" s="1">
        <f ca="1">('Profiles, Pc, Winter, S1'!V20*(RANDBETWEEN(90,100))/100*(40/100))+('Profiles, Pc, Summer, S1'!V20*(RANDBETWEEN(90,100))/100*(60/100))</f>
        <v>0.52220348707648623</v>
      </c>
      <c r="W20" s="1">
        <f ca="1">('Profiles, Pc, Winter, S1'!W20*(RANDBETWEEN(90,100))/100*(40/100))+('Profiles, Pc, Summer, S1'!W20*(RANDBETWEEN(90,100))/100*(60/100))</f>
        <v>0.51016476783082843</v>
      </c>
      <c r="X20" s="1">
        <f ca="1">('Profiles, Pc, Winter, S1'!X20*(RANDBETWEEN(90,100))/100*(40/100))+('Profiles, Pc, Summer, S1'!X20*(RANDBETWEEN(90,100))/100*(60/100))</f>
        <v>0.45169566669087685</v>
      </c>
      <c r="Y20" s="1">
        <f ca="1">('Profiles, Pc, Winter, S1'!Y20*(RANDBETWEEN(90,100))/100*(40/100))+('Profiles, Pc, Summer, S1'!Y20*(RANDBETWEEN(90,100))/100*(60/100))</f>
        <v>0.43890232564328935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0.20397580742619745</v>
      </c>
      <c r="C21" s="1">
        <f ca="1">('Profiles, Pc, Winter, S1'!C21*(RANDBETWEEN(90,100))/100*(40/100))+('Profiles, Pc, Summer, S1'!C21*(RANDBETWEEN(90,100))/100*(60/100))</f>
        <v>0.18358423851380354</v>
      </c>
      <c r="D21" s="1">
        <f ca="1">('Profiles, Pc, Winter, S1'!D21*(RANDBETWEEN(90,100))/100*(40/100))+('Profiles, Pc, Summer, S1'!D21*(RANDBETWEEN(90,100))/100*(60/100))</f>
        <v>0.18594324883656355</v>
      </c>
      <c r="E21" s="1">
        <f ca="1">('Profiles, Pc, Winter, S1'!E21*(RANDBETWEEN(90,100))/100*(40/100))+('Profiles, Pc, Summer, S1'!E21*(RANDBETWEEN(90,100))/100*(60/100))</f>
        <v>0.17653201150401254</v>
      </c>
      <c r="F21" s="1">
        <f ca="1">('Profiles, Pc, Winter, S1'!F21*(RANDBETWEEN(90,100))/100*(40/100))+('Profiles, Pc, Summer, S1'!F21*(RANDBETWEEN(90,100))/100*(60/100))</f>
        <v>0.18622080741737701</v>
      </c>
      <c r="G21" s="1">
        <f ca="1">('Profiles, Pc, Winter, S1'!G21*(RANDBETWEEN(90,100))/100*(40/100))+('Profiles, Pc, Summer, S1'!G21*(RANDBETWEEN(90,100))/100*(60/100))</f>
        <v>0.20404345167811189</v>
      </c>
      <c r="H21" s="1">
        <f ca="1">('Profiles, Pc, Winter, S1'!H21*(RANDBETWEEN(90,100))/100*(40/100))+('Profiles, Pc, Summer, S1'!H21*(RANDBETWEEN(90,100))/100*(60/100))</f>
        <v>0.26278728140518404</v>
      </c>
      <c r="I21" s="1">
        <f ca="1">('Profiles, Pc, Winter, S1'!I21*(RANDBETWEEN(90,100))/100*(40/100))+('Profiles, Pc, Summer, S1'!I21*(RANDBETWEEN(90,100))/100*(60/100))</f>
        <v>0.30869058408438715</v>
      </c>
      <c r="J21" s="1">
        <f ca="1">('Profiles, Pc, Winter, S1'!J21*(RANDBETWEEN(90,100))/100*(40/100))+('Profiles, Pc, Summer, S1'!J21*(RANDBETWEEN(90,100))/100*(60/100))</f>
        <v>0.35985075636824365</v>
      </c>
      <c r="K21" s="1">
        <f ca="1">('Profiles, Pc, Winter, S1'!K21*(RANDBETWEEN(90,100))/100*(40/100))+('Profiles, Pc, Summer, S1'!K21*(RANDBETWEEN(90,100))/100*(60/100))</f>
        <v>0.3597890733091495</v>
      </c>
      <c r="L21" s="1">
        <f ca="1">('Profiles, Pc, Winter, S1'!L21*(RANDBETWEEN(90,100))/100*(40/100))+('Profiles, Pc, Summer, S1'!L21*(RANDBETWEEN(90,100))/100*(60/100))</f>
        <v>0.35197449013944515</v>
      </c>
      <c r="M21" s="1">
        <f ca="1">('Profiles, Pc, Winter, S1'!M21*(RANDBETWEEN(90,100))/100*(40/100))+('Profiles, Pc, Summer, S1'!M21*(RANDBETWEEN(90,100))/100*(60/100))</f>
        <v>0.38630560150304821</v>
      </c>
      <c r="N21" s="1">
        <f ca="1">('Profiles, Pc, Winter, S1'!N21*(RANDBETWEEN(90,100))/100*(40/100))+('Profiles, Pc, Summer, S1'!N21*(RANDBETWEEN(90,100))/100*(60/100))</f>
        <v>0.3535382163100716</v>
      </c>
      <c r="O21" s="1">
        <f ca="1">('Profiles, Pc, Winter, S1'!O21*(RANDBETWEEN(90,100))/100*(40/100))+('Profiles, Pc, Summer, S1'!O21*(RANDBETWEEN(90,100))/100*(60/100))</f>
        <v>0.36575104910989165</v>
      </c>
      <c r="P21" s="1">
        <f ca="1">('Profiles, Pc, Winter, S1'!P21*(RANDBETWEEN(90,100))/100*(40/100))+('Profiles, Pc, Summer, S1'!P21*(RANDBETWEEN(90,100))/100*(60/100))</f>
        <v>0.3573602408661386</v>
      </c>
      <c r="Q21" s="1">
        <f ca="1">('Profiles, Pc, Winter, S1'!Q21*(RANDBETWEEN(90,100))/100*(40/100))+('Profiles, Pc, Summer, S1'!Q21*(RANDBETWEEN(90,100))/100*(60/100))</f>
        <v>0.33571974000753541</v>
      </c>
      <c r="R21" s="1">
        <f ca="1">('Profiles, Pc, Winter, S1'!R21*(RANDBETWEEN(90,100))/100*(40/100))+('Profiles, Pc, Summer, S1'!R21*(RANDBETWEEN(90,100))/100*(60/100))</f>
        <v>0.35313046696417666</v>
      </c>
      <c r="S21" s="1">
        <f ca="1">('Profiles, Pc, Winter, S1'!S21*(RANDBETWEEN(90,100))/100*(40/100))+('Profiles, Pc, Summer, S1'!S21*(RANDBETWEEN(90,100))/100*(60/100))</f>
        <v>0.3552306085636181</v>
      </c>
      <c r="T21" s="1">
        <f ca="1">('Profiles, Pc, Winter, S1'!T21*(RANDBETWEEN(90,100))/100*(40/100))+('Profiles, Pc, Summer, S1'!T21*(RANDBETWEEN(90,100))/100*(60/100))</f>
        <v>0.33733089218792528</v>
      </c>
      <c r="U21" s="1">
        <f ca="1">('Profiles, Pc, Winter, S1'!U21*(RANDBETWEEN(90,100))/100*(40/100))+('Profiles, Pc, Summer, S1'!U21*(RANDBETWEEN(90,100))/100*(60/100))</f>
        <v>0.33644227108445468</v>
      </c>
      <c r="V21" s="1">
        <f ca="1">('Profiles, Pc, Winter, S1'!V21*(RANDBETWEEN(90,100))/100*(40/100))+('Profiles, Pc, Summer, S1'!V21*(RANDBETWEEN(90,100))/100*(60/100))</f>
        <v>0.34004663357152726</v>
      </c>
      <c r="W21" s="1">
        <f ca="1">('Profiles, Pc, Winter, S1'!W21*(RANDBETWEEN(90,100))/100*(40/100))+('Profiles, Pc, Summer, S1'!W21*(RANDBETWEEN(90,100))/100*(60/100))</f>
        <v>0.27891958845328241</v>
      </c>
      <c r="X21" s="1">
        <f ca="1">('Profiles, Pc, Winter, S1'!X21*(RANDBETWEEN(90,100))/100*(40/100))+('Profiles, Pc, Summer, S1'!X21*(RANDBETWEEN(90,100))/100*(60/100))</f>
        <v>0.26116729035456937</v>
      </c>
      <c r="Y21" s="1">
        <f ca="1">('Profiles, Pc, Winter, S1'!Y21*(RANDBETWEEN(90,100))/100*(40/100))+('Profiles, Pc, Summer, S1'!Y21*(RANDBETWEEN(90,100))/100*(60/100))</f>
        <v>0.22621639462638349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0.13508534876338907</v>
      </c>
      <c r="C22" s="1">
        <f ca="1">('Profiles, Pc, Winter, S1'!C22*(RANDBETWEEN(90,100))/100*(40/100))+('Profiles, Pc, Summer, S1'!C22*(RANDBETWEEN(90,100))/100*(60/100))</f>
        <v>0.13275181641410838</v>
      </c>
      <c r="D22" s="1">
        <f ca="1">('Profiles, Pc, Winter, S1'!D22*(RANDBETWEEN(90,100))/100*(40/100))+('Profiles, Pc, Summer, S1'!D22*(RANDBETWEEN(90,100))/100*(60/100))</f>
        <v>0.1249698510330024</v>
      </c>
      <c r="E22" s="1">
        <f ca="1">('Profiles, Pc, Winter, S1'!E22*(RANDBETWEEN(90,100))/100*(40/100))+('Profiles, Pc, Summer, S1'!E22*(RANDBETWEEN(90,100))/100*(60/100))</f>
        <v>0.12431995491228665</v>
      </c>
      <c r="F22" s="1">
        <f ca="1">('Profiles, Pc, Winter, S1'!F22*(RANDBETWEEN(90,100))/100*(40/100))+('Profiles, Pc, Summer, S1'!F22*(RANDBETWEEN(90,100))/100*(60/100))</f>
        <v>0.12933026650735757</v>
      </c>
      <c r="G22" s="1">
        <f ca="1">('Profiles, Pc, Winter, S1'!G22*(RANDBETWEEN(90,100))/100*(40/100))+('Profiles, Pc, Summer, S1'!G22*(RANDBETWEEN(90,100))/100*(60/100))</f>
        <v>0.15301792253285068</v>
      </c>
      <c r="H22" s="1">
        <f ca="1">('Profiles, Pc, Winter, S1'!H22*(RANDBETWEEN(90,100))/100*(40/100))+('Profiles, Pc, Summer, S1'!H22*(RANDBETWEEN(90,100))/100*(60/100))</f>
        <v>0.23777703496662256</v>
      </c>
      <c r="I22" s="1">
        <f ca="1">('Profiles, Pc, Winter, S1'!I22*(RANDBETWEEN(90,100))/100*(40/100))+('Profiles, Pc, Summer, S1'!I22*(RANDBETWEEN(90,100))/100*(60/100))</f>
        <v>0.30376443993480173</v>
      </c>
      <c r="J22" s="1">
        <f ca="1">('Profiles, Pc, Winter, S1'!J22*(RANDBETWEEN(90,100))/100*(40/100))+('Profiles, Pc, Summer, S1'!J22*(RANDBETWEEN(90,100))/100*(60/100))</f>
        <v>0.30260272993595111</v>
      </c>
      <c r="K22" s="1">
        <f ca="1">('Profiles, Pc, Winter, S1'!K22*(RANDBETWEEN(90,100))/100*(40/100))+('Profiles, Pc, Summer, S1'!K22*(RANDBETWEEN(90,100))/100*(60/100))</f>
        <v>0.3044114220378622</v>
      </c>
      <c r="L22" s="1">
        <f ca="1">('Profiles, Pc, Winter, S1'!L22*(RANDBETWEEN(90,100))/100*(40/100))+('Profiles, Pc, Summer, S1'!L22*(RANDBETWEEN(90,100))/100*(60/100))</f>
        <v>0.31766521528262387</v>
      </c>
      <c r="M22" s="1">
        <f ca="1">('Profiles, Pc, Winter, S1'!M22*(RANDBETWEEN(90,100))/100*(40/100))+('Profiles, Pc, Summer, S1'!M22*(RANDBETWEEN(90,100))/100*(60/100))</f>
        <v>0.34312631557282913</v>
      </c>
      <c r="N22" s="1">
        <f ca="1">('Profiles, Pc, Winter, S1'!N22*(RANDBETWEEN(90,100))/100*(40/100))+('Profiles, Pc, Summer, S1'!N22*(RANDBETWEEN(90,100))/100*(60/100))</f>
        <v>0.31889895732470536</v>
      </c>
      <c r="O22" s="1">
        <f ca="1">('Profiles, Pc, Winter, S1'!O22*(RANDBETWEEN(90,100))/100*(40/100))+('Profiles, Pc, Summer, S1'!O22*(RANDBETWEEN(90,100))/100*(60/100))</f>
        <v>0.29953229732145281</v>
      </c>
      <c r="P22" s="1">
        <f ca="1">('Profiles, Pc, Winter, S1'!P22*(RANDBETWEEN(90,100))/100*(40/100))+('Profiles, Pc, Summer, S1'!P22*(RANDBETWEEN(90,100))/100*(60/100))</f>
        <v>0.26720006253794354</v>
      </c>
      <c r="Q22" s="1">
        <f ca="1">('Profiles, Pc, Winter, S1'!Q22*(RANDBETWEEN(90,100))/100*(40/100))+('Profiles, Pc, Summer, S1'!Q22*(RANDBETWEEN(90,100))/100*(60/100))</f>
        <v>0.25270840759980862</v>
      </c>
      <c r="R22" s="1">
        <f ca="1">('Profiles, Pc, Winter, S1'!R22*(RANDBETWEEN(90,100))/100*(40/100))+('Profiles, Pc, Summer, S1'!R22*(RANDBETWEEN(90,100))/100*(60/100))</f>
        <v>0.23770252635460393</v>
      </c>
      <c r="S22" s="1">
        <f ca="1">('Profiles, Pc, Winter, S1'!S22*(RANDBETWEEN(90,100))/100*(40/100))+('Profiles, Pc, Summer, S1'!S22*(RANDBETWEEN(90,100))/100*(60/100))</f>
        <v>0.25384428362497347</v>
      </c>
      <c r="T22" s="1">
        <f ca="1">('Profiles, Pc, Winter, S1'!T22*(RANDBETWEEN(90,100))/100*(40/100))+('Profiles, Pc, Summer, S1'!T22*(RANDBETWEEN(90,100))/100*(60/100))</f>
        <v>0.2482961508976132</v>
      </c>
      <c r="U22" s="1">
        <f ca="1">('Profiles, Pc, Winter, S1'!U22*(RANDBETWEEN(90,100))/100*(40/100))+('Profiles, Pc, Summer, S1'!U22*(RANDBETWEEN(90,100))/100*(60/100))</f>
        <v>0.25284607141723364</v>
      </c>
      <c r="V22" s="1">
        <f ca="1">('Profiles, Pc, Winter, S1'!V22*(RANDBETWEEN(90,100))/100*(40/100))+('Profiles, Pc, Summer, S1'!V22*(RANDBETWEEN(90,100))/100*(60/100))</f>
        <v>0.2365435994963726</v>
      </c>
      <c r="W22" s="1">
        <f ca="1">('Profiles, Pc, Winter, S1'!W22*(RANDBETWEEN(90,100))/100*(40/100))+('Profiles, Pc, Summer, S1'!W22*(RANDBETWEEN(90,100))/100*(60/100))</f>
        <v>0.22017190528220021</v>
      </c>
      <c r="X22" s="1">
        <f ca="1">('Profiles, Pc, Winter, S1'!X22*(RANDBETWEEN(90,100))/100*(40/100))+('Profiles, Pc, Summer, S1'!X22*(RANDBETWEEN(90,100))/100*(60/100))</f>
        <v>0.16625976852513352</v>
      </c>
      <c r="Y22" s="1">
        <f ca="1">('Profiles, Pc, Winter, S1'!Y22*(RANDBETWEEN(90,100))/100*(40/100))+('Profiles, Pc, Summer, S1'!Y22*(RANDBETWEEN(90,100))/100*(60/100))</f>
        <v>0.15254905529715809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0.13907012334536514</v>
      </c>
      <c r="C23" s="1">
        <f ca="1">('Profiles, Pc, Winter, S1'!C23*(RANDBETWEEN(90,100))/100*(40/100))+('Profiles, Pc, Summer, S1'!C23*(RANDBETWEEN(90,100))/100*(60/100))</f>
        <v>0.1325194958880983</v>
      </c>
      <c r="D23" s="1">
        <f ca="1">('Profiles, Pc, Winter, S1'!D23*(RANDBETWEEN(90,100))/100*(40/100))+('Profiles, Pc, Summer, S1'!D23*(RANDBETWEEN(90,100))/100*(60/100))</f>
        <v>0.12645200541925244</v>
      </c>
      <c r="E23" s="1">
        <f ca="1">('Profiles, Pc, Winter, S1'!E23*(RANDBETWEEN(90,100))/100*(40/100))+('Profiles, Pc, Summer, S1'!E23*(RANDBETWEEN(90,100))/100*(60/100))</f>
        <v>0.12051006359888704</v>
      </c>
      <c r="F23" s="1">
        <f ca="1">('Profiles, Pc, Winter, S1'!F23*(RANDBETWEEN(90,100))/100*(40/100))+('Profiles, Pc, Summer, S1'!F23*(RANDBETWEEN(90,100))/100*(60/100))</f>
        <v>0.12747675792911331</v>
      </c>
      <c r="G23" s="1">
        <f ca="1">('Profiles, Pc, Winter, S1'!G23*(RANDBETWEEN(90,100))/100*(40/100))+('Profiles, Pc, Summer, S1'!G23*(RANDBETWEEN(90,100))/100*(60/100))</f>
        <v>0.12266915764144422</v>
      </c>
      <c r="H23" s="1">
        <f ca="1">('Profiles, Pc, Winter, S1'!H23*(RANDBETWEEN(90,100))/100*(40/100))+('Profiles, Pc, Summer, S1'!H23*(RANDBETWEEN(90,100))/100*(60/100))</f>
        <v>0.12597385660036051</v>
      </c>
      <c r="I23" s="1">
        <f ca="1">('Profiles, Pc, Winter, S1'!I23*(RANDBETWEEN(90,100))/100*(40/100))+('Profiles, Pc, Summer, S1'!I23*(RANDBETWEEN(90,100))/100*(60/100))</f>
        <v>0.13286407227635438</v>
      </c>
      <c r="J23" s="1">
        <f ca="1">('Profiles, Pc, Winter, S1'!J23*(RANDBETWEEN(90,100))/100*(40/100))+('Profiles, Pc, Summer, S1'!J23*(RANDBETWEEN(90,100))/100*(60/100))</f>
        <v>0.12666333049873515</v>
      </c>
      <c r="K23" s="1">
        <f ca="1">('Profiles, Pc, Winter, S1'!K23*(RANDBETWEEN(90,100))/100*(40/100))+('Profiles, Pc, Summer, S1'!K23*(RANDBETWEEN(90,100))/100*(60/100))</f>
        <v>0.12690714809034903</v>
      </c>
      <c r="L23" s="1">
        <f ca="1">('Profiles, Pc, Winter, S1'!L23*(RANDBETWEEN(90,100))/100*(40/100))+('Profiles, Pc, Summer, S1'!L23*(RANDBETWEEN(90,100))/100*(60/100))</f>
        <v>0.1346619608886625</v>
      </c>
      <c r="M23" s="1">
        <f ca="1">('Profiles, Pc, Winter, S1'!M23*(RANDBETWEEN(90,100))/100*(40/100))+('Profiles, Pc, Summer, S1'!M23*(RANDBETWEEN(90,100))/100*(60/100))</f>
        <v>0.14286612209872629</v>
      </c>
      <c r="N23" s="1">
        <f ca="1">('Profiles, Pc, Winter, S1'!N23*(RANDBETWEEN(90,100))/100*(40/100))+('Profiles, Pc, Summer, S1'!N23*(RANDBETWEEN(90,100))/100*(60/100))</f>
        <v>0.14025291509734644</v>
      </c>
      <c r="O23" s="1">
        <f ca="1">('Profiles, Pc, Winter, S1'!O23*(RANDBETWEEN(90,100))/100*(40/100))+('Profiles, Pc, Summer, S1'!O23*(RANDBETWEEN(90,100))/100*(60/100))</f>
        <v>0.14580743007110253</v>
      </c>
      <c r="P23" s="1">
        <f ca="1">('Profiles, Pc, Winter, S1'!P23*(RANDBETWEEN(90,100))/100*(40/100))+('Profiles, Pc, Summer, S1'!P23*(RANDBETWEEN(90,100))/100*(60/100))</f>
        <v>0.14033016250949135</v>
      </c>
      <c r="Q23" s="1">
        <f ca="1">('Profiles, Pc, Winter, S1'!Q23*(RANDBETWEEN(90,100))/100*(40/100))+('Profiles, Pc, Summer, S1'!Q23*(RANDBETWEEN(90,100))/100*(60/100))</f>
        <v>0.14595808953270897</v>
      </c>
      <c r="R23" s="1">
        <f ca="1">('Profiles, Pc, Winter, S1'!R23*(RANDBETWEEN(90,100))/100*(40/100))+('Profiles, Pc, Summer, S1'!R23*(RANDBETWEEN(90,100))/100*(60/100))</f>
        <v>0.15340644073056245</v>
      </c>
      <c r="S23" s="1">
        <f ca="1">('Profiles, Pc, Winter, S1'!S23*(RANDBETWEEN(90,100))/100*(40/100))+('Profiles, Pc, Summer, S1'!S23*(RANDBETWEEN(90,100))/100*(60/100))</f>
        <v>0.14544528206942831</v>
      </c>
      <c r="T23" s="1">
        <f ca="1">('Profiles, Pc, Winter, S1'!T23*(RANDBETWEEN(90,100))/100*(40/100))+('Profiles, Pc, Summer, S1'!T23*(RANDBETWEEN(90,100))/100*(60/100))</f>
        <v>0.14676343512449916</v>
      </c>
      <c r="U23" s="1">
        <f ca="1">('Profiles, Pc, Winter, S1'!U23*(RANDBETWEEN(90,100))/100*(40/100))+('Profiles, Pc, Summer, S1'!U23*(RANDBETWEEN(90,100))/100*(60/100))</f>
        <v>0.15085883050934423</v>
      </c>
      <c r="V23" s="1">
        <f ca="1">('Profiles, Pc, Winter, S1'!V23*(RANDBETWEEN(90,100))/100*(40/100))+('Profiles, Pc, Summer, S1'!V23*(RANDBETWEEN(90,100))/100*(60/100))</f>
        <v>0.15176505670005</v>
      </c>
      <c r="W23" s="1">
        <f ca="1">('Profiles, Pc, Winter, S1'!W23*(RANDBETWEEN(90,100))/100*(40/100))+('Profiles, Pc, Summer, S1'!W23*(RANDBETWEEN(90,100))/100*(60/100))</f>
        <v>0.14701276554880099</v>
      </c>
      <c r="X23" s="1">
        <f ca="1">('Profiles, Pc, Winter, S1'!X23*(RANDBETWEEN(90,100))/100*(40/100))+('Profiles, Pc, Summer, S1'!X23*(RANDBETWEEN(90,100))/100*(60/100))</f>
        <v>0.12926005396151546</v>
      </c>
      <c r="Y23" s="1">
        <f ca="1">('Profiles, Pc, Winter, S1'!Y23*(RANDBETWEEN(90,100))/100*(40/100))+('Profiles, Pc, Summer, S1'!Y23*(RANDBETWEEN(90,100))/100*(60/100))</f>
        <v>0.13777275715118095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0.18212941110417821</v>
      </c>
      <c r="C24" s="1">
        <f ca="1">('Profiles, Pc, Winter, S1'!C24*(RANDBETWEEN(90,100))/100*(40/100))+('Profiles, Pc, Summer, S1'!C24*(RANDBETWEEN(90,100))/100*(60/100))</f>
        <v>0.17070578647638168</v>
      </c>
      <c r="D24" s="1">
        <f ca="1">('Profiles, Pc, Winter, S1'!D24*(RANDBETWEEN(90,100))/100*(40/100))+('Profiles, Pc, Summer, S1'!D24*(RANDBETWEEN(90,100))/100*(60/100))</f>
        <v>0.15767066830803639</v>
      </c>
      <c r="E24" s="1">
        <f ca="1">('Profiles, Pc, Winter, S1'!E24*(RANDBETWEEN(90,100))/100*(40/100))+('Profiles, Pc, Summer, S1'!E24*(RANDBETWEEN(90,100))/100*(60/100))</f>
        <v>0.16122688729077833</v>
      </c>
      <c r="F24" s="1">
        <f ca="1">('Profiles, Pc, Winter, S1'!F24*(RANDBETWEEN(90,100))/100*(40/100))+('Profiles, Pc, Summer, S1'!F24*(RANDBETWEEN(90,100))/100*(60/100))</f>
        <v>0.16684637322707069</v>
      </c>
      <c r="G24" s="1">
        <f ca="1">('Profiles, Pc, Winter, S1'!G24*(RANDBETWEEN(90,100))/100*(40/100))+('Profiles, Pc, Summer, S1'!G24*(RANDBETWEEN(90,100))/100*(60/100))</f>
        <v>0.17228777901730202</v>
      </c>
      <c r="H24" s="1">
        <f ca="1">('Profiles, Pc, Winter, S1'!H24*(RANDBETWEEN(90,100))/100*(40/100))+('Profiles, Pc, Summer, S1'!H24*(RANDBETWEEN(90,100))/100*(60/100))</f>
        <v>0.21999320944900957</v>
      </c>
      <c r="I24" s="1">
        <f ca="1">('Profiles, Pc, Winter, S1'!I24*(RANDBETWEEN(90,100))/100*(40/100))+('Profiles, Pc, Summer, S1'!I24*(RANDBETWEEN(90,100))/100*(60/100))</f>
        <v>0.24937052246954122</v>
      </c>
      <c r="J24" s="1">
        <f ca="1">('Profiles, Pc, Winter, S1'!J24*(RANDBETWEEN(90,100))/100*(40/100))+('Profiles, Pc, Summer, S1'!J24*(RANDBETWEEN(90,100))/100*(60/100))</f>
        <v>0.28296098308936196</v>
      </c>
      <c r="K24" s="1">
        <f ca="1">('Profiles, Pc, Winter, S1'!K24*(RANDBETWEEN(90,100))/100*(40/100))+('Profiles, Pc, Summer, S1'!K24*(RANDBETWEEN(90,100))/100*(60/100))</f>
        <v>0.28990434501572571</v>
      </c>
      <c r="L24" s="1">
        <f ca="1">('Profiles, Pc, Winter, S1'!L24*(RANDBETWEEN(90,100))/100*(40/100))+('Profiles, Pc, Summer, S1'!L24*(RANDBETWEEN(90,100))/100*(60/100))</f>
        <v>0.27775994576113205</v>
      </c>
      <c r="M24" s="1">
        <f ca="1">('Profiles, Pc, Winter, S1'!M24*(RANDBETWEEN(90,100))/100*(40/100))+('Profiles, Pc, Summer, S1'!M24*(RANDBETWEEN(90,100))/100*(60/100))</f>
        <v>0.2844990178053165</v>
      </c>
      <c r="N24" s="1">
        <f ca="1">('Profiles, Pc, Winter, S1'!N24*(RANDBETWEEN(90,100))/100*(40/100))+('Profiles, Pc, Summer, S1'!N24*(RANDBETWEEN(90,100))/100*(60/100))</f>
        <v>0.29506918563578988</v>
      </c>
      <c r="O24" s="1">
        <f ca="1">('Profiles, Pc, Winter, S1'!O24*(RANDBETWEEN(90,100))/100*(40/100))+('Profiles, Pc, Summer, S1'!O24*(RANDBETWEEN(90,100))/100*(60/100))</f>
        <v>0.29040027929486334</v>
      </c>
      <c r="P24" s="1">
        <f ca="1">('Profiles, Pc, Winter, S1'!P24*(RANDBETWEEN(90,100))/100*(40/100))+('Profiles, Pc, Summer, S1'!P24*(RANDBETWEEN(90,100))/100*(60/100))</f>
        <v>0.27700942768507536</v>
      </c>
      <c r="Q24" s="1">
        <f ca="1">('Profiles, Pc, Winter, S1'!Q24*(RANDBETWEEN(90,100))/100*(40/100))+('Profiles, Pc, Summer, S1'!Q24*(RANDBETWEEN(90,100))/100*(60/100))</f>
        <v>0.26423802964725263</v>
      </c>
      <c r="R24" s="1">
        <f ca="1">('Profiles, Pc, Winter, S1'!R24*(RANDBETWEEN(90,100))/100*(40/100))+('Profiles, Pc, Summer, S1'!R24*(RANDBETWEEN(90,100))/100*(60/100))</f>
        <v>0.25849211567363928</v>
      </c>
      <c r="S24" s="1">
        <f ca="1">('Profiles, Pc, Winter, S1'!S24*(RANDBETWEEN(90,100))/100*(40/100))+('Profiles, Pc, Summer, S1'!S24*(RANDBETWEEN(90,100))/100*(60/100))</f>
        <v>0.2783662428544923</v>
      </c>
      <c r="T24" s="1">
        <f ca="1">('Profiles, Pc, Winter, S1'!T24*(RANDBETWEEN(90,100))/100*(40/100))+('Profiles, Pc, Summer, S1'!T24*(RANDBETWEEN(90,100))/100*(60/100))</f>
        <v>0.27682989614994524</v>
      </c>
      <c r="U24" s="1">
        <f ca="1">('Profiles, Pc, Winter, S1'!U24*(RANDBETWEEN(90,100))/100*(40/100))+('Profiles, Pc, Summer, S1'!U24*(RANDBETWEEN(90,100))/100*(60/100))</f>
        <v>0.28273391535762205</v>
      </c>
      <c r="V24" s="1">
        <f ca="1">('Profiles, Pc, Winter, S1'!V24*(RANDBETWEEN(90,100))/100*(40/100))+('Profiles, Pc, Summer, S1'!V24*(RANDBETWEEN(90,100))/100*(60/100))</f>
        <v>0.30040220405263296</v>
      </c>
      <c r="W24" s="1">
        <f ca="1">('Profiles, Pc, Winter, S1'!W24*(RANDBETWEEN(90,100))/100*(40/100))+('Profiles, Pc, Summer, S1'!W24*(RANDBETWEEN(90,100))/100*(60/100))</f>
        <v>0.28019093047258536</v>
      </c>
      <c r="X24" s="1">
        <f ca="1">('Profiles, Pc, Winter, S1'!X24*(RANDBETWEEN(90,100))/100*(40/100))+('Profiles, Pc, Summer, S1'!X24*(RANDBETWEEN(90,100))/100*(60/100))</f>
        <v>0.23135628134049968</v>
      </c>
      <c r="Y24" s="1">
        <f ca="1">('Profiles, Pc, Winter, S1'!Y24*(RANDBETWEEN(90,100))/100*(40/100))+('Profiles, Pc, Summer, S1'!Y24*(RANDBETWEEN(90,100))/100*(60/100))</f>
        <v>0.1976203214889164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6.274005931833683E-2</v>
      </c>
      <c r="C25" s="1">
        <f ca="1">('Profiles, Pc, Winter, S1'!C25*(RANDBETWEEN(90,100))/100*(40/100))+('Profiles, Pc, Summer, S1'!C25*(RANDBETWEEN(90,100))/100*(60/100))</f>
        <v>5.5828303491306283E-2</v>
      </c>
      <c r="D25" s="1">
        <f ca="1">('Profiles, Pc, Winter, S1'!D25*(RANDBETWEEN(90,100))/100*(40/100))+('Profiles, Pc, Summer, S1'!D25*(RANDBETWEEN(90,100))/100*(60/100))</f>
        <v>5.194187461575149E-2</v>
      </c>
      <c r="E25" s="1">
        <f ca="1">('Profiles, Pc, Winter, S1'!E25*(RANDBETWEEN(90,100))/100*(40/100))+('Profiles, Pc, Summer, S1'!E25*(RANDBETWEEN(90,100))/100*(60/100))</f>
        <v>5.3814825948624662E-2</v>
      </c>
      <c r="F25" s="1">
        <f ca="1">('Profiles, Pc, Winter, S1'!F25*(RANDBETWEEN(90,100))/100*(40/100))+('Profiles, Pc, Summer, S1'!F25*(RANDBETWEEN(90,100))/100*(60/100))</f>
        <v>5.1927509910861723E-2</v>
      </c>
      <c r="G25" s="1">
        <f ca="1">('Profiles, Pc, Winter, S1'!G25*(RANDBETWEEN(90,100))/100*(40/100))+('Profiles, Pc, Summer, S1'!G25*(RANDBETWEEN(90,100))/100*(60/100))</f>
        <v>6.0242101487150965E-2</v>
      </c>
      <c r="H25" s="1">
        <f ca="1">('Profiles, Pc, Winter, S1'!H25*(RANDBETWEEN(90,100))/100*(40/100))+('Profiles, Pc, Summer, S1'!H25*(RANDBETWEEN(90,100))/100*(60/100))</f>
        <v>7.4838789155419694E-2</v>
      </c>
      <c r="I25" s="1">
        <f ca="1">('Profiles, Pc, Winter, S1'!I25*(RANDBETWEEN(90,100))/100*(40/100))+('Profiles, Pc, Summer, S1'!I25*(RANDBETWEEN(90,100))/100*(60/100))</f>
        <v>8.6418655402591471E-2</v>
      </c>
      <c r="J25" s="1">
        <f ca="1">('Profiles, Pc, Winter, S1'!J25*(RANDBETWEEN(90,100))/100*(40/100))+('Profiles, Pc, Summer, S1'!J25*(RANDBETWEEN(90,100))/100*(60/100))</f>
        <v>8.4344056917262378E-2</v>
      </c>
      <c r="K25" s="1">
        <f ca="1">('Profiles, Pc, Winter, S1'!K25*(RANDBETWEEN(90,100))/100*(40/100))+('Profiles, Pc, Summer, S1'!K25*(RANDBETWEEN(90,100))/100*(60/100))</f>
        <v>8.0756821013947752E-2</v>
      </c>
      <c r="L25" s="1">
        <f ca="1">('Profiles, Pc, Winter, S1'!L25*(RANDBETWEEN(90,100))/100*(40/100))+('Profiles, Pc, Summer, S1'!L25*(RANDBETWEEN(90,100))/100*(60/100))</f>
        <v>0.10171305665546615</v>
      </c>
      <c r="M25" s="1">
        <f ca="1">('Profiles, Pc, Winter, S1'!M25*(RANDBETWEEN(90,100))/100*(40/100))+('Profiles, Pc, Summer, S1'!M25*(RANDBETWEEN(90,100))/100*(60/100))</f>
        <v>0.10941953473815728</v>
      </c>
      <c r="N25" s="1">
        <f ca="1">('Profiles, Pc, Winter, S1'!N25*(RANDBETWEEN(90,100))/100*(40/100))+('Profiles, Pc, Summer, S1'!N25*(RANDBETWEEN(90,100))/100*(60/100))</f>
        <v>0.10209679108456886</v>
      </c>
      <c r="O25" s="1">
        <f ca="1">('Profiles, Pc, Winter, S1'!O25*(RANDBETWEEN(90,100))/100*(40/100))+('Profiles, Pc, Summer, S1'!O25*(RANDBETWEEN(90,100))/100*(60/100))</f>
        <v>9.6264499909931772E-2</v>
      </c>
      <c r="P25" s="1">
        <f ca="1">('Profiles, Pc, Winter, S1'!P25*(RANDBETWEEN(90,100))/100*(40/100))+('Profiles, Pc, Summer, S1'!P25*(RANDBETWEEN(90,100))/100*(60/100))</f>
        <v>9.242699629922832E-2</v>
      </c>
      <c r="Q25" s="1">
        <f ca="1">('Profiles, Pc, Winter, S1'!Q25*(RANDBETWEEN(90,100))/100*(40/100))+('Profiles, Pc, Summer, S1'!Q25*(RANDBETWEEN(90,100))/100*(60/100))</f>
        <v>9.3870712477153173E-2</v>
      </c>
      <c r="R25" s="1">
        <f ca="1">('Profiles, Pc, Winter, S1'!R25*(RANDBETWEEN(90,100))/100*(40/100))+('Profiles, Pc, Summer, S1'!R25*(RANDBETWEEN(90,100))/100*(60/100))</f>
        <v>9.2253333190898901E-2</v>
      </c>
      <c r="S25" s="1">
        <f ca="1">('Profiles, Pc, Winter, S1'!S25*(RANDBETWEEN(90,100))/100*(40/100))+('Profiles, Pc, Summer, S1'!S25*(RANDBETWEEN(90,100))/100*(60/100))</f>
        <v>0.10621289727471077</v>
      </c>
      <c r="T25" s="1">
        <f ca="1">('Profiles, Pc, Winter, S1'!T25*(RANDBETWEEN(90,100))/100*(40/100))+('Profiles, Pc, Summer, S1'!T25*(RANDBETWEEN(90,100))/100*(60/100))</f>
        <v>0.10177009017406266</v>
      </c>
      <c r="U25" s="1">
        <f ca="1">('Profiles, Pc, Winter, S1'!U25*(RANDBETWEEN(90,100))/100*(40/100))+('Profiles, Pc, Summer, S1'!U25*(RANDBETWEEN(90,100))/100*(60/100))</f>
        <v>0.10474676692912888</v>
      </c>
      <c r="V25" s="1">
        <f ca="1">('Profiles, Pc, Winter, S1'!V25*(RANDBETWEEN(90,100))/100*(40/100))+('Profiles, Pc, Summer, S1'!V25*(RANDBETWEEN(90,100))/100*(60/100))</f>
        <v>0.10687026370950301</v>
      </c>
      <c r="W25" s="1">
        <f ca="1">('Profiles, Pc, Winter, S1'!W25*(RANDBETWEEN(90,100))/100*(40/100))+('Profiles, Pc, Summer, S1'!W25*(RANDBETWEEN(90,100))/100*(60/100))</f>
        <v>0.10650019588984544</v>
      </c>
      <c r="X25" s="1">
        <f ca="1">('Profiles, Pc, Winter, S1'!X25*(RANDBETWEEN(90,100))/100*(40/100))+('Profiles, Pc, Summer, S1'!X25*(RANDBETWEEN(90,100))/100*(60/100))</f>
        <v>9.3288889988791673E-2</v>
      </c>
      <c r="Y25" s="1">
        <f ca="1">('Profiles, Pc, Winter, S1'!Y25*(RANDBETWEEN(90,100))/100*(40/100))+('Profiles, Pc, Summer, S1'!Y25*(RANDBETWEEN(90,100))/100*(60/100))</f>
        <v>7.5937257243782114E-2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0.37201681512231805</v>
      </c>
      <c r="C26" s="1">
        <f ca="1">('Profiles, Pc, Winter, S1'!C26*(RANDBETWEEN(90,100))/100*(40/100))+('Profiles, Pc, Summer, S1'!C26*(RANDBETWEEN(90,100))/100*(60/100))</f>
        <v>0.36746732492201845</v>
      </c>
      <c r="D26" s="1">
        <f ca="1">('Profiles, Pc, Winter, S1'!D26*(RANDBETWEEN(90,100))/100*(40/100))+('Profiles, Pc, Summer, S1'!D26*(RANDBETWEEN(90,100))/100*(60/100))</f>
        <v>0.39992809347551173</v>
      </c>
      <c r="E26" s="1">
        <f ca="1">('Profiles, Pc, Winter, S1'!E26*(RANDBETWEEN(90,100))/100*(40/100))+('Profiles, Pc, Summer, S1'!E26*(RANDBETWEEN(90,100))/100*(60/100))</f>
        <v>0.36090640164912535</v>
      </c>
      <c r="F26" s="1">
        <f ca="1">('Profiles, Pc, Winter, S1'!F26*(RANDBETWEEN(90,100))/100*(40/100))+('Profiles, Pc, Summer, S1'!F26*(RANDBETWEEN(90,100))/100*(60/100))</f>
        <v>0.35719282078830839</v>
      </c>
      <c r="G26" s="1">
        <f ca="1">('Profiles, Pc, Winter, S1'!G26*(RANDBETWEEN(90,100))/100*(40/100))+('Profiles, Pc, Summer, S1'!G26*(RANDBETWEEN(90,100))/100*(60/100))</f>
        <v>0.36089880934099344</v>
      </c>
      <c r="H26" s="1">
        <f ca="1">('Profiles, Pc, Winter, S1'!H26*(RANDBETWEEN(90,100))/100*(40/100))+('Profiles, Pc, Summer, S1'!H26*(RANDBETWEEN(90,100))/100*(60/100))</f>
        <v>0.35727324722069387</v>
      </c>
      <c r="I26" s="1">
        <f ca="1">('Profiles, Pc, Winter, S1'!I26*(RANDBETWEEN(90,100))/100*(40/100))+('Profiles, Pc, Summer, S1'!I26*(RANDBETWEEN(90,100))/100*(60/100))</f>
        <v>0.37661825468477661</v>
      </c>
      <c r="J26" s="1">
        <f ca="1">('Profiles, Pc, Winter, S1'!J26*(RANDBETWEEN(90,100))/100*(40/100))+('Profiles, Pc, Summer, S1'!J26*(RANDBETWEEN(90,100))/100*(60/100))</f>
        <v>0.33735837037247185</v>
      </c>
      <c r="K26" s="1">
        <f ca="1">('Profiles, Pc, Winter, S1'!K26*(RANDBETWEEN(90,100))/100*(40/100))+('Profiles, Pc, Summer, S1'!K26*(RANDBETWEEN(90,100))/100*(60/100))</f>
        <v>0.27915305895462889</v>
      </c>
      <c r="L26" s="1">
        <f ca="1">('Profiles, Pc, Winter, S1'!L26*(RANDBETWEEN(90,100))/100*(40/100))+('Profiles, Pc, Summer, S1'!L26*(RANDBETWEEN(90,100))/100*(60/100))</f>
        <v>0.37850703495583449</v>
      </c>
      <c r="M26" s="1">
        <f ca="1">('Profiles, Pc, Winter, S1'!M26*(RANDBETWEEN(90,100))/100*(40/100))+('Profiles, Pc, Summer, S1'!M26*(RANDBETWEEN(90,100))/100*(60/100))</f>
        <v>0.37527175857110767</v>
      </c>
      <c r="N26" s="1">
        <f ca="1">('Profiles, Pc, Winter, S1'!N26*(RANDBETWEEN(90,100))/100*(40/100))+('Profiles, Pc, Summer, S1'!N26*(RANDBETWEEN(90,100))/100*(60/100))</f>
        <v>0.39274381133337311</v>
      </c>
      <c r="O26" s="1">
        <f ca="1">('Profiles, Pc, Winter, S1'!O26*(RANDBETWEEN(90,100))/100*(40/100))+('Profiles, Pc, Summer, S1'!O26*(RANDBETWEEN(90,100))/100*(60/100))</f>
        <v>0.39709637840413892</v>
      </c>
      <c r="P26" s="1">
        <f ca="1">('Profiles, Pc, Winter, S1'!P26*(RANDBETWEEN(90,100))/100*(40/100))+('Profiles, Pc, Summer, S1'!P26*(RANDBETWEEN(90,100))/100*(60/100))</f>
        <v>0.36231761363317172</v>
      </c>
      <c r="Q26" s="1">
        <f ca="1">('Profiles, Pc, Winter, S1'!Q26*(RANDBETWEEN(90,100))/100*(40/100))+('Profiles, Pc, Summer, S1'!Q26*(RANDBETWEEN(90,100))/100*(60/100))</f>
        <v>0.41551021521074338</v>
      </c>
      <c r="R26" s="1">
        <f ca="1">('Profiles, Pc, Winter, S1'!R26*(RANDBETWEEN(90,100))/100*(40/100))+('Profiles, Pc, Summer, S1'!R26*(RANDBETWEEN(90,100))/100*(60/100))</f>
        <v>0.42292855280048147</v>
      </c>
      <c r="S26" s="1">
        <f ca="1">('Profiles, Pc, Winter, S1'!S26*(RANDBETWEEN(90,100))/100*(40/100))+('Profiles, Pc, Summer, S1'!S26*(RANDBETWEEN(90,100))/100*(60/100))</f>
        <v>0.40218093303670477</v>
      </c>
      <c r="T26" s="1">
        <f ca="1">('Profiles, Pc, Winter, S1'!T26*(RANDBETWEEN(90,100))/100*(40/100))+('Profiles, Pc, Summer, S1'!T26*(RANDBETWEEN(90,100))/100*(60/100))</f>
        <v>0.39325373115669915</v>
      </c>
      <c r="U26" s="1">
        <f ca="1">('Profiles, Pc, Winter, S1'!U26*(RANDBETWEEN(90,100))/100*(40/100))+('Profiles, Pc, Summer, S1'!U26*(RANDBETWEEN(90,100))/100*(60/100))</f>
        <v>0.40832114711201417</v>
      </c>
      <c r="V26" s="1">
        <f ca="1">('Profiles, Pc, Winter, S1'!V26*(RANDBETWEEN(90,100))/100*(40/100))+('Profiles, Pc, Summer, S1'!V26*(RANDBETWEEN(90,100))/100*(60/100))</f>
        <v>0.45985605149349473</v>
      </c>
      <c r="W26" s="1">
        <f ca="1">('Profiles, Pc, Winter, S1'!W26*(RANDBETWEEN(90,100))/100*(40/100))+('Profiles, Pc, Summer, S1'!W26*(RANDBETWEEN(90,100))/100*(60/100))</f>
        <v>0.44427333413972758</v>
      </c>
      <c r="X26" s="1">
        <f ca="1">('Profiles, Pc, Winter, S1'!X26*(RANDBETWEEN(90,100))/100*(40/100))+('Profiles, Pc, Summer, S1'!X26*(RANDBETWEEN(90,100))/100*(60/100))</f>
        <v>0.43910956044616345</v>
      </c>
      <c r="Y26" s="1">
        <f ca="1">('Profiles, Pc, Winter, S1'!Y26*(RANDBETWEEN(90,100))/100*(40/100))+('Profiles, Pc, Summer, S1'!Y26*(RANDBETWEEN(90,100))/100*(60/100))</f>
        <v>0.45673797305484454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0.72919054597587518</v>
      </c>
      <c r="C27" s="1">
        <f ca="1">('Profiles, Pc, Winter, S1'!C27*(RANDBETWEEN(90,100))/100*(40/100))+('Profiles, Pc, Summer, S1'!C27*(RANDBETWEEN(90,100))/100*(60/100))</f>
        <v>0.7336425124183843</v>
      </c>
      <c r="D27" s="1">
        <f ca="1">('Profiles, Pc, Winter, S1'!D27*(RANDBETWEEN(90,100))/100*(40/100))+('Profiles, Pc, Summer, S1'!D27*(RANDBETWEEN(90,100))/100*(60/100))</f>
        <v>0.67002443326092931</v>
      </c>
      <c r="E27" s="1">
        <f ca="1">('Profiles, Pc, Winter, S1'!E27*(RANDBETWEEN(90,100))/100*(40/100))+('Profiles, Pc, Summer, S1'!E27*(RANDBETWEEN(90,100))/100*(60/100))</f>
        <v>0.73680687994784266</v>
      </c>
      <c r="F27" s="1">
        <f ca="1">('Profiles, Pc, Winter, S1'!F27*(RANDBETWEEN(90,100))/100*(40/100))+('Profiles, Pc, Summer, S1'!F27*(RANDBETWEEN(90,100))/100*(60/100))</f>
        <v>0.70786995833218103</v>
      </c>
      <c r="G27" s="1">
        <f ca="1">('Profiles, Pc, Winter, S1'!G27*(RANDBETWEEN(90,100))/100*(40/100))+('Profiles, Pc, Summer, S1'!G27*(RANDBETWEEN(90,100))/100*(60/100))</f>
        <v>0.694871634615712</v>
      </c>
      <c r="H27" s="1">
        <f ca="1">('Profiles, Pc, Winter, S1'!H27*(RANDBETWEEN(90,100))/100*(40/100))+('Profiles, Pc, Summer, S1'!H27*(RANDBETWEEN(90,100))/100*(60/100))</f>
        <v>0.86645426423995109</v>
      </c>
      <c r="I27" s="1">
        <f ca="1">('Profiles, Pc, Winter, S1'!I27*(RANDBETWEEN(90,100))/100*(40/100))+('Profiles, Pc, Summer, S1'!I27*(RANDBETWEEN(90,100))/100*(60/100))</f>
        <v>0.87930228573006142</v>
      </c>
      <c r="J27" s="1">
        <f ca="1">('Profiles, Pc, Winter, S1'!J27*(RANDBETWEEN(90,100))/100*(40/100))+('Profiles, Pc, Summer, S1'!J27*(RANDBETWEEN(90,100))/100*(60/100))</f>
        <v>0.93584720491984497</v>
      </c>
      <c r="K27" s="1">
        <f ca="1">('Profiles, Pc, Winter, S1'!K27*(RANDBETWEEN(90,100))/100*(40/100))+('Profiles, Pc, Summer, S1'!K27*(RANDBETWEEN(90,100))/100*(60/100))</f>
        <v>0.88635689580312682</v>
      </c>
      <c r="L27" s="1">
        <f ca="1">('Profiles, Pc, Winter, S1'!L27*(RANDBETWEEN(90,100))/100*(40/100))+('Profiles, Pc, Summer, S1'!L27*(RANDBETWEEN(90,100))/100*(60/100))</f>
        <v>0.89987911098281648</v>
      </c>
      <c r="M27" s="1">
        <f ca="1">('Profiles, Pc, Winter, S1'!M27*(RANDBETWEEN(90,100))/100*(40/100))+('Profiles, Pc, Summer, S1'!M27*(RANDBETWEEN(90,100))/100*(60/100))</f>
        <v>0.93260197543686663</v>
      </c>
      <c r="N27" s="1">
        <f ca="1">('Profiles, Pc, Winter, S1'!N27*(RANDBETWEEN(90,100))/100*(40/100))+('Profiles, Pc, Summer, S1'!N27*(RANDBETWEEN(90,100))/100*(60/100))</f>
        <v>0.9400118720299544</v>
      </c>
      <c r="O27" s="1">
        <f ca="1">('Profiles, Pc, Winter, S1'!O27*(RANDBETWEEN(90,100))/100*(40/100))+('Profiles, Pc, Summer, S1'!O27*(RANDBETWEEN(90,100))/100*(60/100))</f>
        <v>0.9358589080473243</v>
      </c>
      <c r="P27" s="1">
        <f ca="1">('Profiles, Pc, Winter, S1'!P27*(RANDBETWEEN(90,100))/100*(40/100))+('Profiles, Pc, Summer, S1'!P27*(RANDBETWEEN(90,100))/100*(60/100))</f>
        <v>0.88036645276840053</v>
      </c>
      <c r="Q27" s="1">
        <f ca="1">('Profiles, Pc, Winter, S1'!Q27*(RANDBETWEEN(90,100))/100*(40/100))+('Profiles, Pc, Summer, S1'!Q27*(RANDBETWEEN(90,100))/100*(60/100))</f>
        <v>0.92072998904398318</v>
      </c>
      <c r="R27" s="1">
        <f ca="1">('Profiles, Pc, Winter, S1'!R27*(RANDBETWEEN(90,100))/100*(40/100))+('Profiles, Pc, Summer, S1'!R27*(RANDBETWEEN(90,100))/100*(60/100))</f>
        <v>0.92794878816832238</v>
      </c>
      <c r="S27" s="1">
        <f ca="1">('Profiles, Pc, Winter, S1'!S27*(RANDBETWEEN(90,100))/100*(40/100))+('Profiles, Pc, Summer, S1'!S27*(RANDBETWEEN(90,100))/100*(60/100))</f>
        <v>0.92934677227053042</v>
      </c>
      <c r="T27" s="1">
        <f ca="1">('Profiles, Pc, Winter, S1'!T27*(RANDBETWEEN(90,100))/100*(40/100))+('Profiles, Pc, Summer, S1'!T27*(RANDBETWEEN(90,100))/100*(60/100))</f>
        <v>0.92254126883938903</v>
      </c>
      <c r="U27" s="1">
        <f ca="1">('Profiles, Pc, Winter, S1'!U27*(RANDBETWEEN(90,100))/100*(40/100))+('Profiles, Pc, Summer, S1'!U27*(RANDBETWEEN(90,100))/100*(60/100))</f>
        <v>0.8735758703013774</v>
      </c>
      <c r="V27" s="1">
        <f ca="1">('Profiles, Pc, Winter, S1'!V27*(RANDBETWEEN(90,100))/100*(40/100))+('Profiles, Pc, Summer, S1'!V27*(RANDBETWEEN(90,100))/100*(60/100))</f>
        <v>0.90663851853915123</v>
      </c>
      <c r="W27" s="1">
        <f ca="1">('Profiles, Pc, Winter, S1'!W27*(RANDBETWEEN(90,100))/100*(40/100))+('Profiles, Pc, Summer, S1'!W27*(RANDBETWEEN(90,100))/100*(60/100))</f>
        <v>0.840926026948702</v>
      </c>
      <c r="X27" s="1">
        <f ca="1">('Profiles, Pc, Winter, S1'!X27*(RANDBETWEEN(90,100))/100*(40/100))+('Profiles, Pc, Summer, S1'!X27*(RANDBETWEEN(90,100))/100*(60/100))</f>
        <v>0.77788682529869047</v>
      </c>
      <c r="Y27" s="1">
        <f ca="1">('Profiles, Pc, Winter, S1'!Y27*(RANDBETWEEN(90,100))/100*(40/100))+('Profiles, Pc, Summer, S1'!Y27*(RANDBETWEEN(90,100))/100*(60/100))</f>
        <v>0.72390107657853386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0.43829298102058867</v>
      </c>
      <c r="C28" s="1">
        <f ca="1">('Profiles, Pc, Winter, S1'!C28*(RANDBETWEEN(90,100))/100*(40/100))+('Profiles, Pc, Summer, S1'!C28*(RANDBETWEEN(90,100))/100*(60/100))</f>
        <v>0.43523715520261569</v>
      </c>
      <c r="D28" s="1">
        <f ca="1">('Profiles, Pc, Winter, S1'!D28*(RANDBETWEEN(90,100))/100*(40/100))+('Profiles, Pc, Summer, S1'!D28*(RANDBETWEEN(90,100))/100*(60/100))</f>
        <v>0.42938596167664761</v>
      </c>
      <c r="E28" s="1">
        <f ca="1">('Profiles, Pc, Winter, S1'!E28*(RANDBETWEEN(90,100))/100*(40/100))+('Profiles, Pc, Summer, S1'!E28*(RANDBETWEEN(90,100))/100*(60/100))</f>
        <v>0.44281728880429999</v>
      </c>
      <c r="F28" s="1">
        <f ca="1">('Profiles, Pc, Winter, S1'!F28*(RANDBETWEEN(90,100))/100*(40/100))+('Profiles, Pc, Summer, S1'!F28*(RANDBETWEEN(90,100))/100*(60/100))</f>
        <v>0.4244784804067544</v>
      </c>
      <c r="G28" s="1">
        <f ca="1">('Profiles, Pc, Winter, S1'!G28*(RANDBETWEEN(90,100))/100*(40/100))+('Profiles, Pc, Summer, S1'!G28*(RANDBETWEEN(90,100))/100*(60/100))</f>
        <v>0.40835195615188835</v>
      </c>
      <c r="H28" s="1">
        <f ca="1">('Profiles, Pc, Winter, S1'!H28*(RANDBETWEEN(90,100))/100*(40/100))+('Profiles, Pc, Summer, S1'!H28*(RANDBETWEEN(90,100))/100*(60/100))</f>
        <v>0.4396684139812353</v>
      </c>
      <c r="I28" s="1">
        <f ca="1">('Profiles, Pc, Winter, S1'!I28*(RANDBETWEEN(90,100))/100*(40/100))+('Profiles, Pc, Summer, S1'!I28*(RANDBETWEEN(90,100))/100*(60/100))</f>
        <v>0.53161317231410388</v>
      </c>
      <c r="J28" s="1">
        <f ca="1">('Profiles, Pc, Winter, S1'!J28*(RANDBETWEEN(90,100))/100*(40/100))+('Profiles, Pc, Summer, S1'!J28*(RANDBETWEEN(90,100))/100*(60/100))</f>
        <v>0.58029698693289444</v>
      </c>
      <c r="K28" s="1">
        <f ca="1">('Profiles, Pc, Winter, S1'!K28*(RANDBETWEEN(90,100))/100*(40/100))+('Profiles, Pc, Summer, S1'!K28*(RANDBETWEEN(90,100))/100*(60/100))</f>
        <v>0.56013411266397384</v>
      </c>
      <c r="L28" s="1">
        <f ca="1">('Profiles, Pc, Winter, S1'!L28*(RANDBETWEEN(90,100))/100*(40/100))+('Profiles, Pc, Summer, S1'!L28*(RANDBETWEEN(90,100))/100*(60/100))</f>
        <v>0.53622078724633893</v>
      </c>
      <c r="M28" s="1">
        <f ca="1">('Profiles, Pc, Winter, S1'!M28*(RANDBETWEEN(90,100))/100*(40/100))+('Profiles, Pc, Summer, S1'!M28*(RANDBETWEEN(90,100))/100*(60/100))</f>
        <v>0.52445168792750896</v>
      </c>
      <c r="N28" s="1">
        <f ca="1">('Profiles, Pc, Winter, S1'!N28*(RANDBETWEEN(90,100))/100*(40/100))+('Profiles, Pc, Summer, S1'!N28*(RANDBETWEEN(90,100))/100*(60/100))</f>
        <v>0.57495669886485645</v>
      </c>
      <c r="O28" s="1">
        <f ca="1">('Profiles, Pc, Winter, S1'!O28*(RANDBETWEEN(90,100))/100*(40/100))+('Profiles, Pc, Summer, S1'!O28*(RANDBETWEEN(90,100))/100*(60/100))</f>
        <v>0.57103491588298116</v>
      </c>
      <c r="P28" s="1">
        <f ca="1">('Profiles, Pc, Winter, S1'!P28*(RANDBETWEEN(90,100))/100*(40/100))+('Profiles, Pc, Summer, S1'!P28*(RANDBETWEEN(90,100))/100*(60/100))</f>
        <v>0.50572719437076996</v>
      </c>
      <c r="Q28" s="1">
        <f ca="1">('Profiles, Pc, Winter, S1'!Q28*(RANDBETWEEN(90,100))/100*(40/100))+('Profiles, Pc, Summer, S1'!Q28*(RANDBETWEEN(90,100))/100*(60/100))</f>
        <v>0.51217302223981764</v>
      </c>
      <c r="R28" s="1">
        <f ca="1">('Profiles, Pc, Winter, S1'!R28*(RANDBETWEEN(90,100))/100*(40/100))+('Profiles, Pc, Summer, S1'!R28*(RANDBETWEEN(90,100))/100*(60/100))</f>
        <v>0.55531383602750362</v>
      </c>
      <c r="S28" s="1">
        <f ca="1">('Profiles, Pc, Winter, S1'!S28*(RANDBETWEEN(90,100))/100*(40/100))+('Profiles, Pc, Summer, S1'!S28*(RANDBETWEEN(90,100))/100*(60/100))</f>
        <v>0.53495604374688355</v>
      </c>
      <c r="T28" s="1">
        <f ca="1">('Profiles, Pc, Winter, S1'!T28*(RANDBETWEEN(90,100))/100*(40/100))+('Profiles, Pc, Summer, S1'!T28*(RANDBETWEEN(90,100))/100*(60/100))</f>
        <v>0.52047445434266859</v>
      </c>
      <c r="U28" s="1">
        <f ca="1">('Profiles, Pc, Winter, S1'!U28*(RANDBETWEEN(90,100))/100*(40/100))+('Profiles, Pc, Summer, S1'!U28*(RANDBETWEEN(90,100))/100*(60/100))</f>
        <v>0.46927301922134623</v>
      </c>
      <c r="V28" s="1">
        <f ca="1">('Profiles, Pc, Winter, S1'!V28*(RANDBETWEEN(90,100))/100*(40/100))+('Profiles, Pc, Summer, S1'!V28*(RANDBETWEEN(90,100))/100*(60/100))</f>
        <v>0.49936196095053464</v>
      </c>
      <c r="W28" s="1">
        <f ca="1">('Profiles, Pc, Winter, S1'!W28*(RANDBETWEEN(90,100))/100*(40/100))+('Profiles, Pc, Summer, S1'!W28*(RANDBETWEEN(90,100))/100*(60/100))</f>
        <v>0.46218877228652999</v>
      </c>
      <c r="X28" s="1">
        <f ca="1">('Profiles, Pc, Winter, S1'!X28*(RANDBETWEEN(90,100))/100*(40/100))+('Profiles, Pc, Summer, S1'!X28*(RANDBETWEEN(90,100))/100*(60/100))</f>
        <v>0.42575541382549725</v>
      </c>
      <c r="Y28" s="1">
        <f ca="1">('Profiles, Pc, Winter, S1'!Y28*(RANDBETWEEN(90,100))/100*(40/100))+('Profiles, Pc, Summer, S1'!Y28*(RANDBETWEEN(90,100))/100*(60/100))</f>
        <v>0.40563303251243826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0.11671520864806098</v>
      </c>
      <c r="C29" s="1">
        <f ca="1">('Profiles, Pc, Winter, S1'!C29*(RANDBETWEEN(90,100))/100*(40/100))+('Profiles, Pc, Summer, S1'!C29*(RANDBETWEEN(90,100))/100*(60/100))</f>
        <v>0.10940398017778155</v>
      </c>
      <c r="D29" s="1">
        <f ca="1">('Profiles, Pc, Winter, S1'!D29*(RANDBETWEEN(90,100))/100*(40/100))+('Profiles, Pc, Summer, S1'!D29*(RANDBETWEEN(90,100))/100*(60/100))</f>
        <v>0.10791537244742527</v>
      </c>
      <c r="E29" s="1">
        <f ca="1">('Profiles, Pc, Winter, S1'!E29*(RANDBETWEEN(90,100))/100*(40/100))+('Profiles, Pc, Summer, S1'!E29*(RANDBETWEEN(90,100))/100*(60/100))</f>
        <v>0.10046093097396161</v>
      </c>
      <c r="F29" s="1">
        <f ca="1">('Profiles, Pc, Winter, S1'!F29*(RANDBETWEEN(90,100))/100*(40/100))+('Profiles, Pc, Summer, S1'!F29*(RANDBETWEEN(90,100))/100*(60/100))</f>
        <v>9.6421979289929877E-2</v>
      </c>
      <c r="G29" s="1">
        <f ca="1">('Profiles, Pc, Winter, S1'!G29*(RANDBETWEEN(90,100))/100*(40/100))+('Profiles, Pc, Summer, S1'!G29*(RANDBETWEEN(90,100))/100*(60/100))</f>
        <v>0.10245683432496981</v>
      </c>
      <c r="H29" s="1">
        <f ca="1">('Profiles, Pc, Winter, S1'!H29*(RANDBETWEEN(90,100))/100*(40/100))+('Profiles, Pc, Summer, S1'!H29*(RANDBETWEEN(90,100))/100*(60/100))</f>
        <v>0.12041979554665641</v>
      </c>
      <c r="I29" s="1">
        <f ca="1">('Profiles, Pc, Winter, S1'!I29*(RANDBETWEEN(90,100))/100*(40/100))+('Profiles, Pc, Summer, S1'!I29*(RANDBETWEEN(90,100))/100*(60/100))</f>
        <v>0.15024705917105963</v>
      </c>
      <c r="J29" s="1">
        <f ca="1">('Profiles, Pc, Winter, S1'!J29*(RANDBETWEEN(90,100))/100*(40/100))+('Profiles, Pc, Summer, S1'!J29*(RANDBETWEEN(90,100))/100*(60/100))</f>
        <v>0.16064963420830791</v>
      </c>
      <c r="K29" s="1">
        <f ca="1">('Profiles, Pc, Winter, S1'!K29*(RANDBETWEEN(90,100))/100*(40/100))+('Profiles, Pc, Summer, S1'!K29*(RANDBETWEEN(90,100))/100*(60/100))</f>
        <v>0.17087636014325921</v>
      </c>
      <c r="L29" s="1">
        <f ca="1">('Profiles, Pc, Winter, S1'!L29*(RANDBETWEEN(90,100))/100*(40/100))+('Profiles, Pc, Summer, S1'!L29*(RANDBETWEEN(90,100))/100*(60/100))</f>
        <v>0.15524673577385187</v>
      </c>
      <c r="M29" s="1">
        <f ca="1">('Profiles, Pc, Winter, S1'!M29*(RANDBETWEEN(90,100))/100*(40/100))+('Profiles, Pc, Summer, S1'!M29*(RANDBETWEEN(90,100))/100*(60/100))</f>
        <v>0.16634079943712821</v>
      </c>
      <c r="N29" s="1">
        <f ca="1">('Profiles, Pc, Winter, S1'!N29*(RANDBETWEEN(90,100))/100*(40/100))+('Profiles, Pc, Summer, S1'!N29*(RANDBETWEEN(90,100))/100*(60/100))</f>
        <v>0.15940142089124204</v>
      </c>
      <c r="O29" s="1">
        <f ca="1">('Profiles, Pc, Winter, S1'!O29*(RANDBETWEEN(90,100))/100*(40/100))+('Profiles, Pc, Summer, S1'!O29*(RANDBETWEEN(90,100))/100*(60/100))</f>
        <v>0.15550728328975266</v>
      </c>
      <c r="P29" s="1">
        <f ca="1">('Profiles, Pc, Winter, S1'!P29*(RANDBETWEEN(90,100))/100*(40/100))+('Profiles, Pc, Summer, S1'!P29*(RANDBETWEEN(90,100))/100*(60/100))</f>
        <v>0.14446329616270803</v>
      </c>
      <c r="Q29" s="1">
        <f ca="1">('Profiles, Pc, Winter, S1'!Q29*(RANDBETWEEN(90,100))/100*(40/100))+('Profiles, Pc, Summer, S1'!Q29*(RANDBETWEEN(90,100))/100*(60/100))</f>
        <v>0.13775152163655124</v>
      </c>
      <c r="R29" s="1">
        <f ca="1">('Profiles, Pc, Winter, S1'!R29*(RANDBETWEEN(90,100))/100*(40/100))+('Profiles, Pc, Summer, S1'!R29*(RANDBETWEEN(90,100))/100*(60/100))</f>
        <v>0.14939168137620254</v>
      </c>
      <c r="S29" s="1">
        <f ca="1">('Profiles, Pc, Winter, S1'!S29*(RANDBETWEEN(90,100))/100*(40/100))+('Profiles, Pc, Summer, S1'!S29*(RANDBETWEEN(90,100))/100*(60/100))</f>
        <v>0.16894708264867883</v>
      </c>
      <c r="T29" s="1">
        <f ca="1">('Profiles, Pc, Winter, S1'!T29*(RANDBETWEEN(90,100))/100*(40/100))+('Profiles, Pc, Summer, S1'!T29*(RANDBETWEEN(90,100))/100*(60/100))</f>
        <v>0.17169580650203489</v>
      </c>
      <c r="U29" s="1">
        <f ca="1">('Profiles, Pc, Winter, S1'!U29*(RANDBETWEEN(90,100))/100*(40/100))+('Profiles, Pc, Summer, S1'!U29*(RANDBETWEEN(90,100))/100*(60/100))</f>
        <v>0.16751160994317649</v>
      </c>
      <c r="V29" s="1">
        <f ca="1">('Profiles, Pc, Winter, S1'!V29*(RANDBETWEEN(90,100))/100*(40/100))+('Profiles, Pc, Summer, S1'!V29*(RANDBETWEEN(90,100))/100*(60/100))</f>
        <v>0.16732721769459019</v>
      </c>
      <c r="W29" s="1">
        <f ca="1">('Profiles, Pc, Winter, S1'!W29*(RANDBETWEEN(90,100))/100*(40/100))+('Profiles, Pc, Summer, S1'!W29*(RANDBETWEEN(90,100))/100*(60/100))</f>
        <v>0.15761863682660221</v>
      </c>
      <c r="X29" s="1">
        <f ca="1">('Profiles, Pc, Winter, S1'!X29*(RANDBETWEEN(90,100))/100*(40/100))+('Profiles, Pc, Summer, S1'!X29*(RANDBETWEEN(90,100))/100*(60/100))</f>
        <v>0.14415862126134199</v>
      </c>
      <c r="Y29" s="1">
        <f ca="1">('Profiles, Pc, Winter, S1'!Y29*(RANDBETWEEN(90,100))/100*(40/100))+('Profiles, Pc, Summer, S1'!Y29*(RANDBETWEEN(90,100))/100*(60/100))</f>
        <v>0.12852707308178618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0.26855267473159172</v>
      </c>
      <c r="C30" s="1">
        <f ca="1">('Profiles, Pc, Winter, S1'!C30*(RANDBETWEEN(90,100))/100*(40/100))+('Profiles, Pc, Summer, S1'!C30*(RANDBETWEEN(90,100))/100*(60/100))</f>
        <v>0.25770063346790395</v>
      </c>
      <c r="D30" s="1">
        <f ca="1">('Profiles, Pc, Winter, S1'!D30*(RANDBETWEEN(90,100))/100*(40/100))+('Profiles, Pc, Summer, S1'!D30*(RANDBETWEEN(90,100))/100*(60/100))</f>
        <v>0.23842788528036007</v>
      </c>
      <c r="E30" s="1">
        <f ca="1">('Profiles, Pc, Winter, S1'!E30*(RANDBETWEEN(90,100))/100*(40/100))+('Profiles, Pc, Summer, S1'!E30*(RANDBETWEEN(90,100))/100*(60/100))</f>
        <v>0.25264058136961165</v>
      </c>
      <c r="F30" s="1">
        <f ca="1">('Profiles, Pc, Winter, S1'!F30*(RANDBETWEEN(90,100))/100*(40/100))+('Profiles, Pc, Summer, S1'!F30*(RANDBETWEEN(90,100))/100*(60/100))</f>
        <v>0.24506970624131705</v>
      </c>
      <c r="G30" s="1">
        <f ca="1">('Profiles, Pc, Winter, S1'!G30*(RANDBETWEEN(90,100))/100*(40/100))+('Profiles, Pc, Summer, S1'!G30*(RANDBETWEEN(90,100))/100*(60/100))</f>
        <v>0.2517895161544137</v>
      </c>
      <c r="H30" s="1">
        <f ca="1">('Profiles, Pc, Winter, S1'!H30*(RANDBETWEEN(90,100))/100*(40/100))+('Profiles, Pc, Summer, S1'!H30*(RANDBETWEEN(90,100))/100*(60/100))</f>
        <v>0.37654797015207508</v>
      </c>
      <c r="I30" s="1">
        <f ca="1">('Profiles, Pc, Winter, S1'!I30*(RANDBETWEEN(90,100))/100*(40/100))+('Profiles, Pc, Summer, S1'!I30*(RANDBETWEEN(90,100))/100*(60/100))</f>
        <v>0.49545461805694929</v>
      </c>
      <c r="J30" s="1">
        <f ca="1">('Profiles, Pc, Winter, S1'!J30*(RANDBETWEEN(90,100))/100*(40/100))+('Profiles, Pc, Summer, S1'!J30*(RANDBETWEEN(90,100))/100*(60/100))</f>
        <v>0.49291772308296899</v>
      </c>
      <c r="K30" s="1">
        <f ca="1">('Profiles, Pc, Winter, S1'!K30*(RANDBETWEEN(90,100))/100*(40/100))+('Profiles, Pc, Summer, S1'!K30*(RANDBETWEEN(90,100))/100*(60/100))</f>
        <v>0.49301344356717069</v>
      </c>
      <c r="L30" s="1">
        <f ca="1">('Profiles, Pc, Winter, S1'!L30*(RANDBETWEEN(90,100))/100*(40/100))+('Profiles, Pc, Summer, S1'!L30*(RANDBETWEEN(90,100))/100*(60/100))</f>
        <v>0.47996562489984418</v>
      </c>
      <c r="M30" s="1">
        <f ca="1">('Profiles, Pc, Winter, S1'!M30*(RANDBETWEEN(90,100))/100*(40/100))+('Profiles, Pc, Summer, S1'!M30*(RANDBETWEEN(90,100))/100*(60/100))</f>
        <v>0.49642364781285914</v>
      </c>
      <c r="N30" s="1">
        <f ca="1">('Profiles, Pc, Winter, S1'!N30*(RANDBETWEEN(90,100))/100*(40/100))+('Profiles, Pc, Summer, S1'!N30*(RANDBETWEEN(90,100))/100*(60/100))</f>
        <v>0.49751149411074502</v>
      </c>
      <c r="O30" s="1">
        <f ca="1">('Profiles, Pc, Winter, S1'!O30*(RANDBETWEEN(90,100))/100*(40/100))+('Profiles, Pc, Summer, S1'!O30*(RANDBETWEEN(90,100))/100*(60/100))</f>
        <v>0.45350297206539242</v>
      </c>
      <c r="P30" s="1">
        <f ca="1">('Profiles, Pc, Winter, S1'!P30*(RANDBETWEEN(90,100))/100*(40/100))+('Profiles, Pc, Summer, S1'!P30*(RANDBETWEEN(90,100))/100*(60/100))</f>
        <v>0.41247804332984023</v>
      </c>
      <c r="Q30" s="1">
        <f ca="1">('Profiles, Pc, Winter, S1'!Q30*(RANDBETWEEN(90,100))/100*(40/100))+('Profiles, Pc, Summer, S1'!Q30*(RANDBETWEEN(90,100))/100*(60/100))</f>
        <v>0.39835851028417457</v>
      </c>
      <c r="R30" s="1">
        <f ca="1">('Profiles, Pc, Winter, S1'!R30*(RANDBETWEEN(90,100))/100*(40/100))+('Profiles, Pc, Summer, S1'!R30*(RANDBETWEEN(90,100))/100*(60/100))</f>
        <v>0.41106272044667258</v>
      </c>
      <c r="S30" s="1">
        <f ca="1">('Profiles, Pc, Winter, S1'!S30*(RANDBETWEEN(90,100))/100*(40/100))+('Profiles, Pc, Summer, S1'!S30*(RANDBETWEEN(90,100))/100*(60/100))</f>
        <v>0.41714089491181994</v>
      </c>
      <c r="T30" s="1">
        <f ca="1">('Profiles, Pc, Winter, S1'!T30*(RANDBETWEEN(90,100))/100*(40/100))+('Profiles, Pc, Summer, S1'!T30*(RANDBETWEEN(90,100))/100*(60/100))</f>
        <v>0.40876250333907649</v>
      </c>
      <c r="U30" s="1">
        <f ca="1">('Profiles, Pc, Winter, S1'!U30*(RANDBETWEEN(90,100))/100*(40/100))+('Profiles, Pc, Summer, S1'!U30*(RANDBETWEEN(90,100))/100*(60/100))</f>
        <v>0.42234433975492375</v>
      </c>
      <c r="V30" s="1">
        <f ca="1">('Profiles, Pc, Winter, S1'!V30*(RANDBETWEEN(90,100))/100*(40/100))+('Profiles, Pc, Summer, S1'!V30*(RANDBETWEEN(90,100))/100*(60/100))</f>
        <v>0.44979234182676636</v>
      </c>
      <c r="W30" s="1">
        <f ca="1">('Profiles, Pc, Winter, S1'!W30*(RANDBETWEEN(90,100))/100*(40/100))+('Profiles, Pc, Summer, S1'!W30*(RANDBETWEEN(90,100))/100*(60/100))</f>
        <v>0.41381020214369379</v>
      </c>
      <c r="X30" s="1">
        <f ca="1">('Profiles, Pc, Winter, S1'!X30*(RANDBETWEEN(90,100))/100*(40/100))+('Profiles, Pc, Summer, S1'!X30*(RANDBETWEEN(90,100))/100*(60/100))</f>
        <v>0.3440998892847939</v>
      </c>
      <c r="Y30" s="1">
        <f ca="1">('Profiles, Pc, Winter, S1'!Y30*(RANDBETWEEN(90,100))/100*(40/100))+('Profiles, Pc, Summer, S1'!Y30*(RANDBETWEEN(90,100))/100*(60/100))</f>
        <v>0.29427957684891132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2.7644063447356003E-2</v>
      </c>
      <c r="C31" s="1">
        <f ca="1">('Profiles, Pc, Winter, S1'!C31*(RANDBETWEEN(90,100))/100*(40/100))+('Profiles, Pc, Summer, S1'!C31*(RANDBETWEEN(90,100))/100*(60/100))</f>
        <v>2.0976050782592438E-2</v>
      </c>
      <c r="D31" s="1">
        <f ca="1">('Profiles, Pc, Winter, S1'!D31*(RANDBETWEEN(90,100))/100*(40/100))+('Profiles, Pc, Summer, S1'!D31*(RANDBETWEEN(90,100))/100*(60/100))</f>
        <v>1.6610692104606105E-2</v>
      </c>
      <c r="E31" s="1">
        <f ca="1">('Profiles, Pc, Winter, S1'!E31*(RANDBETWEEN(90,100))/100*(40/100))+('Profiles, Pc, Summer, S1'!E31*(RANDBETWEEN(90,100))/100*(60/100))</f>
        <v>1.6324229601956203E-2</v>
      </c>
      <c r="F31" s="1">
        <f ca="1">('Profiles, Pc, Winter, S1'!F31*(RANDBETWEEN(90,100))/100*(40/100))+('Profiles, Pc, Summer, S1'!F31*(RANDBETWEEN(90,100))/100*(60/100))</f>
        <v>1.6412306687926988E-2</v>
      </c>
      <c r="G31" s="1">
        <f ca="1">('Profiles, Pc, Winter, S1'!G31*(RANDBETWEEN(90,100))/100*(40/100))+('Profiles, Pc, Summer, S1'!G31*(RANDBETWEEN(90,100))/100*(60/100))</f>
        <v>2.1275944727213222E-2</v>
      </c>
      <c r="H31" s="1">
        <f ca="1">('Profiles, Pc, Winter, S1'!H31*(RANDBETWEEN(90,100))/100*(40/100))+('Profiles, Pc, Summer, S1'!H31*(RANDBETWEEN(90,100))/100*(60/100))</f>
        <v>4.3281162863496522E-2</v>
      </c>
      <c r="I31" s="1">
        <f ca="1">('Profiles, Pc, Winter, S1'!I31*(RANDBETWEEN(90,100))/100*(40/100))+('Profiles, Pc, Summer, S1'!I31*(RANDBETWEEN(90,100))/100*(60/100))</f>
        <v>7.1455803646545857E-2</v>
      </c>
      <c r="J31" s="1">
        <f ca="1">('Profiles, Pc, Winter, S1'!J31*(RANDBETWEEN(90,100))/100*(40/100))+('Profiles, Pc, Summer, S1'!J31*(RANDBETWEEN(90,100))/100*(60/100))</f>
        <v>7.8161807615407794E-2</v>
      </c>
      <c r="K31" s="1">
        <f ca="1">('Profiles, Pc, Winter, S1'!K31*(RANDBETWEEN(90,100))/100*(40/100))+('Profiles, Pc, Summer, S1'!K31*(RANDBETWEEN(90,100))/100*(60/100))</f>
        <v>7.9654973345718652E-2</v>
      </c>
      <c r="L31" s="1">
        <f ca="1">('Profiles, Pc, Winter, S1'!L31*(RANDBETWEEN(90,100))/100*(40/100))+('Profiles, Pc, Summer, S1'!L31*(RANDBETWEEN(90,100))/100*(60/100))</f>
        <v>7.6826667556585154E-2</v>
      </c>
      <c r="M31" s="1">
        <f ca="1">('Profiles, Pc, Winter, S1'!M31*(RANDBETWEEN(90,100))/100*(40/100))+('Profiles, Pc, Summer, S1'!M31*(RANDBETWEEN(90,100))/100*(60/100))</f>
        <v>7.0445246287069441E-2</v>
      </c>
      <c r="N31" s="1">
        <f ca="1">('Profiles, Pc, Winter, S1'!N31*(RANDBETWEEN(90,100))/100*(40/100))+('Profiles, Pc, Summer, S1'!N31*(RANDBETWEEN(90,100))/100*(60/100))</f>
        <v>7.4486429207739346E-2</v>
      </c>
      <c r="O31" s="1">
        <f ca="1">('Profiles, Pc, Winter, S1'!O31*(RANDBETWEEN(90,100))/100*(40/100))+('Profiles, Pc, Summer, S1'!O31*(RANDBETWEEN(90,100))/100*(60/100))</f>
        <v>7.3693835727617674E-2</v>
      </c>
      <c r="P31" s="1">
        <f ca="1">('Profiles, Pc, Winter, S1'!P31*(RANDBETWEEN(90,100))/100*(40/100))+('Profiles, Pc, Summer, S1'!P31*(RANDBETWEEN(90,100))/100*(60/100))</f>
        <v>6.688625366691027E-2</v>
      </c>
      <c r="Q31" s="1">
        <f ca="1">('Profiles, Pc, Winter, S1'!Q31*(RANDBETWEEN(90,100))/100*(40/100))+('Profiles, Pc, Summer, S1'!Q31*(RANDBETWEEN(90,100))/100*(60/100))</f>
        <v>6.3579501166876634E-2</v>
      </c>
      <c r="R31" s="1">
        <f ca="1">('Profiles, Pc, Winter, S1'!R31*(RANDBETWEEN(90,100))/100*(40/100))+('Profiles, Pc, Summer, S1'!R31*(RANDBETWEEN(90,100))/100*(60/100))</f>
        <v>6.5746990399044247E-2</v>
      </c>
      <c r="S31" s="1">
        <f ca="1">('Profiles, Pc, Winter, S1'!S31*(RANDBETWEEN(90,100))/100*(40/100))+('Profiles, Pc, Summer, S1'!S31*(RANDBETWEEN(90,100))/100*(60/100))</f>
        <v>8.192348853135821E-2</v>
      </c>
      <c r="T31" s="1">
        <f ca="1">('Profiles, Pc, Winter, S1'!T31*(RANDBETWEEN(90,100))/100*(40/100))+('Profiles, Pc, Summer, S1'!T31*(RANDBETWEEN(90,100))/100*(60/100))</f>
        <v>8.3289666919498823E-2</v>
      </c>
      <c r="U31" s="1">
        <f ca="1">('Profiles, Pc, Winter, S1'!U31*(RANDBETWEEN(90,100))/100*(40/100))+('Profiles, Pc, Summer, S1'!U31*(RANDBETWEEN(90,100))/100*(60/100))</f>
        <v>8.3712592514849554E-2</v>
      </c>
      <c r="V31" s="1">
        <f ca="1">('Profiles, Pc, Winter, S1'!V31*(RANDBETWEEN(90,100))/100*(40/100))+('Profiles, Pc, Summer, S1'!V31*(RANDBETWEEN(90,100))/100*(60/100))</f>
        <v>8.883140207666583E-2</v>
      </c>
      <c r="W31" s="1">
        <f ca="1">('Profiles, Pc, Winter, S1'!W31*(RANDBETWEEN(90,100))/100*(40/100))+('Profiles, Pc, Summer, S1'!W31*(RANDBETWEEN(90,100))/100*(60/100))</f>
        <v>8.3541380451171016E-2</v>
      </c>
      <c r="X31" s="1">
        <f ca="1">('Profiles, Pc, Winter, S1'!X31*(RANDBETWEEN(90,100))/100*(40/100))+('Profiles, Pc, Summer, S1'!X31*(RANDBETWEEN(90,100))/100*(60/100))</f>
        <v>6.2021400527645688E-2</v>
      </c>
      <c r="Y31" s="1">
        <f ca="1">('Profiles, Pc, Winter, S1'!Y31*(RANDBETWEEN(90,100))/100*(40/100))+('Profiles, Pc, Summer, S1'!Y31*(RANDBETWEEN(90,100))/100*(60/100))</f>
        <v>4.556575958031326E-2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0.26008578754689687</v>
      </c>
      <c r="C32" s="1">
        <f ca="1">('Profiles, Pc, Winter, S1'!C32*(RANDBETWEEN(90,100))/100*(40/100))+('Profiles, Pc, Summer, S1'!C32*(RANDBETWEEN(90,100))/100*(60/100))</f>
        <v>0.22931033785738605</v>
      </c>
      <c r="D32" s="1">
        <f ca="1">('Profiles, Pc, Winter, S1'!D32*(RANDBETWEEN(90,100))/100*(40/100))+('Profiles, Pc, Summer, S1'!D32*(RANDBETWEEN(90,100))/100*(60/100))</f>
        <v>0.21686480673641234</v>
      </c>
      <c r="E32" s="1">
        <f ca="1">('Profiles, Pc, Winter, S1'!E32*(RANDBETWEEN(90,100))/100*(40/100))+('Profiles, Pc, Summer, S1'!E32*(RANDBETWEEN(90,100))/100*(60/100))</f>
        <v>0.21592673121954162</v>
      </c>
      <c r="F32" s="1">
        <f ca="1">('Profiles, Pc, Winter, S1'!F32*(RANDBETWEEN(90,100))/100*(40/100))+('Profiles, Pc, Summer, S1'!F32*(RANDBETWEEN(90,100))/100*(60/100))</f>
        <v>0.2146965345345424</v>
      </c>
      <c r="G32" s="1">
        <f ca="1">('Profiles, Pc, Winter, S1'!G32*(RANDBETWEEN(90,100))/100*(40/100))+('Profiles, Pc, Summer, S1'!G32*(RANDBETWEEN(90,100))/100*(60/100))</f>
        <v>0.23314796166700408</v>
      </c>
      <c r="H32" s="1">
        <f ca="1">('Profiles, Pc, Winter, S1'!H32*(RANDBETWEEN(90,100))/100*(40/100))+('Profiles, Pc, Summer, S1'!H32*(RANDBETWEEN(90,100))/100*(60/100))</f>
        <v>0.27533117541475211</v>
      </c>
      <c r="I32" s="1">
        <f ca="1">('Profiles, Pc, Winter, S1'!I32*(RANDBETWEEN(90,100))/100*(40/100))+('Profiles, Pc, Summer, S1'!I32*(RANDBETWEEN(90,100))/100*(60/100))</f>
        <v>0.31101224143615236</v>
      </c>
      <c r="J32" s="1">
        <f ca="1">('Profiles, Pc, Winter, S1'!J32*(RANDBETWEEN(90,100))/100*(40/100))+('Profiles, Pc, Summer, S1'!J32*(RANDBETWEEN(90,100))/100*(60/100))</f>
        <v>0.33502510686138443</v>
      </c>
      <c r="K32" s="1">
        <f ca="1">('Profiles, Pc, Winter, S1'!K32*(RANDBETWEEN(90,100))/100*(40/100))+('Profiles, Pc, Summer, S1'!K32*(RANDBETWEEN(90,100))/100*(60/100))</f>
        <v>0.34566386110766789</v>
      </c>
      <c r="L32" s="1">
        <f ca="1">('Profiles, Pc, Winter, S1'!L32*(RANDBETWEEN(90,100))/100*(40/100))+('Profiles, Pc, Summer, S1'!L32*(RANDBETWEEN(90,100))/100*(60/100))</f>
        <v>0.35329353291873988</v>
      </c>
      <c r="M32" s="1">
        <f ca="1">('Profiles, Pc, Winter, S1'!M32*(RANDBETWEEN(90,100))/100*(40/100))+('Profiles, Pc, Summer, S1'!M32*(RANDBETWEEN(90,100))/100*(60/100))</f>
        <v>0.38763985912397203</v>
      </c>
      <c r="N32" s="1">
        <f ca="1">('Profiles, Pc, Winter, S1'!N32*(RANDBETWEEN(90,100))/100*(40/100))+('Profiles, Pc, Summer, S1'!N32*(RANDBETWEEN(90,100))/100*(60/100))</f>
        <v>0.38828507140761359</v>
      </c>
      <c r="O32" s="1">
        <f ca="1">('Profiles, Pc, Winter, S1'!O32*(RANDBETWEEN(90,100))/100*(40/100))+('Profiles, Pc, Summer, S1'!O32*(RANDBETWEEN(90,100))/100*(60/100))</f>
        <v>0.3596078416211318</v>
      </c>
      <c r="P32" s="1">
        <f ca="1">('Profiles, Pc, Winter, S1'!P32*(RANDBETWEEN(90,100))/100*(40/100))+('Profiles, Pc, Summer, S1'!P32*(RANDBETWEEN(90,100))/100*(60/100))</f>
        <v>0.37134624183957032</v>
      </c>
      <c r="Q32" s="1">
        <f ca="1">('Profiles, Pc, Winter, S1'!Q32*(RANDBETWEEN(90,100))/100*(40/100))+('Profiles, Pc, Summer, S1'!Q32*(RANDBETWEEN(90,100))/100*(60/100))</f>
        <v>0.34770245880048478</v>
      </c>
      <c r="R32" s="1">
        <f ca="1">('Profiles, Pc, Winter, S1'!R32*(RANDBETWEEN(90,100))/100*(40/100))+('Profiles, Pc, Summer, S1'!R32*(RANDBETWEEN(90,100))/100*(60/100))</f>
        <v>0.36046258317020241</v>
      </c>
      <c r="S32" s="1">
        <f ca="1">('Profiles, Pc, Winter, S1'!S32*(RANDBETWEEN(90,100))/100*(40/100))+('Profiles, Pc, Summer, S1'!S32*(RANDBETWEEN(90,100))/100*(60/100))</f>
        <v>0.36108693084038068</v>
      </c>
      <c r="T32" s="1">
        <f ca="1">('Profiles, Pc, Winter, S1'!T32*(RANDBETWEEN(90,100))/100*(40/100))+('Profiles, Pc, Summer, S1'!T32*(RANDBETWEEN(90,100))/100*(60/100))</f>
        <v>0.38370238604621221</v>
      </c>
      <c r="U32" s="1">
        <f ca="1">('Profiles, Pc, Winter, S1'!U32*(RANDBETWEEN(90,100))/100*(40/100))+('Profiles, Pc, Summer, S1'!U32*(RANDBETWEEN(90,100))/100*(60/100))</f>
        <v>0.37079375488068333</v>
      </c>
      <c r="V32" s="1">
        <f ca="1">('Profiles, Pc, Winter, S1'!V32*(RANDBETWEEN(90,100))/100*(40/100))+('Profiles, Pc, Summer, S1'!V32*(RANDBETWEEN(90,100))/100*(60/100))</f>
        <v>0.39099972643517222</v>
      </c>
      <c r="W32" s="1">
        <f ca="1">('Profiles, Pc, Winter, S1'!W32*(RANDBETWEEN(90,100))/100*(40/100))+('Profiles, Pc, Summer, S1'!W32*(RANDBETWEEN(90,100))/100*(60/100))</f>
        <v>0.37952518756505293</v>
      </c>
      <c r="X32" s="1">
        <f ca="1">('Profiles, Pc, Winter, S1'!X32*(RANDBETWEEN(90,100))/100*(40/100))+('Profiles, Pc, Summer, S1'!X32*(RANDBETWEEN(90,100))/100*(60/100))</f>
        <v>0.34538284412669107</v>
      </c>
      <c r="Y32" s="1">
        <f ca="1">('Profiles, Pc, Winter, S1'!Y32*(RANDBETWEEN(90,100))/100*(40/100))+('Profiles, Pc, Summer, S1'!Y32*(RANDBETWEEN(90,100))/100*(60/100))</f>
        <v>0.30789729083215089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0.41579147041414022</v>
      </c>
      <c r="C33" s="1">
        <f ca="1">('Profiles, Pc, Winter, S1'!C33*(RANDBETWEEN(90,100))/100*(40/100))+('Profiles, Pc, Summer, S1'!C33*(RANDBETWEEN(90,100))/100*(60/100))</f>
        <v>0.38321670731146962</v>
      </c>
      <c r="D33" s="1">
        <f ca="1">('Profiles, Pc, Winter, S1'!D33*(RANDBETWEEN(90,100))/100*(40/100))+('Profiles, Pc, Summer, S1'!D33*(RANDBETWEEN(90,100))/100*(60/100))</f>
        <v>0.37148035131717994</v>
      </c>
      <c r="E33" s="1">
        <f ca="1">('Profiles, Pc, Winter, S1'!E33*(RANDBETWEEN(90,100))/100*(40/100))+('Profiles, Pc, Summer, S1'!E33*(RANDBETWEEN(90,100))/100*(60/100))</f>
        <v>0.40028115973965778</v>
      </c>
      <c r="F33" s="1">
        <f ca="1">('Profiles, Pc, Winter, S1'!F33*(RANDBETWEEN(90,100))/100*(40/100))+('Profiles, Pc, Summer, S1'!F33*(RANDBETWEEN(90,100))/100*(60/100))</f>
        <v>0.40836239085770043</v>
      </c>
      <c r="G33" s="1">
        <f ca="1">('Profiles, Pc, Winter, S1'!G33*(RANDBETWEEN(90,100))/100*(40/100))+('Profiles, Pc, Summer, S1'!G33*(RANDBETWEEN(90,100))/100*(60/100))</f>
        <v>0.42304598499499474</v>
      </c>
      <c r="H33" s="1">
        <f ca="1">('Profiles, Pc, Winter, S1'!H33*(RANDBETWEEN(90,100))/100*(40/100))+('Profiles, Pc, Summer, S1'!H33*(RANDBETWEEN(90,100))/100*(60/100))</f>
        <v>0.46251616989244154</v>
      </c>
      <c r="I33" s="1">
        <f ca="1">('Profiles, Pc, Winter, S1'!I33*(RANDBETWEEN(90,100))/100*(40/100))+('Profiles, Pc, Summer, S1'!I33*(RANDBETWEEN(90,100))/100*(60/100))</f>
        <v>0.58005649891039057</v>
      </c>
      <c r="J33" s="1">
        <f ca="1">('Profiles, Pc, Winter, S1'!J33*(RANDBETWEEN(90,100))/100*(40/100))+('Profiles, Pc, Summer, S1'!J33*(RANDBETWEEN(90,100))/100*(60/100))</f>
        <v>0.57441975489683306</v>
      </c>
      <c r="K33" s="1">
        <f ca="1">('Profiles, Pc, Winter, S1'!K33*(RANDBETWEEN(90,100))/100*(40/100))+('Profiles, Pc, Summer, S1'!K33*(RANDBETWEEN(90,100))/100*(60/100))</f>
        <v>0.61182692078242695</v>
      </c>
      <c r="L33" s="1">
        <f ca="1">('Profiles, Pc, Winter, S1'!L33*(RANDBETWEEN(90,100))/100*(40/100))+('Profiles, Pc, Summer, S1'!L33*(RANDBETWEEN(90,100))/100*(60/100))</f>
        <v>0.56327257488295956</v>
      </c>
      <c r="M33" s="1">
        <f ca="1">('Profiles, Pc, Winter, S1'!M33*(RANDBETWEEN(90,100))/100*(40/100))+('Profiles, Pc, Summer, S1'!M33*(RANDBETWEEN(90,100))/100*(60/100))</f>
        <v>0.64090505557360544</v>
      </c>
      <c r="N33" s="1">
        <f ca="1">('Profiles, Pc, Winter, S1'!N33*(RANDBETWEEN(90,100))/100*(40/100))+('Profiles, Pc, Summer, S1'!N33*(RANDBETWEEN(90,100))/100*(60/100))</f>
        <v>0.62004998569381875</v>
      </c>
      <c r="O33" s="1">
        <f ca="1">('Profiles, Pc, Winter, S1'!O33*(RANDBETWEEN(90,100))/100*(40/100))+('Profiles, Pc, Summer, S1'!O33*(RANDBETWEEN(90,100))/100*(60/100))</f>
        <v>0.58824485482328104</v>
      </c>
      <c r="P33" s="1">
        <f ca="1">('Profiles, Pc, Winter, S1'!P33*(RANDBETWEEN(90,100))/100*(40/100))+('Profiles, Pc, Summer, S1'!P33*(RANDBETWEEN(90,100))/100*(60/100))</f>
        <v>0.53035983468135817</v>
      </c>
      <c r="Q33" s="1">
        <f ca="1">('Profiles, Pc, Winter, S1'!Q33*(RANDBETWEEN(90,100))/100*(40/100))+('Profiles, Pc, Summer, S1'!Q33*(RANDBETWEEN(90,100))/100*(60/100))</f>
        <v>0.52329259689235053</v>
      </c>
      <c r="R33" s="1">
        <f ca="1">('Profiles, Pc, Winter, S1'!R33*(RANDBETWEEN(90,100))/100*(40/100))+('Profiles, Pc, Summer, S1'!R33*(RANDBETWEEN(90,100))/100*(60/100))</f>
        <v>0.56673429894249927</v>
      </c>
      <c r="S33" s="1">
        <f ca="1">('Profiles, Pc, Winter, S1'!S33*(RANDBETWEEN(90,100))/100*(40/100))+('Profiles, Pc, Summer, S1'!S33*(RANDBETWEEN(90,100))/100*(60/100))</f>
        <v>0.56627587206463426</v>
      </c>
      <c r="T33" s="1">
        <f ca="1">('Profiles, Pc, Winter, S1'!T33*(RANDBETWEEN(90,100))/100*(40/100))+('Profiles, Pc, Summer, S1'!T33*(RANDBETWEEN(90,100))/100*(60/100))</f>
        <v>0.53269965016013177</v>
      </c>
      <c r="U33" s="1">
        <f ca="1">('Profiles, Pc, Winter, S1'!U33*(RANDBETWEEN(90,100))/100*(40/100))+('Profiles, Pc, Summer, S1'!U33*(RANDBETWEEN(90,100))/100*(60/100))</f>
        <v>0.50053549151124821</v>
      </c>
      <c r="V33" s="1">
        <f ca="1">('Profiles, Pc, Winter, S1'!V33*(RANDBETWEEN(90,100))/100*(40/100))+('Profiles, Pc, Summer, S1'!V33*(RANDBETWEEN(90,100))/100*(60/100))</f>
        <v>0.52920954916847252</v>
      </c>
      <c r="W33" s="1">
        <f ca="1">('Profiles, Pc, Winter, S1'!W33*(RANDBETWEEN(90,100))/100*(40/100))+('Profiles, Pc, Summer, S1'!W33*(RANDBETWEEN(90,100))/100*(60/100))</f>
        <v>0.50352106399190644</v>
      </c>
      <c r="X33" s="1">
        <f ca="1">('Profiles, Pc, Winter, S1'!X33*(RANDBETWEEN(90,100))/100*(40/100))+('Profiles, Pc, Summer, S1'!X33*(RANDBETWEEN(90,100))/100*(60/100))</f>
        <v>0.47263548482426165</v>
      </c>
      <c r="Y33" s="1">
        <f ca="1">('Profiles, Pc, Winter, S1'!Y33*(RANDBETWEEN(90,100))/100*(40/100))+('Profiles, Pc, Summer, S1'!Y33*(RANDBETWEEN(90,100))/100*(60/100))</f>
        <v>0.45582649024100896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2B8-6B32-4FD2-BF6C-DE41031AF098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22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23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529-8AC2-4C7E-AC19-614D679D8785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0.26505556721997325</v>
      </c>
      <c r="C2" s="1">
        <f ca="1">('Profiles, Qc, Winter, S1'!C2*(RANDBETWEEN(90,100))/100*(40/100))+('Profiles, Qc, Summer, S1'!C2*(RANDBETWEEN(90,100))/100*(60/100))</f>
        <v>0.26576975200610442</v>
      </c>
      <c r="D2" s="1">
        <f ca="1">('Profiles, Qc, Winter, S1'!D2*(RANDBETWEEN(90,100))/100*(40/100))+('Profiles, Qc, Summer, S1'!D2*(RANDBETWEEN(90,100))/100*(60/100))</f>
        <v>0.23113349537943662</v>
      </c>
      <c r="E2" s="1">
        <f ca="1">('Profiles, Qc, Winter, S1'!E2*(RANDBETWEEN(90,100))/100*(40/100))+('Profiles, Qc, Summer, S1'!E2*(RANDBETWEEN(90,100))/100*(60/100))</f>
        <v>0.24189718270287575</v>
      </c>
      <c r="F2" s="1">
        <f ca="1">('Profiles, Qc, Winter, S1'!F2*(RANDBETWEEN(90,100))/100*(40/100))+('Profiles, Qc, Summer, S1'!F2*(RANDBETWEEN(90,100))/100*(60/100))</f>
        <v>0.23722697225366138</v>
      </c>
      <c r="G2" s="1">
        <f ca="1">('Profiles, Qc, Winter, S1'!G2*(RANDBETWEEN(90,100))/100*(40/100))+('Profiles, Qc, Summer, S1'!G2*(RANDBETWEEN(90,100))/100*(60/100))</f>
        <v>0.24135037698856737</v>
      </c>
      <c r="H2" s="1">
        <f ca="1">('Profiles, Qc, Winter, S1'!H2*(RANDBETWEEN(90,100))/100*(40/100))+('Profiles, Qc, Summer, S1'!H2*(RANDBETWEEN(90,100))/100*(60/100))</f>
        <v>0.24229402248690746</v>
      </c>
      <c r="I2" s="1">
        <f ca="1">('Profiles, Qc, Winter, S1'!I2*(RANDBETWEEN(90,100))/100*(40/100))+('Profiles, Qc, Summer, S1'!I2*(RANDBETWEEN(90,100))/100*(60/100))</f>
        <v>0.50230345083499417</v>
      </c>
      <c r="J2" s="1">
        <f ca="1">('Profiles, Qc, Winter, S1'!J2*(RANDBETWEEN(90,100))/100*(40/100))+('Profiles, Qc, Summer, S1'!J2*(RANDBETWEEN(90,100))/100*(60/100))</f>
        <v>0.58710268523167763</v>
      </c>
      <c r="K2" s="1">
        <f ca="1">('Profiles, Qc, Winter, S1'!K2*(RANDBETWEEN(90,100))/100*(40/100))+('Profiles, Qc, Summer, S1'!K2*(RANDBETWEEN(90,100))/100*(60/100))</f>
        <v>0.51041435798897128</v>
      </c>
      <c r="L2" s="1">
        <f ca="1">('Profiles, Qc, Winter, S1'!L2*(RANDBETWEEN(90,100))/100*(40/100))+('Profiles, Qc, Summer, S1'!L2*(RANDBETWEEN(90,100))/100*(60/100))</f>
        <v>0.51433000316695521</v>
      </c>
      <c r="M2" s="1">
        <f ca="1">('Profiles, Qc, Winter, S1'!M2*(RANDBETWEEN(90,100))/100*(40/100))+('Profiles, Qc, Summer, S1'!M2*(RANDBETWEEN(90,100))/100*(60/100))</f>
        <v>0.54547490391799225</v>
      </c>
      <c r="N2" s="1">
        <f ca="1">('Profiles, Qc, Winter, S1'!N2*(RANDBETWEEN(90,100))/100*(40/100))+('Profiles, Qc, Summer, S1'!N2*(RANDBETWEEN(90,100))/100*(60/100))</f>
        <v>0.56375274909511064</v>
      </c>
      <c r="O2" s="1">
        <f ca="1">('Profiles, Qc, Winter, S1'!O2*(RANDBETWEEN(90,100))/100*(40/100))+('Profiles, Qc, Summer, S1'!O2*(RANDBETWEEN(90,100))/100*(60/100))</f>
        <v>0.516535345404732</v>
      </c>
      <c r="P2" s="1">
        <f ca="1">('Profiles, Qc, Winter, S1'!P2*(RANDBETWEEN(90,100))/100*(40/100))+('Profiles, Qc, Summer, S1'!P2*(RANDBETWEEN(90,100))/100*(60/100))</f>
        <v>0.35869432807920754</v>
      </c>
      <c r="Q2" s="1">
        <f ca="1">('Profiles, Qc, Winter, S1'!Q2*(RANDBETWEEN(90,100))/100*(40/100))+('Profiles, Qc, Summer, S1'!Q2*(RANDBETWEEN(90,100))/100*(60/100))</f>
        <v>0.50321823268889265</v>
      </c>
      <c r="R2" s="1">
        <f ca="1">('Profiles, Qc, Winter, S1'!R2*(RANDBETWEEN(90,100))/100*(40/100))+('Profiles, Qc, Summer, S1'!R2*(RANDBETWEEN(90,100))/100*(60/100))</f>
        <v>0.49649638845775318</v>
      </c>
      <c r="S2" s="1">
        <f ca="1">('Profiles, Qc, Winter, S1'!S2*(RANDBETWEEN(90,100))/100*(40/100))+('Profiles, Qc, Summer, S1'!S2*(RANDBETWEEN(90,100))/100*(60/100))</f>
        <v>0.48151610313965953</v>
      </c>
      <c r="T2" s="1">
        <f ca="1">('Profiles, Qc, Winter, S1'!T2*(RANDBETWEEN(90,100))/100*(40/100))+('Profiles, Qc, Summer, S1'!T2*(RANDBETWEEN(90,100))/100*(60/100))</f>
        <v>0.3516642395707214</v>
      </c>
      <c r="U2" s="1">
        <f ca="1">('Profiles, Qc, Winter, S1'!U2*(RANDBETWEEN(90,100))/100*(40/100))+('Profiles, Qc, Summer, S1'!U2*(RANDBETWEEN(90,100))/100*(60/100))</f>
        <v>0.33537278367798173</v>
      </c>
      <c r="V2" s="1">
        <f ca="1">('Profiles, Qc, Winter, S1'!V2*(RANDBETWEEN(90,100))/100*(40/100))+('Profiles, Qc, Summer, S1'!V2*(RANDBETWEEN(90,100))/100*(60/100))</f>
        <v>0.36212570409410411</v>
      </c>
      <c r="W2" s="1">
        <f ca="1">('Profiles, Qc, Winter, S1'!W2*(RANDBETWEEN(90,100))/100*(40/100))+('Profiles, Qc, Summer, S1'!W2*(RANDBETWEEN(90,100))/100*(60/100))</f>
        <v>0.32790436544553353</v>
      </c>
      <c r="X2" s="1">
        <f ca="1">('Profiles, Qc, Winter, S1'!X2*(RANDBETWEEN(90,100))/100*(40/100))+('Profiles, Qc, Summer, S1'!X2*(RANDBETWEEN(90,100))/100*(60/100))</f>
        <v>0.23313674144846308</v>
      </c>
      <c r="Y2" s="1">
        <f ca="1">('Profiles, Qc, Winter, S1'!Y2*(RANDBETWEEN(90,100))/100*(40/100))+('Profiles, Qc, Summer, S1'!Y2*(RANDBETWEEN(90,100))/100*(60/100))</f>
        <v>0.23649922440989732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-4.1049143090634344E-2</v>
      </c>
      <c r="C3" s="1">
        <f ca="1">('Profiles, Qc, Winter, S1'!C3*(RANDBETWEEN(90,100))/100*(40/100))+('Profiles, Qc, Summer, S1'!C3*(RANDBETWEEN(90,100))/100*(60/100))</f>
        <v>-5.3453971481564624E-2</v>
      </c>
      <c r="D3" s="1">
        <f ca="1">('Profiles, Qc, Winter, S1'!D3*(RANDBETWEEN(90,100))/100*(40/100))+('Profiles, Qc, Summer, S1'!D3*(RANDBETWEEN(90,100))/100*(60/100))</f>
        <v>-5.6382210359724363E-2</v>
      </c>
      <c r="E3" s="1">
        <f ca="1">('Profiles, Qc, Winter, S1'!E3*(RANDBETWEEN(90,100))/100*(40/100))+('Profiles, Qc, Summer, S1'!E3*(RANDBETWEEN(90,100))/100*(60/100))</f>
        <v>-6.6492515089063634E-2</v>
      </c>
      <c r="F3" s="1">
        <f ca="1">('Profiles, Qc, Winter, S1'!F3*(RANDBETWEEN(90,100))/100*(40/100))+('Profiles, Qc, Summer, S1'!F3*(RANDBETWEEN(90,100))/100*(60/100))</f>
        <v>-6.5612208860478374E-2</v>
      </c>
      <c r="G3" s="1">
        <f ca="1">('Profiles, Qc, Winter, S1'!G3*(RANDBETWEEN(90,100))/100*(40/100))+('Profiles, Qc, Summer, S1'!G3*(RANDBETWEEN(90,100))/100*(60/100))</f>
        <v>-6.0505559866207002E-2</v>
      </c>
      <c r="H3" s="1">
        <f ca="1">('Profiles, Qc, Winter, S1'!H3*(RANDBETWEEN(90,100))/100*(40/100))+('Profiles, Qc, Summer, S1'!H3*(RANDBETWEEN(90,100))/100*(60/100))</f>
        <v>-4.4394732445722306E-2</v>
      </c>
      <c r="I3" s="1">
        <f ca="1">('Profiles, Qc, Winter, S1'!I3*(RANDBETWEEN(90,100))/100*(40/100))+('Profiles, Qc, Summer, S1'!I3*(RANDBETWEEN(90,100))/100*(60/100))</f>
        <v>4.1460423648687565E-2</v>
      </c>
      <c r="J3" s="1">
        <f ca="1">('Profiles, Qc, Winter, S1'!J3*(RANDBETWEEN(90,100))/100*(40/100))+('Profiles, Qc, Summer, S1'!J3*(RANDBETWEEN(90,100))/100*(60/100))</f>
        <v>5.3327129006806105E-2</v>
      </c>
      <c r="K3" s="1">
        <f ca="1">('Profiles, Qc, Winter, S1'!K3*(RANDBETWEEN(90,100))/100*(40/100))+('Profiles, Qc, Summer, S1'!K3*(RANDBETWEEN(90,100))/100*(60/100))</f>
        <v>7.7097275513095184E-2</v>
      </c>
      <c r="L3" s="1">
        <f ca="1">('Profiles, Qc, Winter, S1'!L3*(RANDBETWEEN(90,100))/100*(40/100))+('Profiles, Qc, Summer, S1'!L3*(RANDBETWEEN(90,100))/100*(60/100))</f>
        <v>3.97213690735259E-2</v>
      </c>
      <c r="M3" s="1">
        <f ca="1">('Profiles, Qc, Winter, S1'!M3*(RANDBETWEEN(90,100))/100*(40/100))+('Profiles, Qc, Summer, S1'!M3*(RANDBETWEEN(90,100))/100*(60/100))</f>
        <v>2.6385851449990061E-2</v>
      </c>
      <c r="N3" s="1">
        <f ca="1">('Profiles, Qc, Winter, S1'!N3*(RANDBETWEEN(90,100))/100*(40/100))+('Profiles, Qc, Summer, S1'!N3*(RANDBETWEEN(90,100))/100*(60/100))</f>
        <v>3.8974114489278462E-3</v>
      </c>
      <c r="O3" s="1">
        <f ca="1">('Profiles, Qc, Winter, S1'!O3*(RANDBETWEEN(90,100))/100*(40/100))+('Profiles, Qc, Summer, S1'!O3*(RANDBETWEEN(90,100))/100*(60/100))</f>
        <v>8.1462269474474568E-3</v>
      </c>
      <c r="P3" s="1">
        <f ca="1">('Profiles, Qc, Winter, S1'!P3*(RANDBETWEEN(90,100))/100*(40/100))+('Profiles, Qc, Summer, S1'!P3*(RANDBETWEEN(90,100))/100*(60/100))</f>
        <v>-1.2919347719495235E-2</v>
      </c>
      <c r="Q3" s="1">
        <f ca="1">('Profiles, Qc, Winter, S1'!Q3*(RANDBETWEEN(90,100))/100*(40/100))+('Profiles, Qc, Summer, S1'!Q3*(RANDBETWEEN(90,100))/100*(60/100))</f>
        <v>-1.3416693903409053E-2</v>
      </c>
      <c r="R3" s="1">
        <f ca="1">('Profiles, Qc, Winter, S1'!R3*(RANDBETWEEN(90,100))/100*(40/100))+('Profiles, Qc, Summer, S1'!R3*(RANDBETWEEN(90,100))/100*(60/100))</f>
        <v>-7.0917590871267602E-3</v>
      </c>
      <c r="S3" s="1">
        <f ca="1">('Profiles, Qc, Winter, S1'!S3*(RANDBETWEEN(90,100))/100*(40/100))+('Profiles, Qc, Summer, S1'!S3*(RANDBETWEEN(90,100))/100*(60/100))</f>
        <v>3.6161707061777515E-2</v>
      </c>
      <c r="T3" s="1">
        <f ca="1">('Profiles, Qc, Winter, S1'!T3*(RANDBETWEEN(90,100))/100*(40/100))+('Profiles, Qc, Summer, S1'!T3*(RANDBETWEEN(90,100))/100*(60/100))</f>
        <v>5.8747478990909069E-2</v>
      </c>
      <c r="U3" s="1">
        <f ca="1">('Profiles, Qc, Winter, S1'!U3*(RANDBETWEEN(90,100))/100*(40/100))+('Profiles, Qc, Summer, S1'!U3*(RANDBETWEEN(90,100))/100*(60/100))</f>
        <v>4.4860954698150338E-2</v>
      </c>
      <c r="V3" s="1">
        <f ca="1">('Profiles, Qc, Winter, S1'!V3*(RANDBETWEEN(90,100))/100*(40/100))+('Profiles, Qc, Summer, S1'!V3*(RANDBETWEEN(90,100))/100*(60/100))</f>
        <v>2.5243505977379371E-2</v>
      </c>
      <c r="W3" s="1">
        <f ca="1">('Profiles, Qc, Winter, S1'!W3*(RANDBETWEEN(90,100))/100*(40/100))+('Profiles, Qc, Summer, S1'!W3*(RANDBETWEEN(90,100))/100*(60/100))</f>
        <v>5.0964363581302782E-3</v>
      </c>
      <c r="X3" s="1">
        <f ca="1">('Profiles, Qc, Winter, S1'!X3*(RANDBETWEEN(90,100))/100*(40/100))+('Profiles, Qc, Summer, S1'!X3*(RANDBETWEEN(90,100))/100*(60/100))</f>
        <v>-1.405329761300499E-2</v>
      </c>
      <c r="Y3" s="1">
        <f ca="1">('Profiles, Qc, Winter, S1'!Y3*(RANDBETWEEN(90,100))/100*(40/100))+('Profiles, Qc, Summer, S1'!Y3*(RANDBETWEEN(90,100))/100*(60/100))</f>
        <v>-3.441567397861784E-2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-0.15290613023829863</v>
      </c>
      <c r="C4" s="1">
        <f ca="1">('Profiles, Qc, Winter, S1'!C4*(RANDBETWEEN(90,100))/100*(40/100))+('Profiles, Qc, Summer, S1'!C4*(RANDBETWEEN(90,100))/100*(60/100))</f>
        <v>-0.19949374624220206</v>
      </c>
      <c r="D4" s="1">
        <f ca="1">('Profiles, Qc, Winter, S1'!D4*(RANDBETWEEN(90,100))/100*(40/100))+('Profiles, Qc, Summer, S1'!D4*(RANDBETWEEN(90,100))/100*(60/100))</f>
        <v>-0.26343131720004392</v>
      </c>
      <c r="E4" s="1">
        <f ca="1">('Profiles, Qc, Winter, S1'!E4*(RANDBETWEEN(90,100))/100*(40/100))+('Profiles, Qc, Summer, S1'!E4*(RANDBETWEEN(90,100))/100*(60/100))</f>
        <v>-0.25083322280212594</v>
      </c>
      <c r="F4" s="1">
        <f ca="1">('Profiles, Qc, Winter, S1'!F4*(RANDBETWEEN(90,100))/100*(40/100))+('Profiles, Qc, Summer, S1'!F4*(RANDBETWEEN(90,100))/100*(60/100))</f>
        <v>-0.25313905347266807</v>
      </c>
      <c r="G4" s="1">
        <f ca="1">('Profiles, Qc, Winter, S1'!G4*(RANDBETWEEN(90,100))/100*(40/100))+('Profiles, Qc, Summer, S1'!G4*(RANDBETWEEN(90,100))/100*(60/100))</f>
        <v>-0.23420858346607343</v>
      </c>
      <c r="H4" s="1">
        <f ca="1">('Profiles, Qc, Winter, S1'!H4*(RANDBETWEEN(90,100))/100*(40/100))+('Profiles, Qc, Summer, S1'!H4*(RANDBETWEEN(90,100))/100*(60/100))</f>
        <v>-1.0868810877016188E-2</v>
      </c>
      <c r="I4" s="1">
        <f ca="1">('Profiles, Qc, Winter, S1'!I4*(RANDBETWEEN(90,100))/100*(40/100))+('Profiles, Qc, Summer, S1'!I4*(RANDBETWEEN(90,100))/100*(60/100))</f>
        <v>0.19880122079601065</v>
      </c>
      <c r="J4" s="1">
        <f ca="1">('Profiles, Qc, Winter, S1'!J4*(RANDBETWEEN(90,100))/100*(40/100))+('Profiles, Qc, Summer, S1'!J4*(RANDBETWEEN(90,100))/100*(60/100))</f>
        <v>0.2627648766134687</v>
      </c>
      <c r="K4" s="1">
        <f ca="1">('Profiles, Qc, Winter, S1'!K4*(RANDBETWEEN(90,100))/100*(40/100))+('Profiles, Qc, Summer, S1'!K4*(RANDBETWEEN(90,100))/100*(60/100))</f>
        <v>0.22832651546348884</v>
      </c>
      <c r="L4" s="1">
        <f ca="1">('Profiles, Qc, Winter, S1'!L4*(RANDBETWEEN(90,100))/100*(40/100))+('Profiles, Qc, Summer, S1'!L4*(RANDBETWEEN(90,100))/100*(60/100))</f>
        <v>0.19188787780465019</v>
      </c>
      <c r="M4" s="1">
        <f ca="1">('Profiles, Qc, Winter, S1'!M4*(RANDBETWEEN(90,100))/100*(40/100))+('Profiles, Qc, Summer, S1'!M4*(RANDBETWEEN(90,100))/100*(60/100))</f>
        <v>0.24660232788745123</v>
      </c>
      <c r="N4" s="1">
        <f ca="1">('Profiles, Qc, Winter, S1'!N4*(RANDBETWEEN(90,100))/100*(40/100))+('Profiles, Qc, Summer, S1'!N4*(RANDBETWEEN(90,100))/100*(60/100))</f>
        <v>0.21426972435268526</v>
      </c>
      <c r="O4" s="1">
        <f ca="1">('Profiles, Qc, Winter, S1'!O4*(RANDBETWEEN(90,100))/100*(40/100))+('Profiles, Qc, Summer, S1'!O4*(RANDBETWEEN(90,100))/100*(60/100))</f>
        <v>0.16520978402944966</v>
      </c>
      <c r="P4" s="1">
        <f ca="1">('Profiles, Qc, Winter, S1'!P4*(RANDBETWEEN(90,100))/100*(40/100))+('Profiles, Qc, Summer, S1'!P4*(RANDBETWEEN(90,100))/100*(60/100))</f>
        <v>7.0444905528753668E-2</v>
      </c>
      <c r="Q4" s="1">
        <f ca="1">('Profiles, Qc, Winter, S1'!Q4*(RANDBETWEEN(90,100))/100*(40/100))+('Profiles, Qc, Summer, S1'!Q4*(RANDBETWEEN(90,100))/100*(60/100))</f>
        <v>2.8162826705501666E-2</v>
      </c>
      <c r="R4" s="1">
        <f ca="1">('Profiles, Qc, Winter, S1'!R4*(RANDBETWEEN(90,100))/100*(40/100))+('Profiles, Qc, Summer, S1'!R4*(RANDBETWEEN(90,100))/100*(60/100))</f>
        <v>4.6485341193819502E-2</v>
      </c>
      <c r="S4" s="1">
        <f ca="1">('Profiles, Qc, Winter, S1'!S4*(RANDBETWEEN(90,100))/100*(40/100))+('Profiles, Qc, Summer, S1'!S4*(RANDBETWEEN(90,100))/100*(60/100))</f>
        <v>5.762132037290417E-2</v>
      </c>
      <c r="T4" s="1">
        <f ca="1">('Profiles, Qc, Winter, S1'!T4*(RANDBETWEEN(90,100))/100*(40/100))+('Profiles, Qc, Summer, S1'!T4*(RANDBETWEEN(90,100))/100*(60/100))</f>
        <v>-2.9433536840966376E-2</v>
      </c>
      <c r="U4" s="1">
        <f ca="1">('Profiles, Qc, Winter, S1'!U4*(RANDBETWEEN(90,100))/100*(40/100))+('Profiles, Qc, Summer, S1'!U4*(RANDBETWEEN(90,100))/100*(60/100))</f>
        <v>3.8240520428247049E-2</v>
      </c>
      <c r="V4" s="1">
        <f ca="1">('Profiles, Qc, Winter, S1'!V4*(RANDBETWEEN(90,100))/100*(40/100))+('Profiles, Qc, Summer, S1'!V4*(RANDBETWEEN(90,100))/100*(60/100))</f>
        <v>5.3241284169654408E-2</v>
      </c>
      <c r="W4" s="1">
        <f ca="1">('Profiles, Qc, Winter, S1'!W4*(RANDBETWEEN(90,100))/100*(40/100))+('Profiles, Qc, Summer, S1'!W4*(RANDBETWEEN(90,100))/100*(60/100))</f>
        <v>-2.3600750718571553E-3</v>
      </c>
      <c r="X4" s="1">
        <f ca="1">('Profiles, Qc, Winter, S1'!X4*(RANDBETWEEN(90,100))/100*(40/100))+('Profiles, Qc, Summer, S1'!X4*(RANDBETWEEN(90,100))/100*(60/100))</f>
        <v>-0.14591791739277113</v>
      </c>
      <c r="Y4" s="1">
        <f ca="1">('Profiles, Qc, Winter, S1'!Y4*(RANDBETWEEN(90,100))/100*(40/100))+('Profiles, Qc, Summer, S1'!Y4*(RANDBETWEEN(90,100))/100*(60/100))</f>
        <v>-0.21654366679038067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-0.30469829503574636</v>
      </c>
      <c r="C5" s="1">
        <f ca="1">('Profiles, Qc, Winter, S1'!C5*(RANDBETWEEN(90,100))/100*(40/100))+('Profiles, Qc, Summer, S1'!C5*(RANDBETWEEN(90,100))/100*(60/100))</f>
        <v>-0.31661282537120583</v>
      </c>
      <c r="D5" s="1">
        <f ca="1">('Profiles, Qc, Winter, S1'!D5*(RANDBETWEEN(90,100))/100*(40/100))+('Profiles, Qc, Summer, S1'!D5*(RANDBETWEEN(90,100))/100*(60/100))</f>
        <v>-0.31966146258327094</v>
      </c>
      <c r="E5" s="1">
        <f ca="1">('Profiles, Qc, Winter, S1'!E5*(RANDBETWEEN(90,100))/100*(40/100))+('Profiles, Qc, Summer, S1'!E5*(RANDBETWEEN(90,100))/100*(60/100))</f>
        <v>-0.31898584128409835</v>
      </c>
      <c r="F5" s="1">
        <f ca="1">('Profiles, Qc, Winter, S1'!F5*(RANDBETWEEN(90,100))/100*(40/100))+('Profiles, Qc, Summer, S1'!F5*(RANDBETWEEN(90,100))/100*(60/100))</f>
        <v>-0.2990232348083563</v>
      </c>
      <c r="G5" s="1">
        <f ca="1">('Profiles, Qc, Winter, S1'!G5*(RANDBETWEEN(90,100))/100*(40/100))+('Profiles, Qc, Summer, S1'!G5*(RANDBETWEEN(90,100))/100*(60/100))</f>
        <v>-0.31367563663178144</v>
      </c>
      <c r="H5" s="1">
        <f ca="1">('Profiles, Qc, Winter, S1'!H5*(RANDBETWEEN(90,100))/100*(40/100))+('Profiles, Qc, Summer, S1'!H5*(RANDBETWEEN(90,100))/100*(60/100))</f>
        <v>-0.27777494204892655</v>
      </c>
      <c r="I5" s="1">
        <f ca="1">('Profiles, Qc, Winter, S1'!I5*(RANDBETWEEN(90,100))/100*(40/100))+('Profiles, Qc, Summer, S1'!I5*(RANDBETWEEN(90,100))/100*(60/100))</f>
        <v>-0.21102527139451782</v>
      </c>
      <c r="J5" s="1">
        <f ca="1">('Profiles, Qc, Winter, S1'!J5*(RANDBETWEEN(90,100))/100*(40/100))+('Profiles, Qc, Summer, S1'!J5*(RANDBETWEEN(90,100))/100*(60/100))</f>
        <v>-0.18691406059359783</v>
      </c>
      <c r="K5" s="1">
        <f ca="1">('Profiles, Qc, Winter, S1'!K5*(RANDBETWEEN(90,100))/100*(40/100))+('Profiles, Qc, Summer, S1'!K5*(RANDBETWEEN(90,100))/100*(60/100))</f>
        <v>-0.20437344387527406</v>
      </c>
      <c r="L5" s="1">
        <f ca="1">('Profiles, Qc, Winter, S1'!L5*(RANDBETWEEN(90,100))/100*(40/100))+('Profiles, Qc, Summer, S1'!L5*(RANDBETWEEN(90,100))/100*(60/100))</f>
        <v>-0.22771050018966987</v>
      </c>
      <c r="M5" s="1">
        <f ca="1">('Profiles, Qc, Winter, S1'!M5*(RANDBETWEEN(90,100))/100*(40/100))+('Profiles, Qc, Summer, S1'!M5*(RANDBETWEEN(90,100))/100*(60/100))</f>
        <v>-0.25466730286931649</v>
      </c>
      <c r="N5" s="1">
        <f ca="1">('Profiles, Qc, Winter, S1'!N5*(RANDBETWEEN(90,100))/100*(40/100))+('Profiles, Qc, Summer, S1'!N5*(RANDBETWEEN(90,100))/100*(60/100))</f>
        <v>-0.239911684918896</v>
      </c>
      <c r="O5" s="1">
        <f ca="1">('Profiles, Qc, Winter, S1'!O5*(RANDBETWEEN(90,100))/100*(40/100))+('Profiles, Qc, Summer, S1'!O5*(RANDBETWEEN(90,100))/100*(60/100))</f>
        <v>-0.25736008486651885</v>
      </c>
      <c r="P5" s="1">
        <f ca="1">('Profiles, Qc, Winter, S1'!P5*(RANDBETWEEN(90,100))/100*(40/100))+('Profiles, Qc, Summer, S1'!P5*(RANDBETWEEN(90,100))/100*(60/100))</f>
        <v>-0.25188176845653265</v>
      </c>
      <c r="Q5" s="1">
        <f ca="1">('Profiles, Qc, Winter, S1'!Q5*(RANDBETWEEN(90,100))/100*(40/100))+('Profiles, Qc, Summer, S1'!Q5*(RANDBETWEEN(90,100))/100*(60/100))</f>
        <v>-0.25698586216248598</v>
      </c>
      <c r="R5" s="1">
        <f ca="1">('Profiles, Qc, Winter, S1'!R5*(RANDBETWEEN(90,100))/100*(40/100))+('Profiles, Qc, Summer, S1'!R5*(RANDBETWEEN(90,100))/100*(60/100))</f>
        <v>-0.25647882801536059</v>
      </c>
      <c r="S5" s="1">
        <f ca="1">('Profiles, Qc, Winter, S1'!S5*(RANDBETWEEN(90,100))/100*(40/100))+('Profiles, Qc, Summer, S1'!S5*(RANDBETWEEN(90,100))/100*(60/100))</f>
        <v>-0.19818511712006759</v>
      </c>
      <c r="T5" s="1">
        <f ca="1">('Profiles, Qc, Winter, S1'!T5*(RANDBETWEEN(90,100))/100*(40/100))+('Profiles, Qc, Summer, S1'!T5*(RANDBETWEEN(90,100))/100*(60/100))</f>
        <v>-0.17879916728440648</v>
      </c>
      <c r="U5" s="1">
        <f ca="1">('Profiles, Qc, Winter, S1'!U5*(RANDBETWEEN(90,100))/100*(40/100))+('Profiles, Qc, Summer, S1'!U5*(RANDBETWEEN(90,100))/100*(60/100))</f>
        <v>-0.18308060123114214</v>
      </c>
      <c r="V5" s="1">
        <f ca="1">('Profiles, Qc, Winter, S1'!V5*(RANDBETWEEN(90,100))/100*(40/100))+('Profiles, Qc, Summer, S1'!V5*(RANDBETWEEN(90,100))/100*(60/100))</f>
        <v>-0.1985707015653288</v>
      </c>
      <c r="W5" s="1">
        <f ca="1">('Profiles, Qc, Winter, S1'!W5*(RANDBETWEEN(90,100))/100*(40/100))+('Profiles, Qc, Summer, S1'!W5*(RANDBETWEEN(90,100))/100*(60/100))</f>
        <v>-0.23776939985721729</v>
      </c>
      <c r="X5" s="1">
        <f ca="1">('Profiles, Qc, Winter, S1'!X5*(RANDBETWEEN(90,100))/100*(40/100))+('Profiles, Qc, Summer, S1'!X5*(RANDBETWEEN(90,100))/100*(60/100))</f>
        <v>-0.27272933316919884</v>
      </c>
      <c r="Y5" s="1">
        <f ca="1">('Profiles, Qc, Winter, S1'!Y5*(RANDBETWEEN(90,100))/100*(40/100))+('Profiles, Qc, Summer, S1'!Y5*(RANDBETWEEN(90,100))/100*(60/100))</f>
        <v>-0.25817355841315126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-0.19856204754354095</v>
      </c>
      <c r="C6" s="1">
        <f ca="1">('Profiles, Qc, Winter, S1'!C6*(RANDBETWEEN(90,100))/100*(40/100))+('Profiles, Qc, Summer, S1'!C6*(RANDBETWEEN(90,100))/100*(60/100))</f>
        <v>-0.24414030084585131</v>
      </c>
      <c r="D6" s="1">
        <f ca="1">('Profiles, Qc, Winter, S1'!D6*(RANDBETWEEN(90,100))/100*(40/100))+('Profiles, Qc, Summer, S1'!D6*(RANDBETWEEN(90,100))/100*(60/100))</f>
        <v>-0.26547422501383783</v>
      </c>
      <c r="E6" s="1">
        <f ca="1">('Profiles, Qc, Winter, S1'!E6*(RANDBETWEEN(90,100))/100*(40/100))+('Profiles, Qc, Summer, S1'!E6*(RANDBETWEEN(90,100))/100*(60/100))</f>
        <v>-0.2509575180408733</v>
      </c>
      <c r="F6" s="1">
        <f ca="1">('Profiles, Qc, Winter, S1'!F6*(RANDBETWEEN(90,100))/100*(40/100))+('Profiles, Qc, Summer, S1'!F6*(RANDBETWEEN(90,100))/100*(60/100))</f>
        <v>-0.2573564284157242</v>
      </c>
      <c r="G6" s="1">
        <f ca="1">('Profiles, Qc, Winter, S1'!G6*(RANDBETWEEN(90,100))/100*(40/100))+('Profiles, Qc, Summer, S1'!G6*(RANDBETWEEN(90,100))/100*(60/100))</f>
        <v>-0.23685434214657264</v>
      </c>
      <c r="H6" s="1">
        <f ca="1">('Profiles, Qc, Winter, S1'!H6*(RANDBETWEEN(90,100))/100*(40/100))+('Profiles, Qc, Summer, S1'!H6*(RANDBETWEEN(90,100))/100*(60/100))</f>
        <v>-0.20216299950140615</v>
      </c>
      <c r="I6" s="1">
        <f ca="1">('Profiles, Qc, Winter, S1'!I6*(RANDBETWEEN(90,100))/100*(40/100))+('Profiles, Qc, Summer, S1'!I6*(RANDBETWEEN(90,100))/100*(60/100))</f>
        <v>-0.11883573536898143</v>
      </c>
      <c r="J6" s="1">
        <f ca="1">('Profiles, Qc, Winter, S1'!J6*(RANDBETWEEN(90,100))/100*(40/100))+('Profiles, Qc, Summer, S1'!J6*(RANDBETWEEN(90,100))/100*(60/100))</f>
        <v>-6.130827703793168E-2</v>
      </c>
      <c r="K6" s="1">
        <f ca="1">('Profiles, Qc, Winter, S1'!K6*(RANDBETWEEN(90,100))/100*(40/100))+('Profiles, Qc, Summer, S1'!K6*(RANDBETWEEN(90,100))/100*(60/100))</f>
        <v>-1.6291560353940339E-2</v>
      </c>
      <c r="L6" s="1">
        <f ca="1">('Profiles, Qc, Winter, S1'!L6*(RANDBETWEEN(90,100))/100*(40/100))+('Profiles, Qc, Summer, S1'!L6*(RANDBETWEEN(90,100))/100*(60/100))</f>
        <v>2.4310721273546797E-2</v>
      </c>
      <c r="M6" s="1">
        <f ca="1">('Profiles, Qc, Winter, S1'!M6*(RANDBETWEEN(90,100))/100*(40/100))+('Profiles, Qc, Summer, S1'!M6*(RANDBETWEEN(90,100))/100*(60/100))</f>
        <v>3.09951362074046E-2</v>
      </c>
      <c r="N6" s="1">
        <f ca="1">('Profiles, Qc, Winter, S1'!N6*(RANDBETWEEN(90,100))/100*(40/100))+('Profiles, Qc, Summer, S1'!N6*(RANDBETWEEN(90,100))/100*(60/100))</f>
        <v>5.7295178742719638E-3</v>
      </c>
      <c r="O6" s="1">
        <f ca="1">('Profiles, Qc, Winter, S1'!O6*(RANDBETWEEN(90,100))/100*(40/100))+('Profiles, Qc, Summer, S1'!O6*(RANDBETWEEN(90,100))/100*(60/100))</f>
        <v>-1.5338447941929179E-2</v>
      </c>
      <c r="P6" s="1">
        <f ca="1">('Profiles, Qc, Winter, S1'!P6*(RANDBETWEEN(90,100))/100*(40/100))+('Profiles, Qc, Summer, S1'!P6*(RANDBETWEEN(90,100))/100*(60/100))</f>
        <v>-2.9950735893692224E-2</v>
      </c>
      <c r="Q6" s="1">
        <f ca="1">('Profiles, Qc, Winter, S1'!Q6*(RANDBETWEEN(90,100))/100*(40/100))+('Profiles, Qc, Summer, S1'!Q6*(RANDBETWEEN(90,100))/100*(60/100))</f>
        <v>-6.5590991369248425E-2</v>
      </c>
      <c r="R6" s="1">
        <f ca="1">('Profiles, Qc, Winter, S1'!R6*(RANDBETWEEN(90,100))/100*(40/100))+('Profiles, Qc, Summer, S1'!R6*(RANDBETWEEN(90,100))/100*(60/100))</f>
        <v>-6.3728657538293862E-2</v>
      </c>
      <c r="S6" s="1">
        <f ca="1">('Profiles, Qc, Winter, S1'!S6*(RANDBETWEEN(90,100))/100*(40/100))+('Profiles, Qc, Summer, S1'!S6*(RANDBETWEEN(90,100))/100*(60/100))</f>
        <v>-2.0557460160996317E-2</v>
      </c>
      <c r="T6" s="1">
        <f ca="1">('Profiles, Qc, Winter, S1'!T6*(RANDBETWEEN(90,100))/100*(40/100))+('Profiles, Qc, Summer, S1'!T6*(RANDBETWEEN(90,100))/100*(60/100))</f>
        <v>-2.7929290674047192E-2</v>
      </c>
      <c r="U6" s="1">
        <f ca="1">('Profiles, Qc, Winter, S1'!U6*(RANDBETWEEN(90,100))/100*(40/100))+('Profiles, Qc, Summer, S1'!U6*(RANDBETWEEN(90,100))/100*(60/100))</f>
        <v>-5.7844334345602259E-2</v>
      </c>
      <c r="V6" s="1">
        <f ca="1">('Profiles, Qc, Winter, S1'!V6*(RANDBETWEEN(90,100))/100*(40/100))+('Profiles, Qc, Summer, S1'!V6*(RANDBETWEEN(90,100))/100*(60/100))</f>
        <v>-2.6417563838366485E-2</v>
      </c>
      <c r="W6" s="1">
        <f ca="1">('Profiles, Qc, Winter, S1'!W6*(RANDBETWEEN(90,100))/100*(40/100))+('Profiles, Qc, Summer, S1'!W6*(RANDBETWEEN(90,100))/100*(60/100))</f>
        <v>-6.488403046856657E-2</v>
      </c>
      <c r="X6" s="1">
        <f ca="1">('Profiles, Qc, Winter, S1'!X6*(RANDBETWEEN(90,100))/100*(40/100))+('Profiles, Qc, Summer, S1'!X6*(RANDBETWEEN(90,100))/100*(60/100))</f>
        <v>-8.1660554805271124E-2</v>
      </c>
      <c r="Y6" s="1">
        <f ca="1">('Profiles, Qc, Winter, S1'!Y6*(RANDBETWEEN(90,100))/100*(40/100))+('Profiles, Qc, Summer, S1'!Y6*(RANDBETWEEN(90,100))/100*(60/100))</f>
        <v>-0.12165458957068447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0.27428428166619928</v>
      </c>
      <c r="C7" s="1">
        <f ca="1">('Profiles, Qc, Winter, S1'!C7*(RANDBETWEEN(90,100))/100*(40/100))+('Profiles, Qc, Summer, S1'!C7*(RANDBETWEEN(90,100))/100*(60/100))</f>
        <v>0.30310457285061215</v>
      </c>
      <c r="D7" s="1">
        <f ca="1">('Profiles, Qc, Winter, S1'!D7*(RANDBETWEEN(90,100))/100*(40/100))+('Profiles, Qc, Summer, S1'!D7*(RANDBETWEEN(90,100))/100*(60/100))</f>
        <v>0.21470756634178506</v>
      </c>
      <c r="E7" s="1">
        <f ca="1">('Profiles, Qc, Winter, S1'!E7*(RANDBETWEEN(90,100))/100*(40/100))+('Profiles, Qc, Summer, S1'!E7*(RANDBETWEEN(90,100))/100*(60/100))</f>
        <v>0.28663266640638863</v>
      </c>
      <c r="F7" s="1">
        <f ca="1">('Profiles, Qc, Winter, S1'!F7*(RANDBETWEEN(90,100))/100*(40/100))+('Profiles, Qc, Summer, S1'!F7*(RANDBETWEEN(90,100))/100*(60/100))</f>
        <v>0.27149015996516646</v>
      </c>
      <c r="G7" s="1">
        <f ca="1">('Profiles, Qc, Winter, S1'!G7*(RANDBETWEEN(90,100))/100*(40/100))+('Profiles, Qc, Summer, S1'!G7*(RANDBETWEEN(90,100))/100*(60/100))</f>
        <v>0.3015184431989672</v>
      </c>
      <c r="H7" s="1">
        <f ca="1">('Profiles, Qc, Winter, S1'!H7*(RANDBETWEEN(90,100))/100*(40/100))+('Profiles, Qc, Summer, S1'!H7*(RANDBETWEEN(90,100))/100*(60/100))</f>
        <v>0.3113720341720389</v>
      </c>
      <c r="I7" s="1">
        <f ca="1">('Profiles, Qc, Winter, S1'!I7*(RANDBETWEEN(90,100))/100*(40/100))+('Profiles, Qc, Summer, S1'!I7*(RANDBETWEEN(90,100))/100*(60/100))</f>
        <v>0.60021613400539342</v>
      </c>
      <c r="J7" s="1">
        <f ca="1">('Profiles, Qc, Winter, S1'!J7*(RANDBETWEEN(90,100))/100*(40/100))+('Profiles, Qc, Summer, S1'!J7*(RANDBETWEEN(90,100))/100*(60/100))</f>
        <v>0.68041422013411013</v>
      </c>
      <c r="K7" s="1">
        <f ca="1">('Profiles, Qc, Winter, S1'!K7*(RANDBETWEEN(90,100))/100*(40/100))+('Profiles, Qc, Summer, S1'!K7*(RANDBETWEEN(90,100))/100*(60/100))</f>
        <v>0.66734617816832831</v>
      </c>
      <c r="L7" s="1">
        <f ca="1">('Profiles, Qc, Winter, S1'!L7*(RANDBETWEEN(90,100))/100*(40/100))+('Profiles, Qc, Summer, S1'!L7*(RANDBETWEEN(90,100))/100*(60/100))</f>
        <v>0.62248167237775576</v>
      </c>
      <c r="M7" s="1">
        <f ca="1">('Profiles, Qc, Winter, S1'!M7*(RANDBETWEEN(90,100))/100*(40/100))+('Profiles, Qc, Summer, S1'!M7*(RANDBETWEEN(90,100))/100*(60/100))</f>
        <v>0.70651277815394309</v>
      </c>
      <c r="N7" s="1">
        <f ca="1">('Profiles, Qc, Winter, S1'!N7*(RANDBETWEEN(90,100))/100*(40/100))+('Profiles, Qc, Summer, S1'!N7*(RANDBETWEEN(90,100))/100*(60/100))</f>
        <v>0.7471769520702104</v>
      </c>
      <c r="O7" s="1">
        <f ca="1">('Profiles, Qc, Winter, S1'!O7*(RANDBETWEEN(90,100))/100*(40/100))+('Profiles, Qc, Summer, S1'!O7*(RANDBETWEEN(90,100))/100*(60/100))</f>
        <v>0.69112526786575901</v>
      </c>
      <c r="P7" s="1">
        <f ca="1">('Profiles, Qc, Winter, S1'!P7*(RANDBETWEEN(90,100))/100*(40/100))+('Profiles, Qc, Summer, S1'!P7*(RANDBETWEEN(90,100))/100*(60/100))</f>
        <v>0.58145835048613992</v>
      </c>
      <c r="Q7" s="1">
        <f ca="1">('Profiles, Qc, Winter, S1'!Q7*(RANDBETWEEN(90,100))/100*(40/100))+('Profiles, Qc, Summer, S1'!Q7*(RANDBETWEEN(90,100))/100*(60/100))</f>
        <v>0.50289833360856095</v>
      </c>
      <c r="R7" s="1">
        <f ca="1">('Profiles, Qc, Winter, S1'!R7*(RANDBETWEEN(90,100))/100*(40/100))+('Profiles, Qc, Summer, S1'!R7*(RANDBETWEEN(90,100))/100*(60/100))</f>
        <v>0.61308395936068627</v>
      </c>
      <c r="S7" s="1">
        <f ca="1">('Profiles, Qc, Winter, S1'!S7*(RANDBETWEEN(90,100))/100*(40/100))+('Profiles, Qc, Summer, S1'!S7*(RANDBETWEEN(90,100))/100*(60/100))</f>
        <v>0.60195437835864307</v>
      </c>
      <c r="T7" s="1">
        <f ca="1">('Profiles, Qc, Winter, S1'!T7*(RANDBETWEEN(90,100))/100*(40/100))+('Profiles, Qc, Summer, S1'!T7*(RANDBETWEEN(90,100))/100*(60/100))</f>
        <v>0.47040745315024335</v>
      </c>
      <c r="U7" s="1">
        <f ca="1">('Profiles, Qc, Winter, S1'!U7*(RANDBETWEEN(90,100))/100*(40/100))+('Profiles, Qc, Summer, S1'!U7*(RANDBETWEEN(90,100))/100*(60/100))</f>
        <v>0.46282988438206091</v>
      </c>
      <c r="V7" s="1">
        <f ca="1">('Profiles, Qc, Winter, S1'!V7*(RANDBETWEEN(90,100))/100*(40/100))+('Profiles, Qc, Summer, S1'!V7*(RANDBETWEEN(90,100))/100*(60/100))</f>
        <v>0.48163261635285493</v>
      </c>
      <c r="W7" s="1">
        <f ca="1">('Profiles, Qc, Winter, S1'!W7*(RANDBETWEEN(90,100))/100*(40/100))+('Profiles, Qc, Summer, S1'!W7*(RANDBETWEEN(90,100))/100*(60/100))</f>
        <v>0.40261968677279064</v>
      </c>
      <c r="X7" s="1">
        <f ca="1">('Profiles, Qc, Winter, S1'!X7*(RANDBETWEEN(90,100))/100*(40/100))+('Profiles, Qc, Summer, S1'!X7*(RANDBETWEEN(90,100))/100*(60/100))</f>
        <v>0.30320898785309491</v>
      </c>
      <c r="Y7" s="1">
        <f ca="1">('Profiles, Qc, Winter, S1'!Y7*(RANDBETWEEN(90,100))/100*(40/100))+('Profiles, Qc, Summer, S1'!Y7*(RANDBETWEEN(90,100))/100*(60/100))</f>
        <v>0.32834069007622868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-0.2104754691470031</v>
      </c>
      <c r="C8" s="1">
        <f ca="1">('Profiles, Qc, Winter, S1'!C8*(RANDBETWEEN(90,100))/100*(40/100))+('Profiles, Qc, Summer, S1'!C8*(RANDBETWEEN(90,100))/100*(60/100))</f>
        <v>-0.21309009555198061</v>
      </c>
      <c r="D8" s="1">
        <f ca="1">('Profiles, Qc, Winter, S1'!D8*(RANDBETWEEN(90,100))/100*(40/100))+('Profiles, Qc, Summer, S1'!D8*(RANDBETWEEN(90,100))/100*(60/100))</f>
        <v>-0.22024753913974823</v>
      </c>
      <c r="E8" s="1">
        <f ca="1">('Profiles, Qc, Winter, S1'!E8*(RANDBETWEEN(90,100))/100*(40/100))+('Profiles, Qc, Summer, S1'!E8*(RANDBETWEEN(90,100))/100*(60/100))</f>
        <v>-0.22167521022047712</v>
      </c>
      <c r="F8" s="1">
        <f ca="1">('Profiles, Qc, Winter, S1'!F8*(RANDBETWEEN(90,100))/100*(40/100))+('Profiles, Qc, Summer, S1'!F8*(RANDBETWEEN(90,100))/100*(60/100))</f>
        <v>-0.21952800073637119</v>
      </c>
      <c r="G8" s="1">
        <f ca="1">('Profiles, Qc, Winter, S1'!G8*(RANDBETWEEN(90,100))/100*(40/100))+('Profiles, Qc, Summer, S1'!G8*(RANDBETWEEN(90,100))/100*(60/100))</f>
        <v>-0.22648951017971472</v>
      </c>
      <c r="H8" s="1">
        <f ca="1">('Profiles, Qc, Winter, S1'!H8*(RANDBETWEEN(90,100))/100*(40/100))+('Profiles, Qc, Summer, S1'!H8*(RANDBETWEEN(90,100))/100*(60/100))</f>
        <v>-0.18720597365929073</v>
      </c>
      <c r="I8" s="1">
        <f ca="1">('Profiles, Qc, Winter, S1'!I8*(RANDBETWEEN(90,100))/100*(40/100))+('Profiles, Qc, Summer, S1'!I8*(RANDBETWEEN(90,100))/100*(60/100))</f>
        <v>-9.1886091217410093E-2</v>
      </c>
      <c r="J8" s="1">
        <f ca="1">('Profiles, Qc, Winter, S1'!J8*(RANDBETWEEN(90,100))/100*(40/100))+('Profiles, Qc, Summer, S1'!J8*(RANDBETWEEN(90,100))/100*(60/100))</f>
        <v>-2.7431673047363089E-2</v>
      </c>
      <c r="K8" s="1">
        <f ca="1">('Profiles, Qc, Winter, S1'!K8*(RANDBETWEEN(90,100))/100*(40/100))+('Profiles, Qc, Summer, S1'!K8*(RANDBETWEEN(90,100))/100*(60/100))</f>
        <v>-2.5793093885258449E-2</v>
      </c>
      <c r="L8" s="1">
        <f ca="1">('Profiles, Qc, Winter, S1'!L8*(RANDBETWEEN(90,100))/100*(40/100))+('Profiles, Qc, Summer, S1'!L8*(RANDBETWEEN(90,100))/100*(60/100))</f>
        <v>2.0035322968068141E-3</v>
      </c>
      <c r="M8" s="1">
        <f ca="1">('Profiles, Qc, Winter, S1'!M8*(RANDBETWEEN(90,100))/100*(40/100))+('Profiles, Qc, Summer, S1'!M8*(RANDBETWEEN(90,100))/100*(60/100))</f>
        <v>6.7756990677316983E-4</v>
      </c>
      <c r="N8" s="1">
        <f ca="1">('Profiles, Qc, Winter, S1'!N8*(RANDBETWEEN(90,100))/100*(40/100))+('Profiles, Qc, Summer, S1'!N8*(RANDBETWEEN(90,100))/100*(60/100))</f>
        <v>-1.7728779489490597E-2</v>
      </c>
      <c r="O8" s="1">
        <f ca="1">('Profiles, Qc, Winter, S1'!O8*(RANDBETWEEN(90,100))/100*(40/100))+('Profiles, Qc, Summer, S1'!O8*(RANDBETWEEN(90,100))/100*(60/100))</f>
        <v>-1.9192527347537684E-2</v>
      </c>
      <c r="P8" s="1">
        <f ca="1">('Profiles, Qc, Winter, S1'!P8*(RANDBETWEEN(90,100))/100*(40/100))+('Profiles, Qc, Summer, S1'!P8*(RANDBETWEEN(90,100))/100*(60/100))</f>
        <v>-4.9167901548532796E-2</v>
      </c>
      <c r="Q8" s="1">
        <f ca="1">('Profiles, Qc, Winter, S1'!Q8*(RANDBETWEEN(90,100))/100*(40/100))+('Profiles, Qc, Summer, S1'!Q8*(RANDBETWEEN(90,100))/100*(60/100))</f>
        <v>-7.39709548587556E-2</v>
      </c>
      <c r="R8" s="1">
        <f ca="1">('Profiles, Qc, Winter, S1'!R8*(RANDBETWEEN(90,100))/100*(40/100))+('Profiles, Qc, Summer, S1'!R8*(RANDBETWEEN(90,100))/100*(60/100))</f>
        <v>-7.8589198336124239E-2</v>
      </c>
      <c r="S8" s="1">
        <f ca="1">('Profiles, Qc, Winter, S1'!S8*(RANDBETWEEN(90,100))/100*(40/100))+('Profiles, Qc, Summer, S1'!S8*(RANDBETWEEN(90,100))/100*(60/100))</f>
        <v>-9.3397791878426839E-2</v>
      </c>
      <c r="T8" s="1">
        <f ca="1">('Profiles, Qc, Winter, S1'!T8*(RANDBETWEEN(90,100))/100*(40/100))+('Profiles, Qc, Summer, S1'!T8*(RANDBETWEEN(90,100))/100*(60/100))</f>
        <v>-9.7985492098906626E-2</v>
      </c>
      <c r="U8" s="1">
        <f ca="1">('Profiles, Qc, Winter, S1'!U8*(RANDBETWEEN(90,100))/100*(40/100))+('Profiles, Qc, Summer, S1'!U8*(RANDBETWEEN(90,100))/100*(60/100))</f>
        <v>-0.10370525333432176</v>
      </c>
      <c r="V8" s="1">
        <f ca="1">('Profiles, Qc, Winter, S1'!V8*(RANDBETWEEN(90,100))/100*(40/100))+('Profiles, Qc, Summer, S1'!V8*(RANDBETWEEN(90,100))/100*(60/100))</f>
        <v>-9.0740380517556507E-2</v>
      </c>
      <c r="W8" s="1">
        <f ca="1">('Profiles, Qc, Winter, S1'!W8*(RANDBETWEEN(90,100))/100*(40/100))+('Profiles, Qc, Summer, S1'!W8*(RANDBETWEEN(90,100))/100*(60/100))</f>
        <v>-0.13675620902044222</v>
      </c>
      <c r="X8" s="1">
        <f ca="1">('Profiles, Qc, Winter, S1'!X8*(RANDBETWEEN(90,100))/100*(40/100))+('Profiles, Qc, Summer, S1'!X8*(RANDBETWEEN(90,100))/100*(60/100))</f>
        <v>-0.15787960872237472</v>
      </c>
      <c r="Y8" s="1">
        <f ca="1">('Profiles, Qc, Winter, S1'!Y8*(RANDBETWEEN(90,100))/100*(40/100))+('Profiles, Qc, Summer, S1'!Y8*(RANDBETWEEN(90,100))/100*(60/100))</f>
        <v>-0.17033473612434813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-0.78949910716845917</v>
      </c>
      <c r="C9" s="1">
        <f ca="1">('Profiles, Qc, Winter, S1'!C9*(RANDBETWEEN(90,100))/100*(40/100))+('Profiles, Qc, Summer, S1'!C9*(RANDBETWEEN(90,100))/100*(60/100))</f>
        <v>-0.77404471367523298</v>
      </c>
      <c r="D9" s="1">
        <f ca="1">('Profiles, Qc, Winter, S1'!D9*(RANDBETWEEN(90,100))/100*(40/100))+('Profiles, Qc, Summer, S1'!D9*(RANDBETWEEN(90,100))/100*(60/100))</f>
        <v>-0.82165293860163358</v>
      </c>
      <c r="E9" s="1">
        <f ca="1">('Profiles, Qc, Winter, S1'!E9*(RANDBETWEEN(90,100))/100*(40/100))+('Profiles, Qc, Summer, S1'!E9*(RANDBETWEEN(90,100))/100*(60/100))</f>
        <v>-0.78890405043095835</v>
      </c>
      <c r="F9" s="1">
        <f ca="1">('Profiles, Qc, Winter, S1'!F9*(RANDBETWEEN(90,100))/100*(40/100))+('Profiles, Qc, Summer, S1'!F9*(RANDBETWEEN(90,100))/100*(60/100))</f>
        <v>-0.80369025951897055</v>
      </c>
      <c r="G9" s="1">
        <f ca="1">('Profiles, Qc, Winter, S1'!G9*(RANDBETWEEN(90,100))/100*(40/100))+('Profiles, Qc, Summer, S1'!G9*(RANDBETWEEN(90,100))/100*(60/100))</f>
        <v>-0.74921012178251323</v>
      </c>
      <c r="H9" s="1">
        <f ca="1">('Profiles, Qc, Winter, S1'!H9*(RANDBETWEEN(90,100))/100*(40/100))+('Profiles, Qc, Summer, S1'!H9*(RANDBETWEEN(90,100))/100*(60/100))</f>
        <v>-0.63355106516595538</v>
      </c>
      <c r="I9" s="1">
        <f ca="1">('Profiles, Qc, Winter, S1'!I9*(RANDBETWEEN(90,100))/100*(40/100))+('Profiles, Qc, Summer, S1'!I9*(RANDBETWEEN(90,100))/100*(60/100))</f>
        <v>-0.51124880467037437</v>
      </c>
      <c r="J9" s="1">
        <f ca="1">('Profiles, Qc, Winter, S1'!J9*(RANDBETWEEN(90,100))/100*(40/100))+('Profiles, Qc, Summer, S1'!J9*(RANDBETWEEN(90,100))/100*(60/100))</f>
        <v>-0.48146175296732896</v>
      </c>
      <c r="K9" s="1">
        <f ca="1">('Profiles, Qc, Winter, S1'!K9*(RANDBETWEEN(90,100))/100*(40/100))+('Profiles, Qc, Summer, S1'!K9*(RANDBETWEEN(90,100))/100*(60/100))</f>
        <v>-0.51685017711630099</v>
      </c>
      <c r="L9" s="1">
        <f ca="1">('Profiles, Qc, Winter, S1'!L9*(RANDBETWEEN(90,100))/100*(40/100))+('Profiles, Qc, Summer, S1'!L9*(RANDBETWEEN(90,100))/100*(60/100))</f>
        <v>-0.47977109447940097</v>
      </c>
      <c r="M9" s="1">
        <f ca="1">('Profiles, Qc, Winter, S1'!M9*(RANDBETWEEN(90,100))/100*(40/100))+('Profiles, Qc, Summer, S1'!M9*(RANDBETWEEN(90,100))/100*(60/100))</f>
        <v>-0.46619742539040132</v>
      </c>
      <c r="N9" s="1">
        <f ca="1">('Profiles, Qc, Winter, S1'!N9*(RANDBETWEEN(90,100))/100*(40/100))+('Profiles, Qc, Summer, S1'!N9*(RANDBETWEEN(90,100))/100*(60/100))</f>
        <v>-0.50728264843024129</v>
      </c>
      <c r="O9" s="1">
        <f ca="1">('Profiles, Qc, Winter, S1'!O9*(RANDBETWEEN(90,100))/100*(40/100))+('Profiles, Qc, Summer, S1'!O9*(RANDBETWEEN(90,100))/100*(60/100))</f>
        <v>-0.49974110873977595</v>
      </c>
      <c r="P9" s="1">
        <f ca="1">('Profiles, Qc, Winter, S1'!P9*(RANDBETWEEN(90,100))/100*(40/100))+('Profiles, Qc, Summer, S1'!P9*(RANDBETWEEN(90,100))/100*(60/100))</f>
        <v>-0.5655472818632058</v>
      </c>
      <c r="Q9" s="1">
        <f ca="1">('Profiles, Qc, Winter, S1'!Q9*(RANDBETWEEN(90,100))/100*(40/100))+('Profiles, Qc, Summer, S1'!Q9*(RANDBETWEEN(90,100))/100*(60/100))</f>
        <v>-0.64656876592399537</v>
      </c>
      <c r="R9" s="1">
        <f ca="1">('Profiles, Qc, Winter, S1'!R9*(RANDBETWEEN(90,100))/100*(40/100))+('Profiles, Qc, Summer, S1'!R9*(RANDBETWEEN(90,100))/100*(60/100))</f>
        <v>-0.64753545127779799</v>
      </c>
      <c r="S9" s="1">
        <f ca="1">('Profiles, Qc, Winter, S1'!S9*(RANDBETWEEN(90,100))/100*(40/100))+('Profiles, Qc, Summer, S1'!S9*(RANDBETWEEN(90,100))/100*(60/100))</f>
        <v>-0.65337889687841577</v>
      </c>
      <c r="T9" s="1">
        <f ca="1">('Profiles, Qc, Winter, S1'!T9*(RANDBETWEEN(90,100))/100*(40/100))+('Profiles, Qc, Summer, S1'!T9*(RANDBETWEEN(90,100))/100*(60/100))</f>
        <v>-0.63896448202737521</v>
      </c>
      <c r="U9" s="1">
        <f ca="1">('Profiles, Qc, Winter, S1'!U9*(RANDBETWEEN(90,100))/100*(40/100))+('Profiles, Qc, Summer, S1'!U9*(RANDBETWEEN(90,100))/100*(60/100))</f>
        <v>-0.71835754095011706</v>
      </c>
      <c r="V9" s="1">
        <f ca="1">('Profiles, Qc, Winter, S1'!V9*(RANDBETWEEN(90,100))/100*(40/100))+('Profiles, Qc, Summer, S1'!V9*(RANDBETWEEN(90,100))/100*(60/100))</f>
        <v>-0.71628240178843505</v>
      </c>
      <c r="W9" s="1">
        <f ca="1">('Profiles, Qc, Winter, S1'!W9*(RANDBETWEEN(90,100))/100*(40/100))+('Profiles, Qc, Summer, S1'!W9*(RANDBETWEEN(90,100))/100*(60/100))</f>
        <v>-0.71967608687376083</v>
      </c>
      <c r="X9" s="1">
        <f ca="1">('Profiles, Qc, Winter, S1'!X9*(RANDBETWEEN(90,100))/100*(40/100))+('Profiles, Qc, Summer, S1'!X9*(RANDBETWEEN(90,100))/100*(60/100))</f>
        <v>-0.75759474752385736</v>
      </c>
      <c r="Y9" s="1">
        <f ca="1">('Profiles, Qc, Winter, S1'!Y9*(RANDBETWEEN(90,100))/100*(40/100))+('Profiles, Qc, Summer, S1'!Y9*(RANDBETWEEN(90,100))/100*(60/100))</f>
        <v>-0.78069468958139032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-8.4456337716496861E-3</v>
      </c>
      <c r="C10" s="1">
        <f ca="1">('Profiles, Qc, Winter, S1'!C10*(RANDBETWEEN(90,100))/100*(40/100))+('Profiles, Qc, Summer, S1'!C10*(RANDBETWEEN(90,100))/100*(60/100))</f>
        <v>-2.5090141797532061E-2</v>
      </c>
      <c r="D10" s="1">
        <f ca="1">('Profiles, Qc, Winter, S1'!D10*(RANDBETWEEN(90,100))/100*(40/100))+('Profiles, Qc, Summer, S1'!D10*(RANDBETWEEN(90,100))/100*(60/100))</f>
        <v>-2.699611611185623E-2</v>
      </c>
      <c r="E10" s="1">
        <f ca="1">('Profiles, Qc, Winter, S1'!E10*(RANDBETWEEN(90,100))/100*(40/100))+('Profiles, Qc, Summer, S1'!E10*(RANDBETWEEN(90,100))/100*(60/100))</f>
        <v>-3.197095392604609E-2</v>
      </c>
      <c r="F10" s="1">
        <f ca="1">('Profiles, Qc, Winter, S1'!F10*(RANDBETWEEN(90,100))/100*(40/100))+('Profiles, Qc, Summer, S1'!F10*(RANDBETWEEN(90,100))/100*(60/100))</f>
        <v>-3.0367564243891705E-2</v>
      </c>
      <c r="G10" s="1">
        <f ca="1">('Profiles, Qc, Winter, S1'!G10*(RANDBETWEEN(90,100))/100*(40/100))+('Profiles, Qc, Summer, S1'!G10*(RANDBETWEEN(90,100))/100*(60/100))</f>
        <v>-3.5407465483339277E-2</v>
      </c>
      <c r="H10" s="1">
        <f ca="1">('Profiles, Qc, Winter, S1'!H10*(RANDBETWEEN(90,100))/100*(40/100))+('Profiles, Qc, Summer, S1'!H10*(RANDBETWEEN(90,100))/100*(60/100))</f>
        <v>-5.5569230966941212E-2</v>
      </c>
      <c r="I10" s="1">
        <f ca="1">('Profiles, Qc, Winter, S1'!I10*(RANDBETWEEN(90,100))/100*(40/100))+('Profiles, Qc, Summer, S1'!I10*(RANDBETWEEN(90,100))/100*(60/100))</f>
        <v>-2.5382904366555405E-2</v>
      </c>
      <c r="J10" s="1">
        <f ca="1">('Profiles, Qc, Winter, S1'!J10*(RANDBETWEEN(90,100))/100*(40/100))+('Profiles, Qc, Summer, S1'!J10*(RANDBETWEEN(90,100))/100*(60/100))</f>
        <v>-3.3619351975658462E-2</v>
      </c>
      <c r="K10" s="1">
        <f ca="1">('Profiles, Qc, Winter, S1'!K10*(RANDBETWEEN(90,100))/100*(40/100))+('Profiles, Qc, Summer, S1'!K10*(RANDBETWEEN(90,100))/100*(60/100))</f>
        <v>-1.7418597222306882E-2</v>
      </c>
      <c r="L10" s="1">
        <f ca="1">('Profiles, Qc, Winter, S1'!L10*(RANDBETWEEN(90,100))/100*(40/100))+('Profiles, Qc, Summer, S1'!L10*(RANDBETWEEN(90,100))/100*(60/100))</f>
        <v>-1.0426412431257588E-2</v>
      </c>
      <c r="M10" s="1">
        <f ca="1">('Profiles, Qc, Winter, S1'!M10*(RANDBETWEEN(90,100))/100*(40/100))+('Profiles, Qc, Summer, S1'!M10*(RANDBETWEEN(90,100))/100*(60/100))</f>
        <v>-3.8376442175362298E-3</v>
      </c>
      <c r="N10" s="1">
        <f ca="1">('Profiles, Qc, Winter, S1'!N10*(RANDBETWEEN(90,100))/100*(40/100))+('Profiles, Qc, Summer, S1'!N10*(RANDBETWEEN(90,100))/100*(60/100))</f>
        <v>1.2883382755852974E-2</v>
      </c>
      <c r="O10" s="1">
        <f ca="1">('Profiles, Qc, Winter, S1'!O10*(RANDBETWEEN(90,100))/100*(40/100))+('Profiles, Qc, Summer, S1'!O10*(RANDBETWEEN(90,100))/100*(60/100))</f>
        <v>1.1153776655394293E-2</v>
      </c>
      <c r="P10" s="1">
        <f ca="1">('Profiles, Qc, Winter, S1'!P10*(RANDBETWEEN(90,100))/100*(40/100))+('Profiles, Qc, Summer, S1'!P10*(RANDBETWEEN(90,100))/100*(60/100))</f>
        <v>6.0001966299562896E-3</v>
      </c>
      <c r="Q10" s="1">
        <f ca="1">('Profiles, Qc, Winter, S1'!Q10*(RANDBETWEEN(90,100))/100*(40/100))+('Profiles, Qc, Summer, S1'!Q10*(RANDBETWEEN(90,100))/100*(60/100))</f>
        <v>2.7624140506096694E-2</v>
      </c>
      <c r="R10" s="1">
        <f ca="1">('Profiles, Qc, Winter, S1'!R10*(RANDBETWEEN(90,100))/100*(40/100))+('Profiles, Qc, Summer, S1'!R10*(RANDBETWEEN(90,100))/100*(60/100))</f>
        <v>2.1761101504322741E-2</v>
      </c>
      <c r="S10" s="1">
        <f ca="1">('Profiles, Qc, Winter, S1'!S10*(RANDBETWEEN(90,100))/100*(40/100))+('Profiles, Qc, Summer, S1'!S10*(RANDBETWEEN(90,100))/100*(60/100))</f>
        <v>1.7994422210828892E-2</v>
      </c>
      <c r="T10" s="1">
        <f ca="1">('Profiles, Qc, Winter, S1'!T10*(RANDBETWEEN(90,100))/100*(40/100))+('Profiles, Qc, Summer, S1'!T10*(RANDBETWEEN(90,100))/100*(60/100))</f>
        <v>1.2915502148204937E-2</v>
      </c>
      <c r="U10" s="1">
        <f ca="1">('Profiles, Qc, Winter, S1'!U10*(RANDBETWEEN(90,100))/100*(40/100))+('Profiles, Qc, Summer, S1'!U10*(RANDBETWEEN(90,100))/100*(60/100))</f>
        <v>1.4555947448340996E-2</v>
      </c>
      <c r="V10" s="1">
        <f ca="1">('Profiles, Qc, Winter, S1'!V10*(RANDBETWEEN(90,100))/100*(40/100))+('Profiles, Qc, Summer, S1'!V10*(RANDBETWEEN(90,100))/100*(60/100))</f>
        <v>2.5222069094566826E-2</v>
      </c>
      <c r="W10" s="1">
        <f ca="1">('Profiles, Qc, Winter, S1'!W10*(RANDBETWEEN(90,100))/100*(40/100))+('Profiles, Qc, Summer, S1'!W10*(RANDBETWEEN(90,100))/100*(60/100))</f>
        <v>2.0388740847754654E-2</v>
      </c>
      <c r="X10" s="1">
        <f ca="1">('Profiles, Qc, Winter, S1'!X10*(RANDBETWEEN(90,100))/100*(40/100))+('Profiles, Qc, Summer, S1'!X10*(RANDBETWEEN(90,100))/100*(60/100))</f>
        <v>-1.3232304486553034E-2</v>
      </c>
      <c r="Y10" s="1">
        <f ca="1">('Profiles, Qc, Winter, S1'!Y10*(RANDBETWEEN(90,100))/100*(40/100))+('Profiles, Qc, Summer, S1'!Y10*(RANDBETWEEN(90,100))/100*(60/100))</f>
        <v>-1.5426610028534401E-2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-0.19268532688689283</v>
      </c>
      <c r="C11" s="1">
        <f ca="1">('Profiles, Qc, Winter, S1'!C11*(RANDBETWEEN(90,100))/100*(40/100))+('Profiles, Qc, Summer, S1'!C11*(RANDBETWEEN(90,100))/100*(60/100))</f>
        <v>-0.20935638200622242</v>
      </c>
      <c r="D11" s="1">
        <f ca="1">('Profiles, Qc, Winter, S1'!D11*(RANDBETWEEN(90,100))/100*(40/100))+('Profiles, Qc, Summer, S1'!D11*(RANDBETWEEN(90,100))/100*(60/100))</f>
        <v>-0.20229261096572598</v>
      </c>
      <c r="E11" s="1">
        <f ca="1">('Profiles, Qc, Winter, S1'!E11*(RANDBETWEEN(90,100))/100*(40/100))+('Profiles, Qc, Summer, S1'!E11*(RANDBETWEEN(90,100))/100*(60/100))</f>
        <v>-0.19081866060954294</v>
      </c>
      <c r="F11" s="1">
        <f ca="1">('Profiles, Qc, Winter, S1'!F11*(RANDBETWEEN(90,100))/100*(40/100))+('Profiles, Qc, Summer, S1'!F11*(RANDBETWEEN(90,100))/100*(60/100))</f>
        <v>-0.20754202898084573</v>
      </c>
      <c r="G11" s="1">
        <f ca="1">('Profiles, Qc, Winter, S1'!G11*(RANDBETWEEN(90,100))/100*(40/100))+('Profiles, Qc, Summer, S1'!G11*(RANDBETWEEN(90,100))/100*(60/100))</f>
        <v>-0.19197365571116359</v>
      </c>
      <c r="H11" s="1">
        <f ca="1">('Profiles, Qc, Winter, S1'!H11*(RANDBETWEEN(90,100))/100*(40/100))+('Profiles, Qc, Summer, S1'!H11*(RANDBETWEEN(90,100))/100*(60/100))</f>
        <v>-0.11247082024872782</v>
      </c>
      <c r="I11" s="1">
        <f ca="1">('Profiles, Qc, Winter, S1'!I11*(RANDBETWEEN(90,100))/100*(40/100))+('Profiles, Qc, Summer, S1'!I11*(RANDBETWEEN(90,100))/100*(60/100))</f>
        <v>-4.4061659818268581E-2</v>
      </c>
      <c r="J11" s="1">
        <f ca="1">('Profiles, Qc, Winter, S1'!J11*(RANDBETWEEN(90,100))/100*(40/100))+('Profiles, Qc, Summer, S1'!J11*(RANDBETWEEN(90,100))/100*(60/100))</f>
        <v>1.0071177044005668E-2</v>
      </c>
      <c r="K11" s="1">
        <f ca="1">('Profiles, Qc, Winter, S1'!K11*(RANDBETWEEN(90,100))/100*(40/100))+('Profiles, Qc, Summer, S1'!K11*(RANDBETWEEN(90,100))/100*(60/100))</f>
        <v>3.1279514176663997E-2</v>
      </c>
      <c r="L11" s="1">
        <f ca="1">('Profiles, Qc, Winter, S1'!L11*(RANDBETWEEN(90,100))/100*(40/100))+('Profiles, Qc, Summer, S1'!L11*(RANDBETWEEN(90,100))/100*(60/100))</f>
        <v>-9.4941432945205816E-3</v>
      </c>
      <c r="M11" s="1">
        <f ca="1">('Profiles, Qc, Winter, S1'!M11*(RANDBETWEEN(90,100))/100*(40/100))+('Profiles, Qc, Summer, S1'!M11*(RANDBETWEEN(90,100))/100*(60/100))</f>
        <v>3.3390788059854307E-2</v>
      </c>
      <c r="N11" s="1">
        <f ca="1">('Profiles, Qc, Winter, S1'!N11*(RANDBETWEEN(90,100))/100*(40/100))+('Profiles, Qc, Summer, S1'!N11*(RANDBETWEEN(90,100))/100*(60/100))</f>
        <v>3.5346306306531225E-2</v>
      </c>
      <c r="O11" s="1">
        <f ca="1">('Profiles, Qc, Winter, S1'!O11*(RANDBETWEEN(90,100))/100*(40/100))+('Profiles, Qc, Summer, S1'!O11*(RANDBETWEEN(90,100))/100*(60/100))</f>
        <v>1.2665962058861419E-2</v>
      </c>
      <c r="P11" s="1">
        <f ca="1">('Profiles, Qc, Winter, S1'!P11*(RANDBETWEEN(90,100))/100*(40/100))+('Profiles, Qc, Summer, S1'!P11*(RANDBETWEEN(90,100))/100*(60/100))</f>
        <v>-5.9125723920461087E-3</v>
      </c>
      <c r="Q11" s="1">
        <f ca="1">('Profiles, Qc, Winter, S1'!Q11*(RANDBETWEEN(90,100))/100*(40/100))+('Profiles, Qc, Summer, S1'!Q11*(RANDBETWEEN(90,100))/100*(60/100))</f>
        <v>-3.7768867109201701E-2</v>
      </c>
      <c r="R11" s="1">
        <f ca="1">('Profiles, Qc, Winter, S1'!R11*(RANDBETWEEN(90,100))/100*(40/100))+('Profiles, Qc, Summer, S1'!R11*(RANDBETWEEN(90,100))/100*(60/100))</f>
        <v>-4.5026645375324914E-2</v>
      </c>
      <c r="S11" s="1">
        <f ca="1">('Profiles, Qc, Winter, S1'!S11*(RANDBETWEEN(90,100))/100*(40/100))+('Profiles, Qc, Summer, S1'!S11*(RANDBETWEEN(90,100))/100*(60/100))</f>
        <v>-2.7065393232775438E-2</v>
      </c>
      <c r="T11" s="1">
        <f ca="1">('Profiles, Qc, Winter, S1'!T11*(RANDBETWEEN(90,100))/100*(40/100))+('Profiles, Qc, Summer, S1'!T11*(RANDBETWEEN(90,100))/100*(60/100))</f>
        <v>-3.7466748542878611E-2</v>
      </c>
      <c r="U11" s="1">
        <f ca="1">('Profiles, Qc, Winter, S1'!U11*(RANDBETWEEN(90,100))/100*(40/100))+('Profiles, Qc, Summer, S1'!U11*(RANDBETWEEN(90,100))/100*(60/100))</f>
        <v>-3.8921854263140321E-2</v>
      </c>
      <c r="V11" s="1">
        <f ca="1">('Profiles, Qc, Winter, S1'!V11*(RANDBETWEEN(90,100))/100*(40/100))+('Profiles, Qc, Summer, S1'!V11*(RANDBETWEEN(90,100))/100*(60/100))</f>
        <v>-4.1783026170575943E-2</v>
      </c>
      <c r="W11" s="1">
        <f ca="1">('Profiles, Qc, Winter, S1'!W11*(RANDBETWEEN(90,100))/100*(40/100))+('Profiles, Qc, Summer, S1'!W11*(RANDBETWEEN(90,100))/100*(60/100))</f>
        <v>-8.1725159848233517E-2</v>
      </c>
      <c r="X11" s="1">
        <f ca="1">('Profiles, Qc, Winter, S1'!X11*(RANDBETWEEN(90,100))/100*(40/100))+('Profiles, Qc, Summer, S1'!X11*(RANDBETWEEN(90,100))/100*(60/100))</f>
        <v>-0.14466896976698673</v>
      </c>
      <c r="Y11" s="1">
        <f ca="1">('Profiles, Qc, Winter, S1'!Y11*(RANDBETWEEN(90,100))/100*(40/100))+('Profiles, Qc, Summer, S1'!Y11*(RANDBETWEEN(90,100))/100*(60/100))</f>
        <v>-0.16222654003509163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-0.17003172286804824</v>
      </c>
      <c r="C12" s="1">
        <f ca="1">('Profiles, Qc, Winter, S1'!C12*(RANDBETWEEN(90,100))/100*(40/100))+('Profiles, Qc, Summer, S1'!C12*(RANDBETWEEN(90,100))/100*(60/100))</f>
        <v>-0.17460524760309604</v>
      </c>
      <c r="D12" s="1">
        <f ca="1">('Profiles, Qc, Winter, S1'!D12*(RANDBETWEEN(90,100))/100*(40/100))+('Profiles, Qc, Summer, S1'!D12*(RANDBETWEEN(90,100))/100*(60/100))</f>
        <v>-0.1881965702809176</v>
      </c>
      <c r="E12" s="1">
        <f ca="1">('Profiles, Qc, Winter, S1'!E12*(RANDBETWEEN(90,100))/100*(40/100))+('Profiles, Qc, Summer, S1'!E12*(RANDBETWEEN(90,100))/100*(60/100))</f>
        <v>-0.18117149246569031</v>
      </c>
      <c r="F12" s="1">
        <f ca="1">('Profiles, Qc, Winter, S1'!F12*(RANDBETWEEN(90,100))/100*(40/100))+('Profiles, Qc, Summer, S1'!F12*(RANDBETWEEN(90,100))/100*(60/100))</f>
        <v>-0.18393924553365315</v>
      </c>
      <c r="G12" s="1">
        <f ca="1">('Profiles, Qc, Winter, S1'!G12*(RANDBETWEEN(90,100))/100*(40/100))+('Profiles, Qc, Summer, S1'!G12*(RANDBETWEEN(90,100))/100*(60/100))</f>
        <v>-0.16741634473742212</v>
      </c>
      <c r="H12" s="1">
        <f ca="1">('Profiles, Qc, Winter, S1'!H12*(RANDBETWEEN(90,100))/100*(40/100))+('Profiles, Qc, Summer, S1'!H12*(RANDBETWEEN(90,100))/100*(60/100))</f>
        <v>-0.12927909434389162</v>
      </c>
      <c r="I12" s="1">
        <f ca="1">('Profiles, Qc, Winter, S1'!I12*(RANDBETWEEN(90,100))/100*(40/100))+('Profiles, Qc, Summer, S1'!I12*(RANDBETWEEN(90,100))/100*(60/100))</f>
        <v>-0.11025062667333163</v>
      </c>
      <c r="J12" s="1">
        <f ca="1">('Profiles, Qc, Winter, S1'!J12*(RANDBETWEEN(90,100))/100*(40/100))+('Profiles, Qc, Summer, S1'!J12*(RANDBETWEEN(90,100))/100*(60/100))</f>
        <v>-8.8401094380479162E-2</v>
      </c>
      <c r="K12" s="1">
        <f ca="1">('Profiles, Qc, Winter, S1'!K12*(RANDBETWEEN(90,100))/100*(40/100))+('Profiles, Qc, Summer, S1'!K12*(RANDBETWEEN(90,100))/100*(60/100))</f>
        <v>-6.4311475332017448E-2</v>
      </c>
      <c r="L12" s="1">
        <f ca="1">('Profiles, Qc, Winter, S1'!L12*(RANDBETWEEN(90,100))/100*(40/100))+('Profiles, Qc, Summer, S1'!L12*(RANDBETWEEN(90,100))/100*(60/100))</f>
        <v>-9.1708582690080767E-2</v>
      </c>
      <c r="M12" s="1">
        <f ca="1">('Profiles, Qc, Winter, S1'!M12*(RANDBETWEEN(90,100))/100*(40/100))+('Profiles, Qc, Summer, S1'!M12*(RANDBETWEEN(90,100))/100*(60/100))</f>
        <v>-9.3649975747112646E-2</v>
      </c>
      <c r="N12" s="1">
        <f ca="1">('Profiles, Qc, Winter, S1'!N12*(RANDBETWEEN(90,100))/100*(40/100))+('Profiles, Qc, Summer, S1'!N12*(RANDBETWEEN(90,100))/100*(60/100))</f>
        <v>-0.1082251553025724</v>
      </c>
      <c r="O12" s="1">
        <f ca="1">('Profiles, Qc, Winter, S1'!O12*(RANDBETWEEN(90,100))/100*(40/100))+('Profiles, Qc, Summer, S1'!O12*(RANDBETWEEN(90,100))/100*(60/100))</f>
        <v>-0.1102605492141522</v>
      </c>
      <c r="P12" s="1">
        <f ca="1">('Profiles, Qc, Winter, S1'!P12*(RANDBETWEEN(90,100))/100*(40/100))+('Profiles, Qc, Summer, S1'!P12*(RANDBETWEEN(90,100))/100*(60/100))</f>
        <v>-0.12071038049364782</v>
      </c>
      <c r="Q12" s="1">
        <f ca="1">('Profiles, Qc, Winter, S1'!Q12*(RANDBETWEEN(90,100))/100*(40/100))+('Profiles, Qc, Summer, S1'!Q12*(RANDBETWEEN(90,100))/100*(60/100))</f>
        <v>-0.12009166038882721</v>
      </c>
      <c r="R12" s="1">
        <f ca="1">('Profiles, Qc, Winter, S1'!R12*(RANDBETWEEN(90,100))/100*(40/100))+('Profiles, Qc, Summer, S1'!R12*(RANDBETWEEN(90,100))/100*(60/100))</f>
        <v>-0.11494982826186652</v>
      </c>
      <c r="S12" s="1">
        <f ca="1">('Profiles, Qc, Winter, S1'!S12*(RANDBETWEEN(90,100))/100*(40/100))+('Profiles, Qc, Summer, S1'!S12*(RANDBETWEEN(90,100))/100*(60/100))</f>
        <v>-7.9450102070819789E-2</v>
      </c>
      <c r="T12" s="1">
        <f ca="1">('Profiles, Qc, Winter, S1'!T12*(RANDBETWEEN(90,100))/100*(40/100))+('Profiles, Qc, Summer, S1'!T12*(RANDBETWEEN(90,100))/100*(60/100))</f>
        <v>-8.8920228223153652E-2</v>
      </c>
      <c r="U12" s="1">
        <f ca="1">('Profiles, Qc, Winter, S1'!U12*(RANDBETWEEN(90,100))/100*(40/100))+('Profiles, Qc, Summer, S1'!U12*(RANDBETWEEN(90,100))/100*(60/100))</f>
        <v>-0.10275361168361108</v>
      </c>
      <c r="V12" s="1">
        <f ca="1">('Profiles, Qc, Winter, S1'!V12*(RANDBETWEEN(90,100))/100*(40/100))+('Profiles, Qc, Summer, S1'!V12*(RANDBETWEEN(90,100))/100*(60/100))</f>
        <v>-9.3619559594382132E-2</v>
      </c>
      <c r="W12" s="1">
        <f ca="1">('Profiles, Qc, Winter, S1'!W12*(RANDBETWEEN(90,100))/100*(40/100))+('Profiles, Qc, Summer, S1'!W12*(RANDBETWEEN(90,100))/100*(60/100))</f>
        <v>-0.11253253761609106</v>
      </c>
      <c r="X12" s="1">
        <f ca="1">('Profiles, Qc, Winter, S1'!X12*(RANDBETWEEN(90,100))/100*(40/100))+('Profiles, Qc, Summer, S1'!X12*(RANDBETWEEN(90,100))/100*(60/100))</f>
        <v>-0.12294145774805215</v>
      </c>
      <c r="Y12" s="1">
        <f ca="1">('Profiles, Qc, Winter, S1'!Y12*(RANDBETWEEN(90,100))/100*(40/100))+('Profiles, Qc, Summer, S1'!Y12*(RANDBETWEEN(90,100))/100*(60/100))</f>
        <v>-0.13521916335934053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-0.16927561875328276</v>
      </c>
      <c r="C13" s="1">
        <f ca="1">('Profiles, Qc, Winter, S1'!C13*(RANDBETWEEN(90,100))/100*(40/100))+('Profiles, Qc, Summer, S1'!C13*(RANDBETWEEN(90,100))/100*(60/100))</f>
        <v>-6.9391599294188311E-2</v>
      </c>
      <c r="D13" s="1">
        <f ca="1">('Profiles, Qc, Winter, S1'!D13*(RANDBETWEEN(90,100))/100*(40/100))+('Profiles, Qc, Summer, S1'!D13*(RANDBETWEEN(90,100))/100*(60/100))</f>
        <v>-6.983042028337938E-2</v>
      </c>
      <c r="E13" s="1">
        <f ca="1">('Profiles, Qc, Winter, S1'!E13*(RANDBETWEEN(90,100))/100*(40/100))+('Profiles, Qc, Summer, S1'!E13*(RANDBETWEEN(90,100))/100*(60/100))</f>
        <v>-5.1605125399564127E-2</v>
      </c>
      <c r="F13" s="1">
        <f ca="1">('Profiles, Qc, Winter, S1'!F13*(RANDBETWEEN(90,100))/100*(40/100))+('Profiles, Qc, Summer, S1'!F13*(RANDBETWEEN(90,100))/100*(60/100))</f>
        <v>-8.3123739095799107E-2</v>
      </c>
      <c r="G13" s="1">
        <f ca="1">('Profiles, Qc, Winter, S1'!G13*(RANDBETWEEN(90,100))/100*(40/100))+('Profiles, Qc, Summer, S1'!G13*(RANDBETWEEN(90,100))/100*(60/100))</f>
        <v>-8.4529165853619109E-2</v>
      </c>
      <c r="H13" s="1">
        <f ca="1">('Profiles, Qc, Winter, S1'!H13*(RANDBETWEEN(90,100))/100*(40/100))+('Profiles, Qc, Summer, S1'!H13*(RANDBETWEEN(90,100))/100*(60/100))</f>
        <v>-0.18531476688710274</v>
      </c>
      <c r="I13" s="1">
        <f ca="1">('Profiles, Qc, Winter, S1'!I13*(RANDBETWEEN(90,100))/100*(40/100))+('Profiles, Qc, Summer, S1'!I13*(RANDBETWEEN(90,100))/100*(60/100))</f>
        <v>-0.11461016519893569</v>
      </c>
      <c r="J13" s="1">
        <f ca="1">('Profiles, Qc, Winter, S1'!J13*(RANDBETWEEN(90,100))/100*(40/100))+('Profiles, Qc, Summer, S1'!J13*(RANDBETWEEN(90,100))/100*(60/100))</f>
        <v>-3.1177597303553808E-2</v>
      </c>
      <c r="K13" s="1">
        <f ca="1">('Profiles, Qc, Winter, S1'!K13*(RANDBETWEEN(90,100))/100*(40/100))+('Profiles, Qc, Summer, S1'!K13*(RANDBETWEEN(90,100))/100*(60/100))</f>
        <v>-4.3893068003445196E-2</v>
      </c>
      <c r="L13" s="1">
        <f ca="1">('Profiles, Qc, Winter, S1'!L13*(RANDBETWEEN(90,100))/100*(40/100))+('Profiles, Qc, Summer, S1'!L13*(RANDBETWEEN(90,100))/100*(60/100))</f>
        <v>-8.6840197990193033E-2</v>
      </c>
      <c r="M13" s="1">
        <f ca="1">('Profiles, Qc, Winter, S1'!M13*(RANDBETWEEN(90,100))/100*(40/100))+('Profiles, Qc, Summer, S1'!M13*(RANDBETWEEN(90,100))/100*(60/100))</f>
        <v>-0.12728948322655342</v>
      </c>
      <c r="N13" s="1">
        <f ca="1">('Profiles, Qc, Winter, S1'!N13*(RANDBETWEEN(90,100))/100*(40/100))+('Profiles, Qc, Summer, S1'!N13*(RANDBETWEEN(90,100))/100*(60/100))</f>
        <v>0.20365149916366976</v>
      </c>
      <c r="O13" s="1">
        <f ca="1">('Profiles, Qc, Winter, S1'!O13*(RANDBETWEEN(90,100))/100*(40/100))+('Profiles, Qc, Summer, S1'!O13*(RANDBETWEEN(90,100))/100*(60/100))</f>
        <v>0.18563292473852153</v>
      </c>
      <c r="P13" s="1">
        <f ca="1">('Profiles, Qc, Winter, S1'!P13*(RANDBETWEEN(90,100))/100*(40/100))+('Profiles, Qc, Summer, S1'!P13*(RANDBETWEEN(90,100))/100*(60/100))</f>
        <v>-3.7096186235923617E-2</v>
      </c>
      <c r="Q13" s="1">
        <f ca="1">('Profiles, Qc, Winter, S1'!Q13*(RANDBETWEEN(90,100))/100*(40/100))+('Profiles, Qc, Summer, S1'!Q13*(RANDBETWEEN(90,100))/100*(60/100))</f>
        <v>9.7419484611797974E-2</v>
      </c>
      <c r="R13" s="1">
        <f ca="1">('Profiles, Qc, Winter, S1'!R13*(RANDBETWEEN(90,100))/100*(40/100))+('Profiles, Qc, Summer, S1'!R13*(RANDBETWEEN(90,100))/100*(60/100))</f>
        <v>2.5961582614816875E-2</v>
      </c>
      <c r="S13" s="1">
        <f ca="1">('Profiles, Qc, Winter, S1'!S13*(RANDBETWEEN(90,100))/100*(40/100))+('Profiles, Qc, Summer, S1'!S13*(RANDBETWEEN(90,100))/100*(60/100))</f>
        <v>8.1037417493941083E-2</v>
      </c>
      <c r="T13" s="1">
        <f ca="1">('Profiles, Qc, Winter, S1'!T13*(RANDBETWEEN(90,100))/100*(40/100))+('Profiles, Qc, Summer, S1'!T13*(RANDBETWEEN(90,100))/100*(60/100))</f>
        <v>0.13144851540481728</v>
      </c>
      <c r="U13" s="1">
        <f ca="1">('Profiles, Qc, Winter, S1'!U13*(RANDBETWEEN(90,100))/100*(40/100))+('Profiles, Qc, Summer, S1'!U13*(RANDBETWEEN(90,100))/100*(60/100))</f>
        <v>0.23189821154622262</v>
      </c>
      <c r="V13" s="1">
        <f ca="1">('Profiles, Qc, Winter, S1'!V13*(RANDBETWEEN(90,100))/100*(40/100))+('Profiles, Qc, Summer, S1'!V13*(RANDBETWEEN(90,100))/100*(60/100))</f>
        <v>0.40072483733753445</v>
      </c>
      <c r="W13" s="1">
        <f ca="1">('Profiles, Qc, Winter, S1'!W13*(RANDBETWEEN(90,100))/100*(40/100))+('Profiles, Qc, Summer, S1'!W13*(RANDBETWEEN(90,100))/100*(60/100))</f>
        <v>0.43363402429369208</v>
      </c>
      <c r="X13" s="1">
        <f ca="1">('Profiles, Qc, Winter, S1'!X13*(RANDBETWEEN(90,100))/100*(40/100))+('Profiles, Qc, Summer, S1'!X13*(RANDBETWEEN(90,100))/100*(60/100))</f>
        <v>0.40738574585159981</v>
      </c>
      <c r="Y13" s="1">
        <f ca="1">('Profiles, Qc, Winter, S1'!Y13*(RANDBETWEEN(90,100))/100*(40/100))+('Profiles, Qc, Summer, S1'!Y13*(RANDBETWEEN(90,100))/100*(60/100))</f>
        <v>0.3770471934238861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0.17210508370516373</v>
      </c>
      <c r="C14" s="1">
        <f ca="1">('Profiles, Qc, Winter, S1'!C14*(RANDBETWEEN(90,100))/100*(40/100))+('Profiles, Qc, Summer, S1'!C14*(RANDBETWEEN(90,100))/100*(60/100))</f>
        <v>0.15847986013795054</v>
      </c>
      <c r="D14" s="1">
        <f ca="1">('Profiles, Qc, Winter, S1'!D14*(RANDBETWEEN(90,100))/100*(40/100))+('Profiles, Qc, Summer, S1'!D14*(RANDBETWEEN(90,100))/100*(60/100))</f>
        <v>0.14460543663846118</v>
      </c>
      <c r="E14" s="1">
        <f ca="1">('Profiles, Qc, Winter, S1'!E14*(RANDBETWEEN(90,100))/100*(40/100))+('Profiles, Qc, Summer, S1'!E14*(RANDBETWEEN(90,100))/100*(60/100))</f>
        <v>0.14445976986673492</v>
      </c>
      <c r="F14" s="1">
        <f ca="1">('Profiles, Qc, Winter, S1'!F14*(RANDBETWEEN(90,100))/100*(40/100))+('Profiles, Qc, Summer, S1'!F14*(RANDBETWEEN(90,100))/100*(60/100))</f>
        <v>0.13653517593265679</v>
      </c>
      <c r="G14" s="1">
        <f ca="1">('Profiles, Qc, Winter, S1'!G14*(RANDBETWEEN(90,100))/100*(40/100))+('Profiles, Qc, Summer, S1'!G14*(RANDBETWEEN(90,100))/100*(60/100))</f>
        <v>0.170959343969353</v>
      </c>
      <c r="H14" s="1">
        <f ca="1">('Profiles, Qc, Winter, S1'!H14*(RANDBETWEEN(90,100))/100*(40/100))+('Profiles, Qc, Summer, S1'!H14*(RANDBETWEEN(90,100))/100*(60/100))</f>
        <v>0.584387163637892</v>
      </c>
      <c r="I14" s="1">
        <f ca="1">('Profiles, Qc, Winter, S1'!I14*(RANDBETWEEN(90,100))/100*(40/100))+('Profiles, Qc, Summer, S1'!I14*(RANDBETWEEN(90,100))/100*(60/100))</f>
        <v>0.73867043245954878</v>
      </c>
      <c r="J14" s="1">
        <f ca="1">('Profiles, Qc, Winter, S1'!J14*(RANDBETWEEN(90,100))/100*(40/100))+('Profiles, Qc, Summer, S1'!J14*(RANDBETWEEN(90,100))/100*(60/100))</f>
        <v>0.91717297874079018</v>
      </c>
      <c r="K14" s="1">
        <f ca="1">('Profiles, Qc, Winter, S1'!K14*(RANDBETWEEN(90,100))/100*(40/100))+('Profiles, Qc, Summer, S1'!K14*(RANDBETWEEN(90,100))/100*(60/100))</f>
        <v>0.86571844961254407</v>
      </c>
      <c r="L14" s="1">
        <f ca="1">('Profiles, Qc, Winter, S1'!L14*(RANDBETWEEN(90,100))/100*(40/100))+('Profiles, Qc, Summer, S1'!L14*(RANDBETWEEN(90,100))/100*(60/100))</f>
        <v>0.85130817101716638</v>
      </c>
      <c r="M14" s="1">
        <f ca="1">('Profiles, Qc, Winter, S1'!M14*(RANDBETWEEN(90,100))/100*(40/100))+('Profiles, Qc, Summer, S1'!M14*(RANDBETWEEN(90,100))/100*(60/100))</f>
        <v>0.88873033719480832</v>
      </c>
      <c r="N14" s="1">
        <f ca="1">('Profiles, Qc, Winter, S1'!N14*(RANDBETWEEN(90,100))/100*(40/100))+('Profiles, Qc, Summer, S1'!N14*(RANDBETWEEN(90,100))/100*(60/100))</f>
        <v>0.95760332913645085</v>
      </c>
      <c r="O14" s="1">
        <f ca="1">('Profiles, Qc, Winter, S1'!O14*(RANDBETWEEN(90,100))/100*(40/100))+('Profiles, Qc, Summer, S1'!O14*(RANDBETWEEN(90,100))/100*(60/100))</f>
        <v>0.82215594206902509</v>
      </c>
      <c r="P14" s="1">
        <f ca="1">('Profiles, Qc, Winter, S1'!P14*(RANDBETWEEN(90,100))/100*(40/100))+('Profiles, Qc, Summer, S1'!P14*(RANDBETWEEN(90,100))/100*(60/100))</f>
        <v>0.77630446587721491</v>
      </c>
      <c r="Q14" s="1">
        <f ca="1">('Profiles, Qc, Winter, S1'!Q14*(RANDBETWEEN(90,100))/100*(40/100))+('Profiles, Qc, Summer, S1'!Q14*(RANDBETWEEN(90,100))/100*(60/100))</f>
        <v>0.77861636395532241</v>
      </c>
      <c r="R14" s="1">
        <f ca="1">('Profiles, Qc, Winter, S1'!R14*(RANDBETWEEN(90,100))/100*(40/100))+('Profiles, Qc, Summer, S1'!R14*(RANDBETWEEN(90,100))/100*(60/100))</f>
        <v>0.76299653590101202</v>
      </c>
      <c r="S14" s="1">
        <f ca="1">('Profiles, Qc, Winter, S1'!S14*(RANDBETWEEN(90,100))/100*(40/100))+('Profiles, Qc, Summer, S1'!S14*(RANDBETWEEN(90,100))/100*(60/100))</f>
        <v>0.73489946441286591</v>
      </c>
      <c r="T14" s="1">
        <f ca="1">('Profiles, Qc, Winter, S1'!T14*(RANDBETWEEN(90,100))/100*(40/100))+('Profiles, Qc, Summer, S1'!T14*(RANDBETWEEN(90,100))/100*(60/100))</f>
        <v>0.62659166762391516</v>
      </c>
      <c r="U14" s="1">
        <f ca="1">('Profiles, Qc, Winter, S1'!U14*(RANDBETWEEN(90,100))/100*(40/100))+('Profiles, Qc, Summer, S1'!U14*(RANDBETWEEN(90,100))/100*(60/100))</f>
        <v>0.5298801008399997</v>
      </c>
      <c r="V14" s="1">
        <f ca="1">('Profiles, Qc, Winter, S1'!V14*(RANDBETWEEN(90,100))/100*(40/100))+('Profiles, Qc, Summer, S1'!V14*(RANDBETWEEN(90,100))/100*(60/100))</f>
        <v>0.55915099007783076</v>
      </c>
      <c r="W14" s="1">
        <f ca="1">('Profiles, Qc, Winter, S1'!W14*(RANDBETWEEN(90,100))/100*(40/100))+('Profiles, Qc, Summer, S1'!W14*(RANDBETWEEN(90,100))/100*(60/100))</f>
        <v>0.44292146347547501</v>
      </c>
      <c r="X14" s="1">
        <f ca="1">('Profiles, Qc, Winter, S1'!X14*(RANDBETWEEN(90,100))/100*(40/100))+('Profiles, Qc, Summer, S1'!X14*(RANDBETWEEN(90,100))/100*(60/100))</f>
        <v>0.19502839423024448</v>
      </c>
      <c r="Y14" s="1">
        <f ca="1">('Profiles, Qc, Winter, S1'!Y14*(RANDBETWEEN(90,100))/100*(40/100))+('Profiles, Qc, Summer, S1'!Y14*(RANDBETWEEN(90,100))/100*(60/100))</f>
        <v>0.17378041210807643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0.24925300634434971</v>
      </c>
      <c r="C15" s="1">
        <f ca="1">('Profiles, Qc, Winter, S1'!C15*(RANDBETWEEN(90,100))/100*(40/100))+('Profiles, Qc, Summer, S1'!C15*(RANDBETWEEN(90,100))/100*(60/100))</f>
        <v>0.24461430162996423</v>
      </c>
      <c r="D15" s="1">
        <f ca="1">('Profiles, Qc, Winter, S1'!D15*(RANDBETWEEN(90,100))/100*(40/100))+('Profiles, Qc, Summer, S1'!D15*(RANDBETWEEN(90,100))/100*(60/100))</f>
        <v>0.23316665837239539</v>
      </c>
      <c r="E15" s="1">
        <f ca="1">('Profiles, Qc, Winter, S1'!E15*(RANDBETWEEN(90,100))/100*(40/100))+('Profiles, Qc, Summer, S1'!E15*(RANDBETWEEN(90,100))/100*(60/100))</f>
        <v>0.25582019334111483</v>
      </c>
      <c r="F15" s="1">
        <f ca="1">('Profiles, Qc, Winter, S1'!F15*(RANDBETWEEN(90,100))/100*(40/100))+('Profiles, Qc, Summer, S1'!F15*(RANDBETWEEN(90,100))/100*(60/100))</f>
        <v>0.22996804203733567</v>
      </c>
      <c r="G15" s="1">
        <f ca="1">('Profiles, Qc, Winter, S1'!G15*(RANDBETWEEN(90,100))/100*(40/100))+('Profiles, Qc, Summer, S1'!G15*(RANDBETWEEN(90,100))/100*(60/100))</f>
        <v>0.23501230552321559</v>
      </c>
      <c r="H15" s="1">
        <f ca="1">('Profiles, Qc, Winter, S1'!H15*(RANDBETWEEN(90,100))/100*(40/100))+('Profiles, Qc, Summer, S1'!H15*(RANDBETWEEN(90,100))/100*(60/100))</f>
        <v>0.24807206321984845</v>
      </c>
      <c r="I15" s="1">
        <f ca="1">('Profiles, Qc, Winter, S1'!I15*(RANDBETWEEN(90,100))/100*(40/100))+('Profiles, Qc, Summer, S1'!I15*(RANDBETWEEN(90,100))/100*(60/100))</f>
        <v>0.49730811572777117</v>
      </c>
      <c r="J15" s="1">
        <f ca="1">('Profiles, Qc, Winter, S1'!J15*(RANDBETWEEN(90,100))/100*(40/100))+('Profiles, Qc, Summer, S1'!J15*(RANDBETWEEN(90,100))/100*(60/100))</f>
        <v>0.55481555366478086</v>
      </c>
      <c r="K15" s="1">
        <f ca="1">('Profiles, Qc, Winter, S1'!K15*(RANDBETWEEN(90,100))/100*(40/100))+('Profiles, Qc, Summer, S1'!K15*(RANDBETWEEN(90,100))/100*(60/100))</f>
        <v>0.54958866295383002</v>
      </c>
      <c r="L15" s="1">
        <f ca="1">('Profiles, Qc, Winter, S1'!L15*(RANDBETWEEN(90,100))/100*(40/100))+('Profiles, Qc, Summer, S1'!L15*(RANDBETWEEN(90,100))/100*(60/100))</f>
        <v>0.53630942205634757</v>
      </c>
      <c r="M15" s="1">
        <f ca="1">('Profiles, Qc, Winter, S1'!M15*(RANDBETWEEN(90,100))/100*(40/100))+('Profiles, Qc, Summer, S1'!M15*(RANDBETWEEN(90,100))/100*(60/100))</f>
        <v>0.50389342407404536</v>
      </c>
      <c r="N15" s="1">
        <f ca="1">('Profiles, Qc, Winter, S1'!N15*(RANDBETWEEN(90,100))/100*(40/100))+('Profiles, Qc, Summer, S1'!N15*(RANDBETWEEN(90,100))/100*(60/100))</f>
        <v>0.54230829463549901</v>
      </c>
      <c r="O15" s="1">
        <f ca="1">('Profiles, Qc, Winter, S1'!O15*(RANDBETWEEN(90,100))/100*(40/100))+('Profiles, Qc, Summer, S1'!O15*(RANDBETWEEN(90,100))/100*(60/100))</f>
        <v>0.55335548244259536</v>
      </c>
      <c r="P15" s="1">
        <f ca="1">('Profiles, Qc, Winter, S1'!P15*(RANDBETWEEN(90,100))/100*(40/100))+('Profiles, Qc, Summer, S1'!P15*(RANDBETWEEN(90,100))/100*(60/100))</f>
        <v>0.36085278583159897</v>
      </c>
      <c r="Q15" s="1">
        <f ca="1">('Profiles, Qc, Winter, S1'!Q15*(RANDBETWEEN(90,100))/100*(40/100))+('Profiles, Qc, Summer, S1'!Q15*(RANDBETWEEN(90,100))/100*(60/100))</f>
        <v>0.48168548358152286</v>
      </c>
      <c r="R15" s="1">
        <f ca="1">('Profiles, Qc, Winter, S1'!R15*(RANDBETWEEN(90,100))/100*(40/100))+('Profiles, Qc, Summer, S1'!R15*(RANDBETWEEN(90,100))/100*(60/100))</f>
        <v>0.48655639153983343</v>
      </c>
      <c r="S15" s="1">
        <f ca="1">('Profiles, Qc, Winter, S1'!S15*(RANDBETWEEN(90,100))/100*(40/100))+('Profiles, Qc, Summer, S1'!S15*(RANDBETWEEN(90,100))/100*(60/100))</f>
        <v>0.47645971605382192</v>
      </c>
      <c r="T15" s="1">
        <f ca="1">('Profiles, Qc, Winter, S1'!T15*(RANDBETWEEN(90,100))/100*(40/100))+('Profiles, Qc, Summer, S1'!T15*(RANDBETWEEN(90,100))/100*(60/100))</f>
        <v>0.3750004879056843</v>
      </c>
      <c r="U15" s="1">
        <f ca="1">('Profiles, Qc, Winter, S1'!U15*(RANDBETWEEN(90,100))/100*(40/100))+('Profiles, Qc, Summer, S1'!U15*(RANDBETWEEN(90,100))/100*(60/100))</f>
        <v>0.34098604043476644</v>
      </c>
      <c r="V15" s="1">
        <f ca="1">('Profiles, Qc, Winter, S1'!V15*(RANDBETWEEN(90,100))/100*(40/100))+('Profiles, Qc, Summer, S1'!V15*(RANDBETWEEN(90,100))/100*(60/100))</f>
        <v>0.35255816761060843</v>
      </c>
      <c r="W15" s="1">
        <f ca="1">('Profiles, Qc, Winter, S1'!W15*(RANDBETWEEN(90,100))/100*(40/100))+('Profiles, Qc, Summer, S1'!W15*(RANDBETWEEN(90,100))/100*(60/100))</f>
        <v>0.34020360722619664</v>
      </c>
      <c r="X15" s="1">
        <f ca="1">('Profiles, Qc, Winter, S1'!X15*(RANDBETWEEN(90,100))/100*(40/100))+('Profiles, Qc, Summer, S1'!X15*(RANDBETWEEN(90,100))/100*(60/100))</f>
        <v>0.23526569556017857</v>
      </c>
      <c r="Y15" s="1">
        <f ca="1">('Profiles, Qc, Winter, S1'!Y15*(RANDBETWEEN(90,100))/100*(40/100))+('Profiles, Qc, Summer, S1'!Y15*(RANDBETWEEN(90,100))/100*(60/100))</f>
        <v>0.22565804292641428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-4.3852364986122896E-2</v>
      </c>
      <c r="C16" s="1">
        <f ca="1">('Profiles, Qc, Winter, S1'!C16*(RANDBETWEEN(90,100))/100*(40/100))+('Profiles, Qc, Summer, S1'!C16*(RANDBETWEEN(90,100))/100*(60/100))</f>
        <v>-5.5757314141875285E-2</v>
      </c>
      <c r="D16" s="1">
        <f ca="1">('Profiles, Qc, Winter, S1'!D16*(RANDBETWEEN(90,100))/100*(40/100))+('Profiles, Qc, Summer, S1'!D16*(RANDBETWEEN(90,100))/100*(60/100))</f>
        <v>-5.7341531464975275E-2</v>
      </c>
      <c r="E16" s="1">
        <f ca="1">('Profiles, Qc, Winter, S1'!E16*(RANDBETWEEN(90,100))/100*(40/100))+('Profiles, Qc, Summer, S1'!E16*(RANDBETWEEN(90,100))/100*(60/100))</f>
        <v>-6.6492515089063634E-2</v>
      </c>
      <c r="F16" s="1">
        <f ca="1">('Profiles, Qc, Winter, S1'!F16*(RANDBETWEEN(90,100))/100*(40/100))+('Profiles, Qc, Summer, S1'!F16*(RANDBETWEEN(90,100))/100*(60/100))</f>
        <v>-6.9270288958908383E-2</v>
      </c>
      <c r="G16" s="1">
        <f ca="1">('Profiles, Qc, Winter, S1'!G16*(RANDBETWEEN(90,100))/100*(40/100))+('Profiles, Qc, Summer, S1'!G16*(RANDBETWEEN(90,100))/100*(60/100))</f>
        <v>-5.9711598309431319E-2</v>
      </c>
      <c r="H16" s="1">
        <f ca="1">('Profiles, Qc, Winter, S1'!H16*(RANDBETWEEN(90,100))/100*(40/100))+('Profiles, Qc, Summer, S1'!H16*(RANDBETWEEN(90,100))/100*(60/100))</f>
        <v>-4.4777520353597201E-2</v>
      </c>
      <c r="I16" s="1">
        <f ca="1">('Profiles, Qc, Winter, S1'!I16*(RANDBETWEEN(90,100))/100*(40/100))+('Profiles, Qc, Summer, S1'!I16*(RANDBETWEEN(90,100))/100*(60/100))</f>
        <v>4.4251931997103228E-2</v>
      </c>
      <c r="J16" s="1">
        <f ca="1">('Profiles, Qc, Winter, S1'!J16*(RANDBETWEEN(90,100))/100*(40/100))+('Profiles, Qc, Summer, S1'!J16*(RANDBETWEEN(90,100))/100*(60/100))</f>
        <v>5.8267095480169714E-2</v>
      </c>
      <c r="K16" s="1">
        <f ca="1">('Profiles, Qc, Winter, S1'!K16*(RANDBETWEEN(90,100))/100*(40/100))+('Profiles, Qc, Summer, S1'!K16*(RANDBETWEEN(90,100))/100*(60/100))</f>
        <v>7.1385170134398615E-2</v>
      </c>
      <c r="L16" s="1">
        <f ca="1">('Profiles, Qc, Winter, S1'!L16*(RANDBETWEEN(90,100))/100*(40/100))+('Profiles, Qc, Summer, S1'!L16*(RANDBETWEEN(90,100))/100*(60/100))</f>
        <v>4.4423897272082784E-2</v>
      </c>
      <c r="M16" s="1">
        <f ca="1">('Profiles, Qc, Winter, S1'!M16*(RANDBETWEEN(90,100))/100*(40/100))+('Profiles, Qc, Summer, S1'!M16*(RANDBETWEEN(90,100))/100*(60/100))</f>
        <v>2.3220886702976121E-2</v>
      </c>
      <c r="N16" s="1">
        <f ca="1">('Profiles, Qc, Winter, S1'!N16*(RANDBETWEEN(90,100))/100*(40/100))+('Profiles, Qc, Summer, S1'!N16*(RANDBETWEEN(90,100))/100*(60/100))</f>
        <v>5.5237787962409135E-3</v>
      </c>
      <c r="O16" s="1">
        <f ca="1">('Profiles, Qc, Winter, S1'!O16*(RANDBETWEEN(90,100))/100*(40/100))+('Profiles, Qc, Summer, S1'!O16*(RANDBETWEEN(90,100))/100*(60/100))</f>
        <v>7.0584817350478057E-3</v>
      </c>
      <c r="P16" s="1">
        <f ca="1">('Profiles, Qc, Winter, S1'!P16*(RANDBETWEEN(90,100))/100*(40/100))+('Profiles, Qc, Summer, S1'!P16*(RANDBETWEEN(90,100))/100*(60/100))</f>
        <v>-1.1779206513376196E-2</v>
      </c>
      <c r="Q16" s="1">
        <f ca="1">('Profiles, Qc, Winter, S1'!Q16*(RANDBETWEEN(90,100))/100*(40/100))+('Profiles, Qc, Summer, S1'!Q16*(RANDBETWEEN(90,100))/100*(60/100))</f>
        <v>-1.4773798604316034E-2</v>
      </c>
      <c r="R16" s="1">
        <f ca="1">('Profiles, Qc, Winter, S1'!R16*(RANDBETWEEN(90,100))/100*(40/100))+('Profiles, Qc, Summer, S1'!R16*(RANDBETWEEN(90,100))/100*(60/100))</f>
        <v>-6.5713195020530649E-3</v>
      </c>
      <c r="S16" s="1">
        <f ca="1">('Profiles, Qc, Winter, S1'!S16*(RANDBETWEEN(90,100))/100*(40/100))+('Profiles, Qc, Summer, S1'!S16*(RANDBETWEEN(90,100))/100*(60/100))</f>
        <v>3.7262958275933594E-2</v>
      </c>
      <c r="T16" s="1">
        <f ca="1">('Profiles, Qc, Winter, S1'!T16*(RANDBETWEEN(90,100))/100*(40/100))+('Profiles, Qc, Summer, S1'!T16*(RANDBETWEEN(90,100))/100*(60/100))</f>
        <v>5.3270896041774228E-2</v>
      </c>
      <c r="U16" s="1">
        <f ca="1">('Profiles, Qc, Winter, S1'!U16*(RANDBETWEEN(90,100))/100*(40/100))+('Profiles, Qc, Summer, S1'!U16*(RANDBETWEEN(90,100))/100*(60/100))</f>
        <v>4.5340520179229432E-2</v>
      </c>
      <c r="V16" s="1">
        <f ca="1">('Profiles, Qc, Winter, S1'!V16*(RANDBETWEEN(90,100))/100*(40/100))+('Profiles, Qc, Summer, S1'!V16*(RANDBETWEEN(90,100))/100*(60/100))</f>
        <v>2.3545276720992516E-2</v>
      </c>
      <c r="W16" s="1">
        <f ca="1">('Profiles, Qc, Winter, S1'!W16*(RANDBETWEEN(90,100))/100*(40/100))+('Profiles, Qc, Summer, S1'!W16*(RANDBETWEEN(90,100))/100*(60/100))</f>
        <v>4.880540702564537E-3</v>
      </c>
      <c r="X16" s="1">
        <f ca="1">('Profiles, Qc, Winter, S1'!X16*(RANDBETWEEN(90,100))/100*(40/100))+('Profiles, Qc, Summer, S1'!X16*(RANDBETWEEN(90,100))/100*(60/100))</f>
        <v>-1.7004312108753836E-2</v>
      </c>
      <c r="Y16" s="1">
        <f ca="1">('Profiles, Qc, Winter, S1'!Y16*(RANDBETWEEN(90,100))/100*(40/100))+('Profiles, Qc, Summer, S1'!Y16*(RANDBETWEEN(90,100))/100*(60/100))</f>
        <v>-3.4982301024190345E-2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-0.15290613023829863</v>
      </c>
      <c r="C17" s="1">
        <f ca="1">('Profiles, Qc, Winter, S1'!C17*(RANDBETWEEN(90,100))/100*(40/100))+('Profiles, Qc, Summer, S1'!C17*(RANDBETWEEN(90,100))/100*(60/100))</f>
        <v>-0.19932283060426526</v>
      </c>
      <c r="D17" s="1">
        <f ca="1">('Profiles, Qc, Winter, S1'!D17*(RANDBETWEEN(90,100))/100*(40/100))+('Profiles, Qc, Summer, S1'!D17*(RANDBETWEEN(90,100))/100*(60/100))</f>
        <v>-0.27062530386164135</v>
      </c>
      <c r="E17" s="1">
        <f ca="1">('Profiles, Qc, Winter, S1'!E17*(RANDBETWEEN(90,100))/100*(40/100))+('Profiles, Qc, Summer, S1'!E17*(RANDBETWEEN(90,100))/100*(60/100))</f>
        <v>-0.24755963705995171</v>
      </c>
      <c r="F17" s="1">
        <f ca="1">('Profiles, Qc, Winter, S1'!F17*(RANDBETWEEN(90,100))/100*(40/100))+('Profiles, Qc, Summer, S1'!F17*(RANDBETWEEN(90,100))/100*(60/100))</f>
        <v>-0.25625547335684495</v>
      </c>
      <c r="G17" s="1">
        <f ca="1">('Profiles, Qc, Winter, S1'!G17*(RANDBETWEEN(90,100))/100*(40/100))+('Profiles, Qc, Summer, S1'!G17*(RANDBETWEEN(90,100))/100*(60/100))</f>
        <v>-0.22819918512033086</v>
      </c>
      <c r="H17" s="1">
        <f ca="1">('Profiles, Qc, Winter, S1'!H17*(RANDBETWEEN(90,100))/100*(40/100))+('Profiles, Qc, Summer, S1'!H17*(RANDBETWEEN(90,100))/100*(60/100))</f>
        <v>-1.1552406957114408E-2</v>
      </c>
      <c r="I17" s="1">
        <f ca="1">('Profiles, Qc, Winter, S1'!I17*(RANDBETWEEN(90,100))/100*(40/100))+('Profiles, Qc, Summer, S1'!I17*(RANDBETWEEN(90,100))/100*(60/100))</f>
        <v>0.19318686971613439</v>
      </c>
      <c r="J17" s="1">
        <f ca="1">('Profiles, Qc, Winter, S1'!J17*(RANDBETWEEN(90,100))/100*(40/100))+('Profiles, Qc, Summer, S1'!J17*(RANDBETWEEN(90,100))/100*(60/100))</f>
        <v>0.26279874611065668</v>
      </c>
      <c r="K17" s="1">
        <f ca="1">('Profiles, Qc, Winter, S1'!K17*(RANDBETWEEN(90,100))/100*(40/100))+('Profiles, Qc, Summer, S1'!K17*(RANDBETWEEN(90,100))/100*(60/100))</f>
        <v>0.22531937216138259</v>
      </c>
      <c r="L17" s="1">
        <f ca="1">('Profiles, Qc, Winter, S1'!L17*(RANDBETWEEN(90,100))/100*(40/100))+('Profiles, Qc, Summer, S1'!L17*(RANDBETWEEN(90,100))/100*(60/100))</f>
        <v>0.18413710412951714</v>
      </c>
      <c r="M17" s="1">
        <f ca="1">('Profiles, Qc, Winter, S1'!M17*(RANDBETWEEN(90,100))/100*(40/100))+('Profiles, Qc, Summer, S1'!M17*(RANDBETWEEN(90,100))/100*(60/100))</f>
        <v>0.26086961366974121</v>
      </c>
      <c r="N17" s="1">
        <f ca="1">('Profiles, Qc, Winter, S1'!N17*(RANDBETWEEN(90,100))/100*(40/100))+('Profiles, Qc, Summer, S1'!N17*(RANDBETWEEN(90,100))/100*(60/100))</f>
        <v>0.21662291404809209</v>
      </c>
      <c r="O17" s="1">
        <f ca="1">('Profiles, Qc, Winter, S1'!O17*(RANDBETWEEN(90,100))/100*(40/100))+('Profiles, Qc, Summer, S1'!O17*(RANDBETWEEN(90,100))/100*(60/100))</f>
        <v>0.16669397818491069</v>
      </c>
      <c r="P17" s="1">
        <f ca="1">('Profiles, Qc, Winter, S1'!P17*(RANDBETWEEN(90,100))/100*(40/100))+('Profiles, Qc, Summer, S1'!P17*(RANDBETWEEN(90,100))/100*(60/100))</f>
        <v>6.5518120635293206E-2</v>
      </c>
      <c r="Q17" s="1">
        <f ca="1">('Profiles, Qc, Winter, S1'!Q17*(RANDBETWEEN(90,100))/100*(40/100))+('Profiles, Qc, Summer, S1'!Q17*(RANDBETWEEN(90,100))/100*(60/100))</f>
        <v>2.6496229188702543E-2</v>
      </c>
      <c r="R17" s="1">
        <f ca="1">('Profiles, Qc, Winter, S1'!R17*(RANDBETWEEN(90,100))/100*(40/100))+('Profiles, Qc, Summer, S1'!R17*(RANDBETWEEN(90,100))/100*(60/100))</f>
        <v>4.5626581035330349E-2</v>
      </c>
      <c r="S17" s="1">
        <f ca="1">('Profiles, Qc, Winter, S1'!S17*(RANDBETWEEN(90,100))/100*(40/100))+('Profiles, Qc, Summer, S1'!S17*(RANDBETWEEN(90,100))/100*(60/100))</f>
        <v>6.1783635305773285E-2</v>
      </c>
      <c r="T17" s="1">
        <f ca="1">('Profiles, Qc, Winter, S1'!T17*(RANDBETWEEN(90,100))/100*(40/100))+('Profiles, Qc, Summer, S1'!T17*(RANDBETWEEN(90,100))/100*(60/100))</f>
        <v>-2.847952458531948E-2</v>
      </c>
      <c r="U17" s="1">
        <f ca="1">('Profiles, Qc, Winter, S1'!U17*(RANDBETWEEN(90,100))/100*(40/100))+('Profiles, Qc, Summer, S1'!U17*(RANDBETWEEN(90,100))/100*(60/100))</f>
        <v>3.1044018816610328E-2</v>
      </c>
      <c r="V17" s="1">
        <f ca="1">('Profiles, Qc, Winter, S1'!V17*(RANDBETWEEN(90,100))/100*(40/100))+('Profiles, Qc, Summer, S1'!V17*(RANDBETWEEN(90,100))/100*(60/100))</f>
        <v>4.4226924063563995E-2</v>
      </c>
      <c r="W17" s="1">
        <f ca="1">('Profiles, Qc, Winter, S1'!W17*(RANDBETWEEN(90,100))/100*(40/100))+('Profiles, Qc, Summer, S1'!W17*(RANDBETWEEN(90,100))/100*(60/100))</f>
        <v>-6.5425040280013627E-3</v>
      </c>
      <c r="X17" s="1">
        <f ca="1">('Profiles, Qc, Winter, S1'!X17*(RANDBETWEEN(90,100))/100*(40/100))+('Profiles, Qc, Summer, S1'!X17*(RANDBETWEEN(90,100))/100*(60/100))</f>
        <v>-0.14494013153323085</v>
      </c>
      <c r="Y17" s="1">
        <f ca="1">('Profiles, Qc, Winter, S1'!Y17*(RANDBETWEEN(90,100))/100*(40/100))+('Profiles, Qc, Summer, S1'!Y17*(RANDBETWEEN(90,100))/100*(60/100))</f>
        <v>-0.21315772576687395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-0.30105342129242135</v>
      </c>
      <c r="C18" s="1">
        <f ca="1">('Profiles, Qc, Winter, S1'!C18*(RANDBETWEEN(90,100))/100*(40/100))+('Profiles, Qc, Summer, S1'!C18*(RANDBETWEEN(90,100))/100*(60/100))</f>
        <v>-0.31022555484484227</v>
      </c>
      <c r="D18" s="1">
        <f ca="1">('Profiles, Qc, Winter, S1'!D18*(RANDBETWEEN(90,100))/100*(40/100))+('Profiles, Qc, Summer, S1'!D18*(RANDBETWEEN(90,100))/100*(60/100))</f>
        <v>-0.31682282676463103</v>
      </c>
      <c r="E18" s="1">
        <f ca="1">('Profiles, Qc, Winter, S1'!E18*(RANDBETWEEN(90,100))/100*(40/100))+('Profiles, Qc, Summer, S1'!E18*(RANDBETWEEN(90,100))/100*(60/100))</f>
        <v>-0.31242635114693112</v>
      </c>
      <c r="F18" s="1">
        <f ca="1">('Profiles, Qc, Winter, S1'!F18*(RANDBETWEEN(90,100))/100*(40/100))+('Profiles, Qc, Summer, S1'!F18*(RANDBETWEEN(90,100))/100*(60/100))</f>
        <v>-0.31817016080777238</v>
      </c>
      <c r="G18" s="1">
        <f ca="1">('Profiles, Qc, Winter, S1'!G18*(RANDBETWEEN(90,100))/100*(40/100))+('Profiles, Qc, Summer, S1'!G18*(RANDBETWEEN(90,100))/100*(60/100))</f>
        <v>-0.30819318715333849</v>
      </c>
      <c r="H18" s="1">
        <f ca="1">('Profiles, Qc, Winter, S1'!H18*(RANDBETWEEN(90,100))/100*(40/100))+('Profiles, Qc, Summer, S1'!H18*(RANDBETWEEN(90,100))/100*(60/100))</f>
        <v>-0.27417853739520515</v>
      </c>
      <c r="I18" s="1">
        <f ca="1">('Profiles, Qc, Winter, S1'!I18*(RANDBETWEEN(90,100))/100*(40/100))+('Profiles, Qc, Summer, S1'!I18*(RANDBETWEEN(90,100))/100*(60/100))</f>
        <v>-0.20555122918381946</v>
      </c>
      <c r="J18" s="1">
        <f ca="1">('Profiles, Qc, Winter, S1'!J18*(RANDBETWEEN(90,100))/100*(40/100))+('Profiles, Qc, Summer, S1'!J18*(RANDBETWEEN(90,100))/100*(60/100))</f>
        <v>-0.18227097177224977</v>
      </c>
      <c r="K18" s="1">
        <f ca="1">('Profiles, Qc, Winter, S1'!K18*(RANDBETWEEN(90,100))/100*(40/100))+('Profiles, Qc, Summer, S1'!K18*(RANDBETWEEN(90,100))/100*(60/100))</f>
        <v>-0.20088591949388521</v>
      </c>
      <c r="L18" s="1">
        <f ca="1">('Profiles, Qc, Winter, S1'!L18*(RANDBETWEEN(90,100))/100*(40/100))+('Profiles, Qc, Summer, S1'!L18*(RANDBETWEEN(90,100))/100*(60/100))</f>
        <v>-0.22057095163275164</v>
      </c>
      <c r="M18" s="1">
        <f ca="1">('Profiles, Qc, Winter, S1'!M18*(RANDBETWEEN(90,100))/100*(40/100))+('Profiles, Qc, Summer, S1'!M18*(RANDBETWEEN(90,100))/100*(60/100))</f>
        <v>-0.24941570970784768</v>
      </c>
      <c r="N18" s="1">
        <f ca="1">('Profiles, Qc, Winter, S1'!N18*(RANDBETWEEN(90,100))/100*(40/100))+('Profiles, Qc, Summer, S1'!N18*(RANDBETWEEN(90,100))/100*(60/100))</f>
        <v>-0.24001306736717817</v>
      </c>
      <c r="O18" s="1">
        <f ca="1">('Profiles, Qc, Winter, S1'!O18*(RANDBETWEEN(90,100))/100*(40/100))+('Profiles, Qc, Summer, S1'!O18*(RANDBETWEEN(90,100))/100*(60/100))</f>
        <v>-0.24545244095417804</v>
      </c>
      <c r="P18" s="1">
        <f ca="1">('Profiles, Qc, Winter, S1'!P18*(RANDBETWEEN(90,100))/100*(40/100))+('Profiles, Qc, Summer, S1'!P18*(RANDBETWEEN(90,100))/100*(60/100))</f>
        <v>-0.24170951885661424</v>
      </c>
      <c r="Q18" s="1">
        <f ca="1">('Profiles, Qc, Winter, S1'!Q18*(RANDBETWEEN(90,100))/100*(40/100))+('Profiles, Qc, Summer, S1'!Q18*(RANDBETWEEN(90,100))/100*(60/100))</f>
        <v>-0.25944891529181502</v>
      </c>
      <c r="R18" s="1">
        <f ca="1">('Profiles, Qc, Winter, S1'!R18*(RANDBETWEEN(90,100))/100*(40/100))+('Profiles, Qc, Summer, S1'!R18*(RANDBETWEEN(90,100))/100*(60/100))</f>
        <v>-0.2553275996232135</v>
      </c>
      <c r="S18" s="1">
        <f ca="1">('Profiles, Qc, Winter, S1'!S18*(RANDBETWEEN(90,100))/100*(40/100))+('Profiles, Qc, Summer, S1'!S18*(RANDBETWEEN(90,100))/100*(60/100))</f>
        <v>-0.1939402838167103</v>
      </c>
      <c r="T18" s="1">
        <f ca="1">('Profiles, Qc, Winter, S1'!T18*(RANDBETWEEN(90,100))/100*(40/100))+('Profiles, Qc, Summer, S1'!T18*(RANDBETWEEN(90,100))/100*(60/100))</f>
        <v>-0.18019377349250185</v>
      </c>
      <c r="U18" s="1">
        <f ca="1">('Profiles, Qc, Winter, S1'!U18*(RANDBETWEEN(90,100))/100*(40/100))+('Profiles, Qc, Summer, S1'!U18*(RANDBETWEEN(90,100))/100*(60/100))</f>
        <v>-0.18503808904249985</v>
      </c>
      <c r="V18" s="1">
        <f ca="1">('Profiles, Qc, Winter, S1'!V18*(RANDBETWEEN(90,100))/100*(40/100))+('Profiles, Qc, Summer, S1'!V18*(RANDBETWEEN(90,100))/100*(60/100))</f>
        <v>-0.19208783194280199</v>
      </c>
      <c r="W18" s="1">
        <f ca="1">('Profiles, Qc, Winter, S1'!W18*(RANDBETWEEN(90,100))/100*(40/100))+('Profiles, Qc, Summer, S1'!W18*(RANDBETWEEN(90,100))/100*(60/100))</f>
        <v>-0.22938773261040063</v>
      </c>
      <c r="X18" s="1">
        <f ca="1">('Profiles, Qc, Winter, S1'!X18*(RANDBETWEEN(90,100))/100*(40/100))+('Profiles, Qc, Summer, S1'!X18*(RANDBETWEEN(90,100))/100*(60/100))</f>
        <v>-0.26357877704056665</v>
      </c>
      <c r="Y18" s="1">
        <f ca="1">('Profiles, Qc, Winter, S1'!Y18*(RANDBETWEEN(90,100))/100*(40/100))+('Profiles, Qc, Summer, S1'!Y18*(RANDBETWEEN(90,100))/100*(60/100))</f>
        <v>-0.26766706228204762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-0.20717232682353634</v>
      </c>
      <c r="C19" s="1">
        <f ca="1">('Profiles, Qc, Winter, S1'!C19*(RANDBETWEEN(90,100))/100*(40/100))+('Profiles, Qc, Summer, S1'!C19*(RANDBETWEEN(90,100))/100*(60/100))</f>
        <v>-0.23550232174269686</v>
      </c>
      <c r="D19" s="1">
        <f ca="1">('Profiles, Qc, Winter, S1'!D19*(RANDBETWEEN(90,100))/100*(40/100))+('Profiles, Qc, Summer, S1'!D19*(RANDBETWEEN(90,100))/100*(60/100))</f>
        <v>-0.26308607115618676</v>
      </c>
      <c r="E19" s="1">
        <f ca="1">('Profiles, Qc, Winter, S1'!E19*(RANDBETWEEN(90,100))/100*(40/100))+('Profiles, Qc, Summer, S1'!E19*(RANDBETWEEN(90,100))/100*(60/100))</f>
        <v>-0.24916154623651476</v>
      </c>
      <c r="F19" s="1">
        <f ca="1">('Profiles, Qc, Winter, S1'!F19*(RANDBETWEEN(90,100))/100*(40/100))+('Profiles, Qc, Summer, S1'!F19*(RANDBETWEEN(90,100))/100*(60/100))</f>
        <v>-0.26131529464392611</v>
      </c>
      <c r="G19" s="1">
        <f ca="1">('Profiles, Qc, Winter, S1'!G19*(RANDBETWEEN(90,100))/100*(40/100))+('Profiles, Qc, Summer, S1'!G19*(RANDBETWEEN(90,100))/100*(60/100))</f>
        <v>-0.23938791867682152</v>
      </c>
      <c r="H19" s="1">
        <f ca="1">('Profiles, Qc, Winter, S1'!H19*(RANDBETWEEN(90,100))/100*(40/100))+('Profiles, Qc, Summer, S1'!H19*(RANDBETWEEN(90,100))/100*(60/100))</f>
        <v>-0.20548096907751046</v>
      </c>
      <c r="I19" s="1">
        <f ca="1">('Profiles, Qc, Winter, S1'!I19*(RANDBETWEEN(90,100))/100*(40/100))+('Profiles, Qc, Summer, S1'!I19*(RANDBETWEEN(90,100))/100*(60/100))</f>
        <v>-0.1233655864127091</v>
      </c>
      <c r="J19" s="1">
        <f ca="1">('Profiles, Qc, Winter, S1'!J19*(RANDBETWEEN(90,100))/100*(40/100))+('Profiles, Qc, Summer, S1'!J19*(RANDBETWEEN(90,100))/100*(60/100))</f>
        <v>-6.0946876399456319E-2</v>
      </c>
      <c r="K19" s="1">
        <f ca="1">('Profiles, Qc, Winter, S1'!K19*(RANDBETWEEN(90,100))/100*(40/100))+('Profiles, Qc, Summer, S1'!K19*(RANDBETWEEN(90,100))/100*(60/100))</f>
        <v>-8.8197067275965699E-3</v>
      </c>
      <c r="L19" s="1">
        <f ca="1">('Profiles, Qc, Winter, S1'!L19*(RANDBETWEEN(90,100))/100*(40/100))+('Profiles, Qc, Summer, S1'!L19*(RANDBETWEEN(90,100))/100*(60/100))</f>
        <v>1.8922886492812013E-2</v>
      </c>
      <c r="M19" s="1">
        <f ca="1">('Profiles, Qc, Winter, S1'!M19*(RANDBETWEEN(90,100))/100*(40/100))+('Profiles, Qc, Summer, S1'!M19*(RANDBETWEEN(90,100))/100*(60/100))</f>
        <v>3.2863497020645858E-2</v>
      </c>
      <c r="N19" s="1">
        <f ca="1">('Profiles, Qc, Winter, S1'!N19*(RANDBETWEEN(90,100))/100*(40/100))+('Profiles, Qc, Summer, S1'!N19*(RANDBETWEEN(90,100))/100*(60/100))</f>
        <v>4.3034532542642057E-4</v>
      </c>
      <c r="O19" s="1">
        <f ca="1">('Profiles, Qc, Winter, S1'!O19*(RANDBETWEEN(90,100))/100*(40/100))+('Profiles, Qc, Summer, S1'!O19*(RANDBETWEEN(90,100))/100*(60/100))</f>
        <v>-1.4985977321917573E-2</v>
      </c>
      <c r="P19" s="1">
        <f ca="1">('Profiles, Qc, Winter, S1'!P19*(RANDBETWEEN(90,100))/100*(40/100))+('Profiles, Qc, Summer, S1'!P19*(RANDBETWEEN(90,100))/100*(60/100))</f>
        <v>-3.2657464495018593E-2</v>
      </c>
      <c r="Q19" s="1">
        <f ca="1">('Profiles, Qc, Winter, S1'!Q19*(RANDBETWEEN(90,100))/100*(40/100))+('Profiles, Qc, Summer, S1'!Q19*(RANDBETWEEN(90,100))/100*(60/100))</f>
        <v>-6.9482850609952213E-2</v>
      </c>
      <c r="R19" s="1">
        <f ca="1">('Profiles, Qc, Winter, S1'!R19*(RANDBETWEEN(90,100))/100*(40/100))+('Profiles, Qc, Summer, S1'!R19*(RANDBETWEEN(90,100))/100*(60/100))</f>
        <v>-6.2626568729085008E-2</v>
      </c>
      <c r="S19" s="1">
        <f ca="1">('Profiles, Qc, Winter, S1'!S19*(RANDBETWEEN(90,100))/100*(40/100))+('Profiles, Qc, Summer, S1'!S19*(RANDBETWEEN(90,100))/100*(60/100))</f>
        <v>-2.2084279103346909E-2</v>
      </c>
      <c r="T19" s="1">
        <f ca="1">('Profiles, Qc, Winter, S1'!T19*(RANDBETWEEN(90,100))/100*(40/100))+('Profiles, Qc, Summer, S1'!T19*(RANDBETWEEN(90,100))/100*(60/100))</f>
        <v>-2.8480215149059896E-2</v>
      </c>
      <c r="U19" s="1">
        <f ca="1">('Profiles, Qc, Winter, S1'!U19*(RANDBETWEEN(90,100))/100*(40/100))+('Profiles, Qc, Summer, S1'!U19*(RANDBETWEEN(90,100))/100*(60/100))</f>
        <v>-5.2468379684915654E-2</v>
      </c>
      <c r="V19" s="1">
        <f ca="1">('Profiles, Qc, Winter, S1'!V19*(RANDBETWEEN(90,100))/100*(40/100))+('Profiles, Qc, Summer, S1'!V19*(RANDBETWEEN(90,100))/100*(60/100))</f>
        <v>-2.3922506700120687E-2</v>
      </c>
      <c r="W19" s="1">
        <f ca="1">('Profiles, Qc, Winter, S1'!W19*(RANDBETWEEN(90,100))/100*(40/100))+('Profiles, Qc, Summer, S1'!W19*(RANDBETWEEN(90,100))/100*(60/100))</f>
        <v>-6.0569590562803158E-2</v>
      </c>
      <c r="X19" s="1">
        <f ca="1">('Profiles, Qc, Winter, S1'!X19*(RANDBETWEEN(90,100))/100*(40/100))+('Profiles, Qc, Summer, S1'!X19*(RANDBETWEEN(90,100))/100*(60/100))</f>
        <v>-8.402521492113367E-2</v>
      </c>
      <c r="Y19" s="1">
        <f ca="1">('Profiles, Qc, Winter, S1'!Y19*(RANDBETWEEN(90,100))/100*(40/100))+('Profiles, Qc, Summer, S1'!Y19*(RANDBETWEEN(90,100))/100*(60/100))</f>
        <v>-0.11274885694726976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0.27948389985888611</v>
      </c>
      <c r="C20" s="1">
        <f ca="1">('Profiles, Qc, Winter, S1'!C20*(RANDBETWEEN(90,100))/100*(40/100))+('Profiles, Qc, Summer, S1'!C20*(RANDBETWEEN(90,100))/100*(60/100))</f>
        <v>0.28286257245961455</v>
      </c>
      <c r="D20" s="1">
        <f ca="1">('Profiles, Qc, Winter, S1'!D20*(RANDBETWEEN(90,100))/100*(40/100))+('Profiles, Qc, Summer, S1'!D20*(RANDBETWEEN(90,100))/100*(60/100))</f>
        <v>0.21277544731016981</v>
      </c>
      <c r="E20" s="1">
        <f ca="1">('Profiles, Qc, Winter, S1'!E20*(RANDBETWEEN(90,100))/100*(40/100))+('Profiles, Qc, Summer, S1'!E20*(RANDBETWEEN(90,100))/100*(60/100))</f>
        <v>0.26969534059835704</v>
      </c>
      <c r="F20" s="1">
        <f ca="1">('Profiles, Qc, Winter, S1'!F20*(RANDBETWEEN(90,100))/100*(40/100))+('Profiles, Qc, Summer, S1'!F20*(RANDBETWEEN(90,100))/100*(60/100))</f>
        <v>0.26532835886047584</v>
      </c>
      <c r="G20" s="1">
        <f ca="1">('Profiles, Qc, Winter, S1'!G20*(RANDBETWEEN(90,100))/100*(40/100))+('Profiles, Qc, Summer, S1'!G20*(RANDBETWEEN(90,100))/100*(60/100))</f>
        <v>0.2969624321215879</v>
      </c>
      <c r="H20" s="1">
        <f ca="1">('Profiles, Qc, Winter, S1'!H20*(RANDBETWEEN(90,100))/100*(40/100))+('Profiles, Qc, Summer, S1'!H20*(RANDBETWEEN(90,100))/100*(60/100))</f>
        <v>0.3169142732223581</v>
      </c>
      <c r="I20" s="1">
        <f ca="1">('Profiles, Qc, Winter, S1'!I20*(RANDBETWEEN(90,100))/100*(40/100))+('Profiles, Qc, Summer, S1'!I20*(RANDBETWEEN(90,100))/100*(60/100))</f>
        <v>0.57740394271827167</v>
      </c>
      <c r="J20" s="1">
        <f ca="1">('Profiles, Qc, Winter, S1'!J20*(RANDBETWEEN(90,100))/100*(40/100))+('Profiles, Qc, Summer, S1'!J20*(RANDBETWEEN(90,100))/100*(60/100))</f>
        <v>0.69944484737617085</v>
      </c>
      <c r="K20" s="1">
        <f ca="1">('Profiles, Qc, Winter, S1'!K20*(RANDBETWEEN(90,100))/100*(40/100))+('Profiles, Qc, Summer, S1'!K20*(RANDBETWEEN(90,100))/100*(60/100))</f>
        <v>0.68848597778354015</v>
      </c>
      <c r="L20" s="1">
        <f ca="1">('Profiles, Qc, Winter, S1'!L20*(RANDBETWEEN(90,100))/100*(40/100))+('Profiles, Qc, Summer, S1'!L20*(RANDBETWEEN(90,100))/100*(60/100))</f>
        <v>0.6268143955401001</v>
      </c>
      <c r="M20" s="1">
        <f ca="1">('Profiles, Qc, Winter, S1'!M20*(RANDBETWEEN(90,100))/100*(40/100))+('Profiles, Qc, Summer, S1'!M20*(RANDBETWEEN(90,100))/100*(60/100))</f>
        <v>0.72882982177710809</v>
      </c>
      <c r="N20" s="1">
        <f ca="1">('Profiles, Qc, Winter, S1'!N20*(RANDBETWEEN(90,100))/100*(40/100))+('Profiles, Qc, Summer, S1'!N20*(RANDBETWEEN(90,100))/100*(60/100))</f>
        <v>0.75281943253067141</v>
      </c>
      <c r="O20" s="1">
        <f ca="1">('Profiles, Qc, Winter, S1'!O20*(RANDBETWEEN(90,100))/100*(40/100))+('Profiles, Qc, Summer, S1'!O20*(RANDBETWEEN(90,100))/100*(60/100))</f>
        <v>0.66262896837924401</v>
      </c>
      <c r="P20" s="1">
        <f ca="1">('Profiles, Qc, Winter, S1'!P20*(RANDBETWEEN(90,100))/100*(40/100))+('Profiles, Qc, Summer, S1'!P20*(RANDBETWEEN(90,100))/100*(60/100))</f>
        <v>0.61048089149604989</v>
      </c>
      <c r="Q20" s="1">
        <f ca="1">('Profiles, Qc, Winter, S1'!Q20*(RANDBETWEEN(90,100))/100*(40/100))+('Profiles, Qc, Summer, S1'!Q20*(RANDBETWEEN(90,100))/100*(60/100))</f>
        <v>0.51576712128520064</v>
      </c>
      <c r="R20" s="1">
        <f ca="1">('Profiles, Qc, Winter, S1'!R20*(RANDBETWEEN(90,100))/100*(40/100))+('Profiles, Qc, Summer, S1'!R20*(RANDBETWEEN(90,100))/100*(60/100))</f>
        <v>0.56065241953389089</v>
      </c>
      <c r="S20" s="1">
        <f ca="1">('Profiles, Qc, Winter, S1'!S20*(RANDBETWEEN(90,100))/100*(40/100))+('Profiles, Qc, Summer, S1'!S20*(RANDBETWEEN(90,100))/100*(60/100))</f>
        <v>0.59454861301077722</v>
      </c>
      <c r="T20" s="1">
        <f ca="1">('Profiles, Qc, Winter, S1'!T20*(RANDBETWEEN(90,100))/100*(40/100))+('Profiles, Qc, Summer, S1'!T20*(RANDBETWEEN(90,100))/100*(60/100))</f>
        <v>0.46341455829069711</v>
      </c>
      <c r="U20" s="1">
        <f ca="1">('Profiles, Qc, Winter, S1'!U20*(RANDBETWEEN(90,100))/100*(40/100))+('Profiles, Qc, Summer, S1'!U20*(RANDBETWEEN(90,100))/100*(60/100))</f>
        <v>0.46418122343646923</v>
      </c>
      <c r="V20" s="1">
        <f ca="1">('Profiles, Qc, Winter, S1'!V20*(RANDBETWEEN(90,100))/100*(40/100))+('Profiles, Qc, Summer, S1'!V20*(RANDBETWEEN(90,100))/100*(60/100))</f>
        <v>0.45810079765018696</v>
      </c>
      <c r="W20" s="1">
        <f ca="1">('Profiles, Qc, Winter, S1'!W20*(RANDBETWEEN(90,100))/100*(40/100))+('Profiles, Qc, Summer, S1'!W20*(RANDBETWEEN(90,100))/100*(60/100))</f>
        <v>0.40263180471571586</v>
      </c>
      <c r="X20" s="1">
        <f ca="1">('Profiles, Qc, Winter, S1'!X20*(RANDBETWEEN(90,100))/100*(40/100))+('Profiles, Qc, Summer, S1'!X20*(RANDBETWEEN(90,100))/100*(60/100))</f>
        <v>0.30370678346021213</v>
      </c>
      <c r="Y20" s="1">
        <f ca="1">('Profiles, Qc, Winter, S1'!Y20*(RANDBETWEEN(90,100))/100*(40/100))+('Profiles, Qc, Summer, S1'!Y20*(RANDBETWEEN(90,100))/100*(60/100))</f>
        <v>0.31599782297142631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-0.20027440081229203</v>
      </c>
      <c r="C21" s="1">
        <f ca="1">('Profiles, Qc, Winter, S1'!C21*(RANDBETWEEN(90,100))/100*(40/100))+('Profiles, Qc, Summer, S1'!C21*(RANDBETWEEN(90,100))/100*(60/100))</f>
        <v>-0.21030287578045098</v>
      </c>
      <c r="D21" s="1">
        <f ca="1">('Profiles, Qc, Winter, S1'!D21*(RANDBETWEEN(90,100))/100*(40/100))+('Profiles, Qc, Summer, S1'!D21*(RANDBETWEEN(90,100))/100*(60/100))</f>
        <v>-0.22292326297900192</v>
      </c>
      <c r="E21" s="1">
        <f ca="1">('Profiles, Qc, Winter, S1'!E21*(RANDBETWEEN(90,100))/100*(40/100))+('Profiles, Qc, Summer, S1'!E21*(RANDBETWEEN(90,100))/100*(60/100))</f>
        <v>-0.22126817030187057</v>
      </c>
      <c r="F21" s="1">
        <f ca="1">('Profiles, Qc, Winter, S1'!F21*(RANDBETWEEN(90,100))/100*(40/100))+('Profiles, Qc, Summer, S1'!F21*(RANDBETWEEN(90,100))/100*(60/100))</f>
        <v>-0.21435315947495945</v>
      </c>
      <c r="G21" s="1">
        <f ca="1">('Profiles, Qc, Winter, S1'!G21*(RANDBETWEEN(90,100))/100*(40/100))+('Profiles, Qc, Summer, S1'!G21*(RANDBETWEEN(90,100))/100*(60/100))</f>
        <v>-0.2153136700798699</v>
      </c>
      <c r="H21" s="1">
        <f ca="1">('Profiles, Qc, Winter, S1'!H21*(RANDBETWEEN(90,100))/100*(40/100))+('Profiles, Qc, Summer, S1'!H21*(RANDBETWEEN(90,100))/100*(60/100))</f>
        <v>-0.1968242107819474</v>
      </c>
      <c r="I21" s="1">
        <f ca="1">('Profiles, Qc, Winter, S1'!I21*(RANDBETWEEN(90,100))/100*(40/100))+('Profiles, Qc, Summer, S1'!I21*(RANDBETWEEN(90,100))/100*(60/100))</f>
        <v>-9.1907689833418682E-2</v>
      </c>
      <c r="J21" s="1">
        <f ca="1">('Profiles, Qc, Winter, S1'!J21*(RANDBETWEEN(90,100))/100*(40/100))+('Profiles, Qc, Summer, S1'!J21*(RANDBETWEEN(90,100))/100*(60/100))</f>
        <v>-2.7332530314870613E-2</v>
      </c>
      <c r="K21" s="1">
        <f ca="1">('Profiles, Qc, Winter, S1'!K21*(RANDBETWEEN(90,100))/100*(40/100))+('Profiles, Qc, Summer, S1'!K21*(RANDBETWEEN(90,100))/100*(60/100))</f>
        <v>-2.6162293198847275E-2</v>
      </c>
      <c r="L21" s="1">
        <f ca="1">('Profiles, Qc, Winter, S1'!L21*(RANDBETWEEN(90,100))/100*(40/100))+('Profiles, Qc, Summer, S1'!L21*(RANDBETWEEN(90,100))/100*(60/100))</f>
        <v>2.1724068233700405E-3</v>
      </c>
      <c r="M21" s="1">
        <f ca="1">('Profiles, Qc, Winter, S1'!M21*(RANDBETWEEN(90,100))/100*(40/100))+('Profiles, Qc, Summer, S1'!M21*(RANDBETWEEN(90,100))/100*(60/100))</f>
        <v>5.2493460177140648E-4</v>
      </c>
      <c r="N21" s="1">
        <f ca="1">('Profiles, Qc, Winter, S1'!N21*(RANDBETWEEN(90,100))/100*(40/100))+('Profiles, Qc, Summer, S1'!N21*(RANDBETWEEN(90,100))/100*(60/100))</f>
        <v>-1.6993082977042141E-2</v>
      </c>
      <c r="O21" s="1">
        <f ca="1">('Profiles, Qc, Winter, S1'!O21*(RANDBETWEEN(90,100))/100*(40/100))+('Profiles, Qc, Summer, S1'!O21*(RANDBETWEEN(90,100))/100*(60/100))</f>
        <v>-1.9425313768120584E-2</v>
      </c>
      <c r="P21" s="1">
        <f ca="1">('Profiles, Qc, Winter, S1'!P21*(RANDBETWEEN(90,100))/100*(40/100))+('Profiles, Qc, Summer, S1'!P21*(RANDBETWEEN(90,100))/100*(60/100))</f>
        <v>-4.8996536757697565E-2</v>
      </c>
      <c r="Q21" s="1">
        <f ca="1">('Profiles, Qc, Winter, S1'!Q21*(RANDBETWEEN(90,100))/100*(40/100))+('Profiles, Qc, Summer, S1'!Q21*(RANDBETWEEN(90,100))/100*(60/100))</f>
        <v>-7.5593310020679552E-2</v>
      </c>
      <c r="R21" s="1">
        <f ca="1">('Profiles, Qc, Winter, S1'!R21*(RANDBETWEEN(90,100))/100*(40/100))+('Profiles, Qc, Summer, S1'!R21*(RANDBETWEEN(90,100))/100*(60/100))</f>
        <v>-7.7043200109110421E-2</v>
      </c>
      <c r="S21" s="1">
        <f ca="1">('Profiles, Qc, Winter, S1'!S21*(RANDBETWEEN(90,100))/100*(40/100))+('Profiles, Qc, Summer, S1'!S21*(RANDBETWEEN(90,100))/100*(60/100))</f>
        <v>-9.703599542943768E-2</v>
      </c>
      <c r="T21" s="1">
        <f ca="1">('Profiles, Qc, Winter, S1'!T21*(RANDBETWEEN(90,100))/100*(40/100))+('Profiles, Qc, Summer, S1'!T21*(RANDBETWEEN(90,100))/100*(60/100))</f>
        <v>-9.5775732000300581E-2</v>
      </c>
      <c r="U21" s="1">
        <f ca="1">('Profiles, Qc, Winter, S1'!U21*(RANDBETWEEN(90,100))/100*(40/100))+('Profiles, Qc, Summer, S1'!U21*(RANDBETWEEN(90,100))/100*(60/100))</f>
        <v>-9.8663574124991521E-2</v>
      </c>
      <c r="V21" s="1">
        <f ca="1">('Profiles, Qc, Winter, S1'!V21*(RANDBETWEEN(90,100))/100*(40/100))+('Profiles, Qc, Summer, S1'!V21*(RANDBETWEEN(90,100))/100*(60/100))</f>
        <v>-9.7746705686865332E-2</v>
      </c>
      <c r="W21" s="1">
        <f ca="1">('Profiles, Qc, Winter, S1'!W21*(RANDBETWEEN(90,100))/100*(40/100))+('Profiles, Qc, Summer, S1'!W21*(RANDBETWEEN(90,100))/100*(60/100))</f>
        <v>-0.14037752830948677</v>
      </c>
      <c r="X21" s="1">
        <f ca="1">('Profiles, Qc, Winter, S1'!X21*(RANDBETWEEN(90,100))/100*(40/100))+('Profiles, Qc, Summer, S1'!X21*(RANDBETWEEN(90,100))/100*(60/100))</f>
        <v>-0.15813980512353631</v>
      </c>
      <c r="Y21" s="1">
        <f ca="1">('Profiles, Qc, Winter, S1'!Y21*(RANDBETWEEN(90,100))/100*(40/100))+('Profiles, Qc, Summer, S1'!Y21*(RANDBETWEEN(90,100))/100*(60/100))</f>
        <v>-0.16680062040055454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-0.78846151128922703</v>
      </c>
      <c r="C22" s="1">
        <f ca="1">('Profiles, Qc, Winter, S1'!C22*(RANDBETWEEN(90,100))/100*(40/100))+('Profiles, Qc, Summer, S1'!C22*(RANDBETWEEN(90,100))/100*(60/100))</f>
        <v>-0.82550112094188</v>
      </c>
      <c r="D22" s="1">
        <f ca="1">('Profiles, Qc, Winter, S1'!D22*(RANDBETWEEN(90,100))/100*(40/100))+('Profiles, Qc, Summer, S1'!D22*(RANDBETWEEN(90,100))/100*(60/100))</f>
        <v>-0.80896817352786177</v>
      </c>
      <c r="E22" s="1">
        <f ca="1">('Profiles, Qc, Winter, S1'!E22*(RANDBETWEEN(90,100))/100*(40/100))+('Profiles, Qc, Summer, S1'!E22*(RANDBETWEEN(90,100))/100*(60/100))</f>
        <v>-0.83571379742120211</v>
      </c>
      <c r="F22" s="1">
        <f ca="1">('Profiles, Qc, Winter, S1'!F22*(RANDBETWEEN(90,100))/100*(40/100))+('Profiles, Qc, Summer, S1'!F22*(RANDBETWEEN(90,100))/100*(60/100))</f>
        <v>-0.77918916281324901</v>
      </c>
      <c r="G22" s="1">
        <f ca="1">('Profiles, Qc, Winter, S1'!G22*(RANDBETWEEN(90,100))/100*(40/100))+('Profiles, Qc, Summer, S1'!G22*(RANDBETWEEN(90,100))/100*(60/100))</f>
        <v>-0.80458721183085524</v>
      </c>
      <c r="H22" s="1">
        <f ca="1">('Profiles, Qc, Winter, S1'!H22*(RANDBETWEEN(90,100))/100*(40/100))+('Profiles, Qc, Summer, S1'!H22*(RANDBETWEEN(90,100))/100*(60/100))</f>
        <v>-0.65383919077092045</v>
      </c>
      <c r="I22" s="1">
        <f ca="1">('Profiles, Qc, Winter, S1'!I22*(RANDBETWEEN(90,100))/100*(40/100))+('Profiles, Qc, Summer, S1'!I22*(RANDBETWEEN(90,100))/100*(60/100))</f>
        <v>-0.49695369067576967</v>
      </c>
      <c r="J22" s="1">
        <f ca="1">('Profiles, Qc, Winter, S1'!J22*(RANDBETWEEN(90,100))/100*(40/100))+('Profiles, Qc, Summer, S1'!J22*(RANDBETWEEN(90,100))/100*(60/100))</f>
        <v>-0.51782670075750614</v>
      </c>
      <c r="K22" s="1">
        <f ca="1">('Profiles, Qc, Winter, S1'!K22*(RANDBETWEEN(90,100))/100*(40/100))+('Profiles, Qc, Summer, S1'!K22*(RANDBETWEEN(90,100))/100*(60/100))</f>
        <v>-0.49965856606635006</v>
      </c>
      <c r="L22" s="1">
        <f ca="1">('Profiles, Qc, Winter, S1'!L22*(RANDBETWEEN(90,100))/100*(40/100))+('Profiles, Qc, Summer, S1'!L22*(RANDBETWEEN(90,100))/100*(60/100))</f>
        <v>-0.48878983767189138</v>
      </c>
      <c r="M22" s="1">
        <f ca="1">('Profiles, Qc, Winter, S1'!M22*(RANDBETWEEN(90,100))/100*(40/100))+('Profiles, Qc, Summer, S1'!M22*(RANDBETWEEN(90,100))/100*(60/100))</f>
        <v>-0.46990010184509678</v>
      </c>
      <c r="N22" s="1">
        <f ca="1">('Profiles, Qc, Winter, S1'!N22*(RANDBETWEEN(90,100))/100*(40/100))+('Profiles, Qc, Summer, S1'!N22*(RANDBETWEEN(90,100))/100*(60/100))</f>
        <v>-0.4915963353440807</v>
      </c>
      <c r="O22" s="1">
        <f ca="1">('Profiles, Qc, Winter, S1'!O22*(RANDBETWEEN(90,100))/100*(40/100))+('Profiles, Qc, Summer, S1'!O22*(RANDBETWEEN(90,100))/100*(60/100))</f>
        <v>-0.53199638174781161</v>
      </c>
      <c r="P22" s="1">
        <f ca="1">('Profiles, Qc, Winter, S1'!P22*(RANDBETWEEN(90,100))/100*(40/100))+('Profiles, Qc, Summer, S1'!P22*(RANDBETWEEN(90,100))/100*(60/100))</f>
        <v>-0.57242548544094729</v>
      </c>
      <c r="Q22" s="1">
        <f ca="1">('Profiles, Qc, Winter, S1'!Q22*(RANDBETWEEN(90,100))/100*(40/100))+('Profiles, Qc, Summer, S1'!Q22*(RANDBETWEEN(90,100))/100*(60/100))</f>
        <v>-0.62852769346185544</v>
      </c>
      <c r="R22" s="1">
        <f ca="1">('Profiles, Qc, Winter, S1'!R22*(RANDBETWEEN(90,100))/100*(40/100))+('Profiles, Qc, Summer, S1'!R22*(RANDBETWEEN(90,100))/100*(60/100))</f>
        <v>-0.61181935693683998</v>
      </c>
      <c r="S22" s="1">
        <f ca="1">('Profiles, Qc, Winter, S1'!S22*(RANDBETWEEN(90,100))/100*(40/100))+('Profiles, Qc, Summer, S1'!S22*(RANDBETWEEN(90,100))/100*(60/100))</f>
        <v>-0.66015550535039924</v>
      </c>
      <c r="T22" s="1">
        <f ca="1">('Profiles, Qc, Winter, S1'!T22*(RANDBETWEEN(90,100))/100*(40/100))+('Profiles, Qc, Summer, S1'!T22*(RANDBETWEEN(90,100))/100*(60/100))</f>
        <v>-0.64778754160233554</v>
      </c>
      <c r="U22" s="1">
        <f ca="1">('Profiles, Qc, Winter, S1'!U22*(RANDBETWEEN(90,100))/100*(40/100))+('Profiles, Qc, Summer, S1'!U22*(RANDBETWEEN(90,100))/100*(60/100))</f>
        <v>-0.67309003304133297</v>
      </c>
      <c r="V22" s="1">
        <f ca="1">('Profiles, Qc, Winter, S1'!V22*(RANDBETWEEN(90,100))/100*(40/100))+('Profiles, Qc, Summer, S1'!V22*(RANDBETWEEN(90,100))/100*(60/100))</f>
        <v>-0.73947122118637809</v>
      </c>
      <c r="W22" s="1">
        <f ca="1">('Profiles, Qc, Winter, S1'!W22*(RANDBETWEEN(90,100))/100*(40/100))+('Profiles, Qc, Summer, S1'!W22*(RANDBETWEEN(90,100))/100*(60/100))</f>
        <v>-0.76675097511983248</v>
      </c>
      <c r="X22" s="1">
        <f ca="1">('Profiles, Qc, Winter, S1'!X22*(RANDBETWEEN(90,100))/100*(40/100))+('Profiles, Qc, Summer, S1'!X22*(RANDBETWEEN(90,100))/100*(60/100))</f>
        <v>-0.74478896805811023</v>
      </c>
      <c r="Y22" s="1">
        <f ca="1">('Profiles, Qc, Winter, S1'!Y22*(RANDBETWEEN(90,100))/100*(40/100))+('Profiles, Qc, Summer, S1'!Y22*(RANDBETWEEN(90,100))/100*(60/100))</f>
        <v>-0.80437125813145705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-8.4205425288436421E-3</v>
      </c>
      <c r="C23" s="1">
        <f ca="1">('Profiles, Qc, Winter, S1'!C23*(RANDBETWEEN(90,100))/100*(40/100))+('Profiles, Qc, Summer, S1'!C23*(RANDBETWEEN(90,100))/100*(60/100))</f>
        <v>-2.3116784196339644E-2</v>
      </c>
      <c r="D23" s="1">
        <f ca="1">('Profiles, Qc, Winter, S1'!D23*(RANDBETWEEN(90,100))/100*(40/100))+('Profiles, Qc, Summer, S1'!D23*(RANDBETWEEN(90,100))/100*(60/100))</f>
        <v>-2.7749515886071149E-2</v>
      </c>
      <c r="E23" s="1">
        <f ca="1">('Profiles, Qc, Winter, S1'!E23*(RANDBETWEEN(90,100))/100*(40/100))+('Profiles, Qc, Summer, S1'!E23*(RANDBETWEEN(90,100))/100*(60/100))</f>
        <v>-3.1568756528368144E-2</v>
      </c>
      <c r="F23" s="1">
        <f ca="1">('Profiles, Qc, Winter, S1'!F23*(RANDBETWEEN(90,100))/100*(40/100))+('Profiles, Qc, Summer, S1'!F23*(RANDBETWEEN(90,100))/100*(60/100))</f>
        <v>-3.1679211053425138E-2</v>
      </c>
      <c r="G23" s="1">
        <f ca="1">('Profiles, Qc, Winter, S1'!G23*(RANDBETWEEN(90,100))/100*(40/100))+('Profiles, Qc, Summer, S1'!G23*(RANDBETWEEN(90,100))/100*(60/100))</f>
        <v>-3.6247790506413705E-2</v>
      </c>
      <c r="H23" s="1">
        <f ca="1">('Profiles, Qc, Winter, S1'!H23*(RANDBETWEEN(90,100))/100*(40/100))+('Profiles, Qc, Summer, S1'!H23*(RANDBETWEEN(90,100))/100*(60/100))</f>
        <v>-5.4445506706974359E-2</v>
      </c>
      <c r="I23" s="1">
        <f ca="1">('Profiles, Qc, Winter, S1'!I23*(RANDBETWEEN(90,100))/100*(40/100))+('Profiles, Qc, Summer, S1'!I23*(RANDBETWEEN(90,100))/100*(60/100))</f>
        <v>-2.4787256259605633E-2</v>
      </c>
      <c r="J23" s="1">
        <f ca="1">('Profiles, Qc, Winter, S1'!J23*(RANDBETWEEN(90,100))/100*(40/100))+('Profiles, Qc, Summer, S1'!J23*(RANDBETWEEN(90,100))/100*(60/100))</f>
        <v>-3.3867575094993996E-2</v>
      </c>
      <c r="K23" s="1">
        <f ca="1">('Profiles, Qc, Winter, S1'!K23*(RANDBETWEEN(90,100))/100*(40/100))+('Profiles, Qc, Summer, S1'!K23*(RANDBETWEEN(90,100))/100*(60/100))</f>
        <v>-1.8204978276051265E-2</v>
      </c>
      <c r="L23" s="1">
        <f ca="1">('Profiles, Qc, Winter, S1'!L23*(RANDBETWEEN(90,100))/100*(40/100))+('Profiles, Qc, Summer, S1'!L23*(RANDBETWEEN(90,100))/100*(60/100))</f>
        <v>-9.8036350665462544E-3</v>
      </c>
      <c r="M23" s="1">
        <f ca="1">('Profiles, Qc, Winter, S1'!M23*(RANDBETWEEN(90,100))/100*(40/100))+('Profiles, Qc, Summer, S1'!M23*(RANDBETWEEN(90,100))/100*(60/100))</f>
        <v>-3.7233751276969105E-3</v>
      </c>
      <c r="N23" s="1">
        <f ca="1">('Profiles, Qc, Winter, S1'!N23*(RANDBETWEEN(90,100))/100*(40/100))+('Profiles, Qc, Summer, S1'!N23*(RANDBETWEEN(90,100))/100*(60/100))</f>
        <v>1.1597504196288334E-2</v>
      </c>
      <c r="O23" s="1">
        <f ca="1">('Profiles, Qc, Winter, S1'!O23*(RANDBETWEEN(90,100))/100*(40/100))+('Profiles, Qc, Summer, S1'!O23*(RANDBETWEEN(90,100))/100*(60/100))</f>
        <v>1.0354267297841876E-2</v>
      </c>
      <c r="P23" s="1">
        <f ca="1">('Profiles, Qc, Winter, S1'!P23*(RANDBETWEEN(90,100))/100*(40/100))+('Profiles, Qc, Summer, S1'!P23*(RANDBETWEEN(90,100))/100*(60/100))</f>
        <v>7.8060367116473215E-3</v>
      </c>
      <c r="Q23" s="1">
        <f ca="1">('Profiles, Qc, Winter, S1'!Q23*(RANDBETWEEN(90,100))/100*(40/100))+('Profiles, Qc, Summer, S1'!Q23*(RANDBETWEEN(90,100))/100*(60/100))</f>
        <v>2.9173168207148811E-2</v>
      </c>
      <c r="R23" s="1">
        <f ca="1">('Profiles, Qc, Winter, S1'!R23*(RANDBETWEEN(90,100))/100*(40/100))+('Profiles, Qc, Summer, S1'!R23*(RANDBETWEEN(90,100))/100*(60/100))</f>
        <v>2.1761101504322741E-2</v>
      </c>
      <c r="S23" s="1">
        <f ca="1">('Profiles, Qc, Winter, S1'!S23*(RANDBETWEEN(90,100))/100*(40/100))+('Profiles, Qc, Summer, S1'!S23*(RANDBETWEEN(90,100))/100*(60/100))</f>
        <v>1.8071347031500075E-2</v>
      </c>
      <c r="T23" s="1">
        <f ca="1">('Profiles, Qc, Winter, S1'!T23*(RANDBETWEEN(90,100))/100*(40/100))+('Profiles, Qc, Summer, S1'!T23*(RANDBETWEEN(90,100))/100*(60/100))</f>
        <v>1.2548842989878035E-2</v>
      </c>
      <c r="U23" s="1">
        <f ca="1">('Profiles, Qc, Winter, S1'!U23*(RANDBETWEEN(90,100))/100*(40/100))+('Profiles, Qc, Summer, S1'!U23*(RANDBETWEEN(90,100))/100*(60/100))</f>
        <v>1.3717115852726801E-2</v>
      </c>
      <c r="V23" s="1">
        <f ca="1">('Profiles, Qc, Winter, S1'!V23*(RANDBETWEEN(90,100))/100*(40/100))+('Profiles, Qc, Summer, S1'!V23*(RANDBETWEEN(90,100))/100*(60/100))</f>
        <v>2.3467178746540598E-2</v>
      </c>
      <c r="W23" s="1">
        <f ca="1">('Profiles, Qc, Winter, S1'!W23*(RANDBETWEEN(90,100))/100*(40/100))+('Profiles, Qc, Summer, S1'!W23*(RANDBETWEEN(90,100))/100*(60/100))</f>
        <v>1.9321149605931009E-2</v>
      </c>
      <c r="X23" s="1">
        <f ca="1">('Profiles, Qc, Winter, S1'!X23*(RANDBETWEEN(90,100))/100*(40/100))+('Profiles, Qc, Summer, S1'!X23*(RANDBETWEEN(90,100))/100*(60/100))</f>
        <v>-1.3359865794458489E-2</v>
      </c>
      <c r="Y23" s="1">
        <f ca="1">('Profiles, Qc, Winter, S1'!Y23*(RANDBETWEEN(90,100))/100*(40/100))+('Profiles, Qc, Summer, S1'!Y23*(RANDBETWEEN(90,100))/100*(60/100))</f>
        <v>-1.443171444221478E-2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-0.1813017587049861</v>
      </c>
      <c r="C24" s="1">
        <f ca="1">('Profiles, Qc, Winter, S1'!C24*(RANDBETWEEN(90,100))/100*(40/100))+('Profiles, Qc, Summer, S1'!C24*(RANDBETWEEN(90,100))/100*(60/100))</f>
        <v>-0.19929286792789097</v>
      </c>
      <c r="D24" s="1">
        <f ca="1">('Profiles, Qc, Winter, S1'!D24*(RANDBETWEEN(90,100))/100*(40/100))+('Profiles, Qc, Summer, S1'!D24*(RANDBETWEEN(90,100))/100*(60/100))</f>
        <v>-0.1980460407142281</v>
      </c>
      <c r="E24" s="1">
        <f ca="1">('Profiles, Qc, Winter, S1'!E24*(RANDBETWEEN(90,100))/100*(40/100))+('Profiles, Qc, Summer, S1'!E24*(RANDBETWEEN(90,100))/100*(60/100))</f>
        <v>-0.20310618675334258</v>
      </c>
      <c r="F24" s="1">
        <f ca="1">('Profiles, Qc, Winter, S1'!F24*(RANDBETWEEN(90,100))/100*(40/100))+('Profiles, Qc, Summer, S1'!F24*(RANDBETWEEN(90,100))/100*(60/100))</f>
        <v>-0.20320738900776705</v>
      </c>
      <c r="G24" s="1">
        <f ca="1">('Profiles, Qc, Winter, S1'!G24*(RANDBETWEEN(90,100))/100*(40/100))+('Profiles, Qc, Summer, S1'!G24*(RANDBETWEEN(90,100))/100*(60/100))</f>
        <v>-0.20324315589355413</v>
      </c>
      <c r="H24" s="1">
        <f ca="1">('Profiles, Qc, Winter, S1'!H24*(RANDBETWEEN(90,100))/100*(40/100))+('Profiles, Qc, Summer, S1'!H24*(RANDBETWEEN(90,100))/100*(60/100))</f>
        <v>-0.10709336229567067</v>
      </c>
      <c r="I24" s="1">
        <f ca="1">('Profiles, Qc, Winter, S1'!I24*(RANDBETWEEN(90,100))/100*(40/100))+('Profiles, Qc, Summer, S1'!I24*(RANDBETWEEN(90,100))/100*(60/100))</f>
        <v>-4.6050772266025872E-2</v>
      </c>
      <c r="J24" s="1">
        <f ca="1">('Profiles, Qc, Winter, S1'!J24*(RANDBETWEEN(90,100))/100*(40/100))+('Profiles, Qc, Summer, S1'!J24*(RANDBETWEEN(90,100))/100*(60/100))</f>
        <v>1.3344827137802731E-2</v>
      </c>
      <c r="K24" s="1">
        <f ca="1">('Profiles, Qc, Winter, S1'!K24*(RANDBETWEEN(90,100))/100*(40/100))+('Profiles, Qc, Summer, S1'!K24*(RANDBETWEEN(90,100))/100*(60/100))</f>
        <v>2.9755257463705137E-2</v>
      </c>
      <c r="L24" s="1">
        <f ca="1">('Profiles, Qc, Winter, S1'!L24*(RANDBETWEEN(90,100))/100*(40/100))+('Profiles, Qc, Summer, S1'!L24*(RANDBETWEEN(90,100))/100*(60/100))</f>
        <v>-7.7888091525431802E-3</v>
      </c>
      <c r="M24" s="1">
        <f ca="1">('Profiles, Qc, Winter, S1'!M24*(RANDBETWEEN(90,100))/100*(40/100))+('Profiles, Qc, Summer, S1'!M24*(RANDBETWEEN(90,100))/100*(60/100))</f>
        <v>2.9674775434772711E-2</v>
      </c>
      <c r="N24" s="1">
        <f ca="1">('Profiles, Qc, Winter, S1'!N24*(RANDBETWEEN(90,100))/100*(40/100))+('Profiles, Qc, Summer, S1'!N24*(RANDBETWEEN(90,100))/100*(60/100))</f>
        <v>3.4074029061857927E-2</v>
      </c>
      <c r="O24" s="1">
        <f ca="1">('Profiles, Qc, Winter, S1'!O24*(RANDBETWEEN(90,100))/100*(40/100))+('Profiles, Qc, Summer, S1'!O24*(RANDBETWEEN(90,100))/100*(60/100))</f>
        <v>1.8961915719577352E-2</v>
      </c>
      <c r="P24" s="1">
        <f ca="1">('Profiles, Qc, Winter, S1'!P24*(RANDBETWEEN(90,100))/100*(40/100))+('Profiles, Qc, Summer, S1'!P24*(RANDBETWEEN(90,100))/100*(60/100))</f>
        <v>-8.1368466035175932E-3</v>
      </c>
      <c r="Q24" s="1">
        <f ca="1">('Profiles, Qc, Winter, S1'!Q24*(RANDBETWEEN(90,100))/100*(40/100))+('Profiles, Qc, Summer, S1'!Q24*(RANDBETWEEN(90,100))/100*(60/100))</f>
        <v>-3.6692314244319985E-2</v>
      </c>
      <c r="R24" s="1">
        <f ca="1">('Profiles, Qc, Winter, S1'!R24*(RANDBETWEEN(90,100))/100*(40/100))+('Profiles, Qc, Summer, S1'!R24*(RANDBETWEEN(90,100))/100*(60/100))</f>
        <v>-4.9187661351581799E-2</v>
      </c>
      <c r="S24" s="1">
        <f ca="1">('Profiles, Qc, Winter, S1'!S24*(RANDBETWEEN(90,100))/100*(40/100))+('Profiles, Qc, Summer, S1'!S24*(RANDBETWEEN(90,100))/100*(60/100))</f>
        <v>-3.0054982212779684E-2</v>
      </c>
      <c r="T24" s="1">
        <f ca="1">('Profiles, Qc, Winter, S1'!T24*(RANDBETWEEN(90,100))/100*(40/100))+('Profiles, Qc, Summer, S1'!T24*(RANDBETWEEN(90,100))/100*(60/100))</f>
        <v>-3.6742284313001569E-2</v>
      </c>
      <c r="U24" s="1">
        <f ca="1">('Profiles, Qc, Winter, S1'!U24*(RANDBETWEEN(90,100))/100*(40/100))+('Profiles, Qc, Summer, S1'!U24*(RANDBETWEEN(90,100))/100*(60/100))</f>
        <v>-3.4728540145373951E-2</v>
      </c>
      <c r="V24" s="1">
        <f ca="1">('Profiles, Qc, Winter, S1'!V24*(RANDBETWEEN(90,100))/100*(40/100))+('Profiles, Qc, Summer, S1'!V24*(RANDBETWEEN(90,100))/100*(60/100))</f>
        <v>-4.0644595953912149E-2</v>
      </c>
      <c r="W24" s="1">
        <f ca="1">('Profiles, Qc, Winter, S1'!W24*(RANDBETWEEN(90,100))/100*(40/100))+('Profiles, Qc, Summer, S1'!W24*(RANDBETWEEN(90,100))/100*(60/100))</f>
        <v>-8.0177361776222963E-2</v>
      </c>
      <c r="X24" s="1">
        <f ca="1">('Profiles, Qc, Winter, S1'!X24*(RANDBETWEEN(90,100))/100*(40/100))+('Profiles, Qc, Summer, S1'!X24*(RANDBETWEEN(90,100))/100*(60/100))</f>
        <v>-0.14449157100068508</v>
      </c>
      <c r="Y24" s="1">
        <f ca="1">('Profiles, Qc, Winter, S1'!Y24*(RANDBETWEEN(90,100))/100*(40/100))+('Profiles, Qc, Summer, S1'!Y24*(RANDBETWEEN(90,100))/100*(60/100))</f>
        <v>-0.16567816854647655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-0.16813445974644736</v>
      </c>
      <c r="C25" s="1">
        <f ca="1">('Profiles, Qc, Winter, S1'!C25*(RANDBETWEEN(90,100))/100*(40/100))+('Profiles, Qc, Summer, S1'!C25*(RANDBETWEEN(90,100))/100*(60/100))</f>
        <v>-0.17063847276956542</v>
      </c>
      <c r="D25" s="1">
        <f ca="1">('Profiles, Qc, Winter, S1'!D25*(RANDBETWEEN(90,100))/100*(40/100))+('Profiles, Qc, Summer, S1'!D25*(RANDBETWEEN(90,100))/100*(60/100))</f>
        <v>-0.18693075114942764</v>
      </c>
      <c r="E25" s="1">
        <f ca="1">('Profiles, Qc, Winter, S1'!E25*(RANDBETWEEN(90,100))/100*(40/100))+('Profiles, Qc, Summer, S1'!E25*(RANDBETWEEN(90,100))/100*(60/100))</f>
        <v>-0.18872672153054493</v>
      </c>
      <c r="F25" s="1">
        <f ca="1">('Profiles, Qc, Winter, S1'!F25*(RANDBETWEEN(90,100))/100*(40/100))+('Profiles, Qc, Summer, S1'!F25*(RANDBETWEEN(90,100))/100*(60/100))</f>
        <v>-0.18200670522568324</v>
      </c>
      <c r="G25" s="1">
        <f ca="1">('Profiles, Qc, Winter, S1'!G25*(RANDBETWEEN(90,100))/100*(40/100))+('Profiles, Qc, Summer, S1'!G25*(RANDBETWEEN(90,100))/100*(60/100))</f>
        <v>-0.16330560201364419</v>
      </c>
      <c r="H25" s="1">
        <f ca="1">('Profiles, Qc, Winter, S1'!H25*(RANDBETWEEN(90,100))/100*(40/100))+('Profiles, Qc, Summer, S1'!H25*(RANDBETWEEN(90,100))/100*(60/100))</f>
        <v>-0.13611252930317302</v>
      </c>
      <c r="I25" s="1">
        <f ca="1">('Profiles, Qc, Winter, S1'!I25*(RANDBETWEEN(90,100))/100*(40/100))+('Profiles, Qc, Summer, S1'!I25*(RANDBETWEEN(90,100))/100*(60/100))</f>
        <v>-0.11092348681084824</v>
      </c>
      <c r="J25" s="1">
        <f ca="1">('Profiles, Qc, Winter, S1'!J25*(RANDBETWEEN(90,100))/100*(40/100))+('Profiles, Qc, Summer, S1'!J25*(RANDBETWEEN(90,100))/100*(60/100))</f>
        <v>-8.9533475270227689E-2</v>
      </c>
      <c r="K25" s="1">
        <f ca="1">('Profiles, Qc, Winter, S1'!K25*(RANDBETWEEN(90,100))/100*(40/100))+('Profiles, Qc, Summer, S1'!K25*(RANDBETWEEN(90,100))/100*(60/100))</f>
        <v>-6.030639055592768E-2</v>
      </c>
      <c r="L25" s="1">
        <f ca="1">('Profiles, Qc, Winter, S1'!L25*(RANDBETWEEN(90,100))/100*(40/100))+('Profiles, Qc, Summer, S1'!L25*(RANDBETWEEN(90,100))/100*(60/100))</f>
        <v>-9.1693740310569538E-2</v>
      </c>
      <c r="M25" s="1">
        <f ca="1">('Profiles, Qc, Winter, S1'!M25*(RANDBETWEEN(90,100))/100*(40/100))+('Profiles, Qc, Summer, S1'!M25*(RANDBETWEEN(90,100))/100*(60/100))</f>
        <v>-9.0633100571671427E-2</v>
      </c>
      <c r="N25" s="1">
        <f ca="1">('Profiles, Qc, Winter, S1'!N25*(RANDBETWEEN(90,100))/100*(40/100))+('Profiles, Qc, Summer, S1'!N25*(RANDBETWEEN(90,100))/100*(60/100))</f>
        <v>-0.10658808395048044</v>
      </c>
      <c r="O25" s="1">
        <f ca="1">('Profiles, Qc, Winter, S1'!O25*(RANDBETWEEN(90,100))/100*(40/100))+('Profiles, Qc, Summer, S1'!O25*(RANDBETWEEN(90,100))/100*(60/100))</f>
        <v>-0.1074538844815047</v>
      </c>
      <c r="P25" s="1">
        <f ca="1">('Profiles, Qc, Winter, S1'!P25*(RANDBETWEEN(90,100))/100*(40/100))+('Profiles, Qc, Summer, S1'!P25*(RANDBETWEEN(90,100))/100*(60/100))</f>
        <v>-0.11939699485872228</v>
      </c>
      <c r="Q25" s="1">
        <f ca="1">('Profiles, Qc, Winter, S1'!Q25*(RANDBETWEEN(90,100))/100*(40/100))+('Profiles, Qc, Summer, S1'!Q25*(RANDBETWEEN(90,100))/100*(60/100))</f>
        <v>-0.11768809584935636</v>
      </c>
      <c r="R25" s="1">
        <f ca="1">('Profiles, Qc, Winter, S1'!R25*(RANDBETWEEN(90,100))/100*(40/100))+('Profiles, Qc, Summer, S1'!R25*(RANDBETWEEN(90,100))/100*(60/100))</f>
        <v>-0.10935781965786812</v>
      </c>
      <c r="S25" s="1">
        <f ca="1">('Profiles, Qc, Winter, S1'!S25*(RANDBETWEEN(90,100))/100*(40/100))+('Profiles, Qc, Summer, S1'!S25*(RANDBETWEEN(90,100))/100*(60/100))</f>
        <v>-8.2013008589233341E-2</v>
      </c>
      <c r="T25" s="1">
        <f ca="1">('Profiles, Qc, Winter, S1'!T25*(RANDBETWEEN(90,100))/100*(40/100))+('Profiles, Qc, Summer, S1'!T25*(RANDBETWEEN(90,100))/100*(60/100))</f>
        <v>-8.6359117538940378E-2</v>
      </c>
      <c r="U25" s="1">
        <f ca="1">('Profiles, Qc, Winter, S1'!U25*(RANDBETWEEN(90,100))/100*(40/100))+('Profiles, Qc, Summer, S1'!U25*(RANDBETWEEN(90,100))/100*(60/100))</f>
        <v>-0.10764653329545382</v>
      </c>
      <c r="V25" s="1">
        <f ca="1">('Profiles, Qc, Winter, S1'!V25*(RANDBETWEEN(90,100))/100*(40/100))+('Profiles, Qc, Summer, S1'!V25*(RANDBETWEEN(90,100))/100*(60/100))</f>
        <v>-0.10269355061321117</v>
      </c>
      <c r="W25" s="1">
        <f ca="1">('Profiles, Qc, Winter, S1'!W25*(RANDBETWEEN(90,100))/100*(40/100))+('Profiles, Qc, Summer, S1'!W25*(RANDBETWEEN(90,100))/100*(60/100))</f>
        <v>-0.11052379865442846</v>
      </c>
      <c r="X25" s="1">
        <f ca="1">('Profiles, Qc, Winter, S1'!X25*(RANDBETWEEN(90,100))/100*(40/100))+('Profiles, Qc, Summer, S1'!X25*(RANDBETWEEN(90,100))/100*(60/100))</f>
        <v>-0.12278619838270581</v>
      </c>
      <c r="Y25" s="1">
        <f ca="1">('Profiles, Qc, Winter, S1'!Y25*(RANDBETWEEN(90,100))/100*(40/100))+('Profiles, Qc, Summer, S1'!Y25*(RANDBETWEEN(90,100))/100*(60/100))</f>
        <v>-0.13373132268920962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-0.16216612391367069</v>
      </c>
      <c r="C26" s="1">
        <f ca="1">('Profiles, Qc, Winter, S1'!C26*(RANDBETWEEN(90,100))/100*(40/100))+('Profiles, Qc, Summer, S1'!C26*(RANDBETWEEN(90,100))/100*(60/100))</f>
        <v>-6.8351804879630079E-2</v>
      </c>
      <c r="D26" s="1">
        <f ca="1">('Profiles, Qc, Winter, S1'!D26*(RANDBETWEEN(90,100))/100*(40/100))+('Profiles, Qc, Summer, S1'!D26*(RANDBETWEEN(90,100))/100*(60/100))</f>
        <v>-7.683212492814244E-2</v>
      </c>
      <c r="E26" s="1">
        <f ca="1">('Profiles, Qc, Winter, S1'!E26*(RANDBETWEEN(90,100))/100*(40/100))+('Profiles, Qc, Summer, S1'!E26*(RANDBETWEEN(90,100))/100*(60/100))</f>
        <v>-5.367169716328677E-2</v>
      </c>
      <c r="F26" s="1">
        <f ca="1">('Profiles, Qc, Winter, S1'!F26*(RANDBETWEEN(90,100))/100*(40/100))+('Profiles, Qc, Summer, S1'!F26*(RANDBETWEEN(90,100))/100*(60/100))</f>
        <v>-7.5746622818455414E-2</v>
      </c>
      <c r="G26" s="1">
        <f ca="1">('Profiles, Qc, Winter, S1'!G26*(RANDBETWEEN(90,100))/100*(40/100))+('Profiles, Qc, Summer, S1'!G26*(RANDBETWEEN(90,100))/100*(60/100))</f>
        <v>-8.6641634394465677E-2</v>
      </c>
      <c r="H26" s="1">
        <f ca="1">('Profiles, Qc, Winter, S1'!H26*(RANDBETWEEN(90,100))/100*(40/100))+('Profiles, Qc, Summer, S1'!H26*(RANDBETWEEN(90,100))/100*(60/100))</f>
        <v>-0.1914037215997263</v>
      </c>
      <c r="I26" s="1">
        <f ca="1">('Profiles, Qc, Winter, S1'!I26*(RANDBETWEEN(90,100))/100*(40/100))+('Profiles, Qc, Summer, S1'!I26*(RANDBETWEEN(90,100))/100*(60/100))</f>
        <v>-0.12256594376711119</v>
      </c>
      <c r="J26" s="1">
        <f ca="1">('Profiles, Qc, Winter, S1'!J26*(RANDBETWEEN(90,100))/100*(40/100))+('Profiles, Qc, Summer, S1'!J26*(RANDBETWEEN(90,100))/100*(60/100))</f>
        <v>-3.8577256860533357E-2</v>
      </c>
      <c r="K26" s="1">
        <f ca="1">('Profiles, Qc, Winter, S1'!K26*(RANDBETWEEN(90,100))/100*(40/100))+('Profiles, Qc, Summer, S1'!K26*(RANDBETWEEN(90,100))/100*(60/100))</f>
        <v>-4.2828453958990251E-2</v>
      </c>
      <c r="L26" s="1">
        <f ca="1">('Profiles, Qc, Winter, S1'!L26*(RANDBETWEEN(90,100))/100*(40/100))+('Profiles, Qc, Summer, S1'!L26*(RANDBETWEEN(90,100))/100*(60/100))</f>
        <v>-9.5578079398874208E-2</v>
      </c>
      <c r="M26" s="1">
        <f ca="1">('Profiles, Qc, Winter, S1'!M26*(RANDBETWEEN(90,100))/100*(40/100))+('Profiles, Qc, Summer, S1'!M26*(RANDBETWEEN(90,100))/100*(60/100))</f>
        <v>-0.12335502649858131</v>
      </c>
      <c r="N26" s="1">
        <f ca="1">('Profiles, Qc, Winter, S1'!N26*(RANDBETWEEN(90,100))/100*(40/100))+('Profiles, Qc, Summer, S1'!N26*(RANDBETWEEN(90,100))/100*(60/100))</f>
        <v>0.19476992317052835</v>
      </c>
      <c r="O26" s="1">
        <f ca="1">('Profiles, Qc, Winter, S1'!O26*(RANDBETWEEN(90,100))/100*(40/100))+('Profiles, Qc, Summer, S1'!O26*(RANDBETWEEN(90,100))/100*(60/100))</f>
        <v>0.19031278135920182</v>
      </c>
      <c r="P26" s="1">
        <f ca="1">('Profiles, Qc, Winter, S1'!P26*(RANDBETWEEN(90,100))/100*(40/100))+('Profiles, Qc, Summer, S1'!P26*(RANDBETWEEN(90,100))/100*(60/100))</f>
        <v>-4.0465662173455985E-2</v>
      </c>
      <c r="Q26" s="1">
        <f ca="1">('Profiles, Qc, Winter, S1'!Q26*(RANDBETWEEN(90,100))/100*(40/100))+('Profiles, Qc, Summer, S1'!Q26*(RANDBETWEEN(90,100))/100*(60/100))</f>
        <v>0.10024717427161886</v>
      </c>
      <c r="R26" s="1">
        <f ca="1">('Profiles, Qc, Winter, S1'!R26*(RANDBETWEEN(90,100))/100*(40/100))+('Profiles, Qc, Summer, S1'!R26*(RANDBETWEEN(90,100))/100*(60/100))</f>
        <v>1.7372070169248549E-2</v>
      </c>
      <c r="S26" s="1">
        <f ca="1">('Profiles, Qc, Winter, S1'!S26*(RANDBETWEEN(90,100))/100*(40/100))+('Profiles, Qc, Summer, S1'!S26*(RANDBETWEEN(90,100))/100*(60/100))</f>
        <v>8.286515750595505E-2</v>
      </c>
      <c r="T26" s="1">
        <f ca="1">('Profiles, Qc, Winter, S1'!T26*(RANDBETWEEN(90,100))/100*(40/100))+('Profiles, Qc, Summer, S1'!T26*(RANDBETWEEN(90,100))/100*(60/100))</f>
        <v>0.13706049323722741</v>
      </c>
      <c r="U26" s="1">
        <f ca="1">('Profiles, Qc, Winter, S1'!U26*(RANDBETWEEN(90,100))/100*(40/100))+('Profiles, Qc, Summer, S1'!U26*(RANDBETWEEN(90,100))/100*(60/100))</f>
        <v>0.24592640114322412</v>
      </c>
      <c r="V26" s="1">
        <f ca="1">('Profiles, Qc, Winter, S1'!V26*(RANDBETWEEN(90,100))/100*(40/100))+('Profiles, Qc, Summer, S1'!V26*(RANDBETWEEN(90,100))/100*(60/100))</f>
        <v>0.38793453352620871</v>
      </c>
      <c r="W26" s="1">
        <f ca="1">('Profiles, Qc, Winter, S1'!W26*(RANDBETWEEN(90,100))/100*(40/100))+('Profiles, Qc, Summer, S1'!W26*(RANDBETWEEN(90,100))/100*(60/100))</f>
        <v>0.43310791092512835</v>
      </c>
      <c r="X26" s="1">
        <f ca="1">('Profiles, Qc, Winter, S1'!X26*(RANDBETWEEN(90,100))/100*(40/100))+('Profiles, Qc, Summer, S1'!X26*(RANDBETWEEN(90,100))/100*(60/100))</f>
        <v>0.41985511976915207</v>
      </c>
      <c r="Y26" s="1">
        <f ca="1">('Profiles, Qc, Winter, S1'!Y26*(RANDBETWEEN(90,100))/100*(40/100))+('Profiles, Qc, Summer, S1'!Y26*(RANDBETWEEN(90,100))/100*(60/100))</f>
        <v>0.36400280886285435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0.18365942457759402</v>
      </c>
      <c r="C27" s="1">
        <f ca="1">('Profiles, Qc, Winter, S1'!C27*(RANDBETWEEN(90,100))/100*(40/100))+('Profiles, Qc, Summer, S1'!C27*(RANDBETWEEN(90,100))/100*(60/100))</f>
        <v>0.15712025459262638</v>
      </c>
      <c r="D27" s="1">
        <f ca="1">('Profiles, Qc, Winter, S1'!D27*(RANDBETWEEN(90,100))/100*(40/100))+('Profiles, Qc, Summer, S1'!D27*(RANDBETWEEN(90,100))/100*(60/100))</f>
        <v>0.13873343548268585</v>
      </c>
      <c r="E27" s="1">
        <f ca="1">('Profiles, Qc, Winter, S1'!E27*(RANDBETWEEN(90,100))/100*(40/100))+('Profiles, Qc, Summer, S1'!E27*(RANDBETWEEN(90,100))/100*(60/100))</f>
        <v>0.13823092051011887</v>
      </c>
      <c r="F27" s="1">
        <f ca="1">('Profiles, Qc, Winter, S1'!F27*(RANDBETWEEN(90,100))/100*(40/100))+('Profiles, Qc, Summer, S1'!F27*(RANDBETWEEN(90,100))/100*(60/100))</f>
        <v>0.13412297550113947</v>
      </c>
      <c r="G27" s="1">
        <f ca="1">('Profiles, Qc, Winter, S1'!G27*(RANDBETWEEN(90,100))/100*(40/100))+('Profiles, Qc, Summer, S1'!G27*(RANDBETWEEN(90,100))/100*(60/100))</f>
        <v>0.17693354251792204</v>
      </c>
      <c r="H27" s="1">
        <f ca="1">('Profiles, Qc, Winter, S1'!H27*(RANDBETWEEN(90,100))/100*(40/100))+('Profiles, Qc, Summer, S1'!H27*(RANDBETWEEN(90,100))/100*(60/100))</f>
        <v>0.59326691824011601</v>
      </c>
      <c r="I27" s="1">
        <f ca="1">('Profiles, Qc, Winter, S1'!I27*(RANDBETWEEN(90,100))/100*(40/100))+('Profiles, Qc, Summer, S1'!I27*(RANDBETWEEN(90,100))/100*(60/100))</f>
        <v>0.75755513241988637</v>
      </c>
      <c r="J27" s="1">
        <f ca="1">('Profiles, Qc, Winter, S1'!J27*(RANDBETWEEN(90,100))/100*(40/100))+('Profiles, Qc, Summer, S1'!J27*(RANDBETWEEN(90,100))/100*(60/100))</f>
        <v>0.93879704188535729</v>
      </c>
      <c r="K27" s="1">
        <f ca="1">('Profiles, Qc, Winter, S1'!K27*(RANDBETWEEN(90,100))/100*(40/100))+('Profiles, Qc, Summer, S1'!K27*(RANDBETWEEN(90,100))/100*(60/100))</f>
        <v>0.90238966950446386</v>
      </c>
      <c r="L27" s="1">
        <f ca="1">('Profiles, Qc, Winter, S1'!L27*(RANDBETWEEN(90,100))/100*(40/100))+('Profiles, Qc, Summer, S1'!L27*(RANDBETWEEN(90,100))/100*(60/100))</f>
        <v>0.80916362394931318</v>
      </c>
      <c r="M27" s="1">
        <f ca="1">('Profiles, Qc, Winter, S1'!M27*(RANDBETWEEN(90,100))/100*(40/100))+('Profiles, Qc, Summer, S1'!M27*(RANDBETWEEN(90,100))/100*(60/100))</f>
        <v>0.83797790306102382</v>
      </c>
      <c r="N27" s="1">
        <f ca="1">('Profiles, Qc, Winter, S1'!N27*(RANDBETWEEN(90,100))/100*(40/100))+('Profiles, Qc, Summer, S1'!N27*(RANDBETWEEN(90,100))/100*(60/100))</f>
        <v>0.89592061466268635</v>
      </c>
      <c r="O27" s="1">
        <f ca="1">('Profiles, Qc, Winter, S1'!O27*(RANDBETWEEN(90,100))/100*(40/100))+('Profiles, Qc, Summer, S1'!O27*(RANDBETWEEN(90,100))/100*(60/100))</f>
        <v>0.84181175787144458</v>
      </c>
      <c r="P27" s="1">
        <f ca="1">('Profiles, Qc, Winter, S1'!P27*(RANDBETWEEN(90,100))/100*(40/100))+('Profiles, Qc, Summer, S1'!P27*(RANDBETWEEN(90,100))/100*(60/100))</f>
        <v>0.80225722368373598</v>
      </c>
      <c r="Q27" s="1">
        <f ca="1">('Profiles, Qc, Winter, S1'!Q27*(RANDBETWEEN(90,100))/100*(40/100))+('Profiles, Qc, Summer, S1'!Q27*(RANDBETWEEN(90,100))/100*(60/100))</f>
        <v>0.76573891676103956</v>
      </c>
      <c r="R27" s="1">
        <f ca="1">('Profiles, Qc, Winter, S1'!R27*(RANDBETWEEN(90,100))/100*(40/100))+('Profiles, Qc, Summer, S1'!R27*(RANDBETWEEN(90,100))/100*(60/100))</f>
        <v>0.71516311942381383</v>
      </c>
      <c r="S27" s="1">
        <f ca="1">('Profiles, Qc, Winter, S1'!S27*(RANDBETWEEN(90,100))/100*(40/100))+('Profiles, Qc, Summer, S1'!S27*(RANDBETWEEN(90,100))/100*(60/100))</f>
        <v>0.75255257066060799</v>
      </c>
      <c r="T27" s="1">
        <f ca="1">('Profiles, Qc, Winter, S1'!T27*(RANDBETWEEN(90,100))/100*(40/100))+('Profiles, Qc, Summer, S1'!T27*(RANDBETWEEN(90,100))/100*(60/100))</f>
        <v>0.6505695659238705</v>
      </c>
      <c r="U27" s="1">
        <f ca="1">('Profiles, Qc, Winter, S1'!U27*(RANDBETWEEN(90,100))/100*(40/100))+('Profiles, Qc, Summer, S1'!U27*(RANDBETWEEN(90,100))/100*(60/100))</f>
        <v>0.51784439967578355</v>
      </c>
      <c r="V27" s="1">
        <f ca="1">('Profiles, Qc, Winter, S1'!V27*(RANDBETWEEN(90,100))/100*(40/100))+('Profiles, Qc, Summer, S1'!V27*(RANDBETWEEN(90,100))/100*(60/100))</f>
        <v>0.61029794341233279</v>
      </c>
      <c r="W27" s="1">
        <f ca="1">('Profiles, Qc, Winter, S1'!W27*(RANDBETWEEN(90,100))/100*(40/100))+('Profiles, Qc, Summer, S1'!W27*(RANDBETWEEN(90,100))/100*(60/100))</f>
        <v>0.43092569629511773</v>
      </c>
      <c r="X27" s="1">
        <f ca="1">('Profiles, Qc, Winter, S1'!X27*(RANDBETWEEN(90,100))/100*(40/100))+('Profiles, Qc, Summer, S1'!X27*(RANDBETWEEN(90,100))/100*(60/100))</f>
        <v>0.19735024556952663</v>
      </c>
      <c r="Y27" s="1">
        <f ca="1">('Profiles, Qc, Winter, S1'!Y27*(RANDBETWEEN(90,100))/100*(40/100))+('Profiles, Qc, Summer, S1'!Y27*(RANDBETWEEN(90,100))/100*(60/100))</f>
        <v>0.18063147862325199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0.24765956216394086</v>
      </c>
      <c r="C28" s="1">
        <f ca="1">('Profiles, Qc, Winter, S1'!C28*(RANDBETWEEN(90,100))/100*(40/100))+('Profiles, Qc, Summer, S1'!C28*(RANDBETWEEN(90,100))/100*(60/100))</f>
        <v>0.26198063027385143</v>
      </c>
      <c r="D28" s="1">
        <f ca="1">('Profiles, Qc, Winter, S1'!D28*(RANDBETWEEN(90,100))/100*(40/100))+('Profiles, Qc, Summer, S1'!D28*(RANDBETWEEN(90,100))/100*(60/100))</f>
        <v>0.22722972239494493</v>
      </c>
      <c r="E28" s="1">
        <f ca="1">('Profiles, Qc, Winter, S1'!E28*(RANDBETWEEN(90,100))/100*(40/100))+('Profiles, Qc, Summer, S1'!E28*(RANDBETWEEN(90,100))/100*(60/100))</f>
        <v>0.25360615854228297</v>
      </c>
      <c r="F28" s="1">
        <f ca="1">('Profiles, Qc, Winter, S1'!F28*(RANDBETWEEN(90,100))/100*(40/100))+('Profiles, Qc, Summer, S1'!F28*(RANDBETWEEN(90,100))/100*(60/100))</f>
        <v>0.24133062574802347</v>
      </c>
      <c r="G28" s="1">
        <f ca="1">('Profiles, Qc, Winter, S1'!G28*(RANDBETWEEN(90,100))/100*(40/100))+('Profiles, Qc, Summer, S1'!G28*(RANDBETWEEN(90,100))/100*(60/100))</f>
        <v>0.2326593994109262</v>
      </c>
      <c r="H28" s="1">
        <f ca="1">('Profiles, Qc, Winter, S1'!H28*(RANDBETWEEN(90,100))/100*(40/100))+('Profiles, Qc, Summer, S1'!H28*(RANDBETWEEN(90,100))/100*(60/100))</f>
        <v>0.24660658761951842</v>
      </c>
      <c r="I28" s="1">
        <f ca="1">('Profiles, Qc, Winter, S1'!I28*(RANDBETWEEN(90,100))/100*(40/100))+('Profiles, Qc, Summer, S1'!I28*(RANDBETWEEN(90,100))/100*(60/100))</f>
        <v>0.51023682256589087</v>
      </c>
      <c r="J28" s="1">
        <f ca="1">('Profiles, Qc, Winter, S1'!J28*(RANDBETWEEN(90,100))/100*(40/100))+('Profiles, Qc, Summer, S1'!J28*(RANDBETWEEN(90,100))/100*(60/100))</f>
        <v>0.56463615272567558</v>
      </c>
      <c r="K28" s="1">
        <f ca="1">('Profiles, Qc, Winter, S1'!K28*(RANDBETWEEN(90,100))/100*(40/100))+('Profiles, Qc, Summer, S1'!K28*(RANDBETWEEN(90,100))/100*(60/100))</f>
        <v>0.54284394022733018</v>
      </c>
      <c r="L28" s="1">
        <f ca="1">('Profiles, Qc, Winter, S1'!L28*(RANDBETWEEN(90,100))/100*(40/100))+('Profiles, Qc, Summer, S1'!L28*(RANDBETWEEN(90,100))/100*(60/100))</f>
        <v>0.53267850216993673</v>
      </c>
      <c r="M28" s="1">
        <f ca="1">('Profiles, Qc, Winter, S1'!M28*(RANDBETWEEN(90,100))/100*(40/100))+('Profiles, Qc, Summer, S1'!M28*(RANDBETWEEN(90,100))/100*(60/100))</f>
        <v>0.52808873730647321</v>
      </c>
      <c r="N28" s="1">
        <f ca="1">('Profiles, Qc, Winter, S1'!N28*(RANDBETWEEN(90,100))/100*(40/100))+('Profiles, Qc, Summer, S1'!N28*(RANDBETWEEN(90,100))/100*(60/100))</f>
        <v>0.57461096584502536</v>
      </c>
      <c r="O28" s="1">
        <f ca="1">('Profiles, Qc, Winter, S1'!O28*(RANDBETWEEN(90,100))/100*(40/100))+('Profiles, Qc, Summer, S1'!O28*(RANDBETWEEN(90,100))/100*(60/100))</f>
        <v>0.54777729625980498</v>
      </c>
      <c r="P28" s="1">
        <f ca="1">('Profiles, Qc, Winter, S1'!P28*(RANDBETWEEN(90,100))/100*(40/100))+('Profiles, Qc, Summer, S1'!P28*(RANDBETWEEN(90,100))/100*(60/100))</f>
        <v>0.34747788392833689</v>
      </c>
      <c r="Q28" s="1">
        <f ca="1">('Profiles, Qc, Winter, S1'!Q28*(RANDBETWEEN(90,100))/100*(40/100))+('Profiles, Qc, Summer, S1'!Q28*(RANDBETWEEN(90,100))/100*(60/100))</f>
        <v>0.50114627041495807</v>
      </c>
      <c r="R28" s="1">
        <f ca="1">('Profiles, Qc, Winter, S1'!R28*(RANDBETWEEN(90,100))/100*(40/100))+('Profiles, Qc, Summer, S1'!R28*(RANDBETWEEN(90,100))/100*(60/100))</f>
        <v>0.52430302757845193</v>
      </c>
      <c r="S28" s="1">
        <f ca="1">('Profiles, Qc, Winter, S1'!S28*(RANDBETWEEN(90,100))/100*(40/100))+('Profiles, Qc, Summer, S1'!S28*(RANDBETWEEN(90,100))/100*(60/100))</f>
        <v>0.47845718032993073</v>
      </c>
      <c r="T28" s="1">
        <f ca="1">('Profiles, Qc, Winter, S1'!T28*(RANDBETWEEN(90,100))/100*(40/100))+('Profiles, Qc, Summer, S1'!T28*(RANDBETWEEN(90,100))/100*(60/100))</f>
        <v>0.3715975471699271</v>
      </c>
      <c r="U28" s="1">
        <f ca="1">('Profiles, Qc, Winter, S1'!U28*(RANDBETWEEN(90,100))/100*(40/100))+('Profiles, Qc, Summer, S1'!U28*(RANDBETWEEN(90,100))/100*(60/100))</f>
        <v>0.32699474035836645</v>
      </c>
      <c r="V28" s="1">
        <f ca="1">('Profiles, Qc, Winter, S1'!V28*(RANDBETWEEN(90,100))/100*(40/100))+('Profiles, Qc, Summer, S1'!V28*(RANDBETWEEN(90,100))/100*(60/100))</f>
        <v>0.33948305225372455</v>
      </c>
      <c r="W28" s="1">
        <f ca="1">('Profiles, Qc, Winter, S1'!W28*(RANDBETWEEN(90,100))/100*(40/100))+('Profiles, Qc, Summer, S1'!W28*(RANDBETWEEN(90,100))/100*(60/100))</f>
        <v>0.33330972592899949</v>
      </c>
      <c r="X28" s="1">
        <f ca="1">('Profiles, Qc, Winter, S1'!X28*(RANDBETWEEN(90,100))/100*(40/100))+('Profiles, Qc, Summer, S1'!X28*(RANDBETWEEN(90,100))/100*(60/100))</f>
        <v>0.2351697609901649</v>
      </c>
      <c r="Y28" s="1">
        <f ca="1">('Profiles, Qc, Winter, S1'!Y28*(RANDBETWEEN(90,100))/100*(40/100))+('Profiles, Qc, Summer, S1'!Y28*(RANDBETWEEN(90,100))/100*(60/100))</f>
        <v>0.22887037102008079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-4.5283951494117992E-2</v>
      </c>
      <c r="C29" s="1">
        <f ca="1">('Profiles, Qc, Winter, S1'!C29*(RANDBETWEEN(90,100))/100*(40/100))+('Profiles, Qc, Summer, S1'!C29*(RANDBETWEEN(90,100))/100*(60/100))</f>
        <v>-5.5164841917927546E-2</v>
      </c>
      <c r="D29" s="1">
        <f ca="1">('Profiles, Qc, Winter, S1'!D29*(RANDBETWEEN(90,100))/100*(40/100))+('Profiles, Qc, Summer, S1'!D29*(RANDBETWEEN(90,100))/100*(60/100))</f>
        <v>-5.9046828622563344E-2</v>
      </c>
      <c r="E29" s="1">
        <f ca="1">('Profiles, Qc, Winter, S1'!E29*(RANDBETWEEN(90,100))/100*(40/100))+('Profiles, Qc, Summer, S1'!E29*(RANDBETWEEN(90,100))/100*(60/100))</f>
        <v>-6.1119382556614039E-2</v>
      </c>
      <c r="F29" s="1">
        <f ca="1">('Profiles, Qc, Winter, S1'!F29*(RANDBETWEEN(90,100))/100*(40/100))+('Profiles, Qc, Summer, S1'!F29*(RANDBETWEEN(90,100))/100*(60/100))</f>
        <v>-6.8456828082683344E-2</v>
      </c>
      <c r="G29" s="1">
        <f ca="1">('Profiles, Qc, Winter, S1'!G29*(RANDBETWEEN(90,100))/100*(40/100))+('Profiles, Qc, Summer, S1'!G29*(RANDBETWEEN(90,100))/100*(60/100))</f>
        <v>-6.1549864946526478E-2</v>
      </c>
      <c r="H29" s="1">
        <f ca="1">('Profiles, Qc, Winter, S1'!H29*(RANDBETWEEN(90,100))/100*(40/100))+('Profiles, Qc, Summer, S1'!H29*(RANDBETWEEN(90,100))/100*(60/100))</f>
        <v>-4.4881627452210193E-2</v>
      </c>
      <c r="I29" s="1">
        <f ca="1">('Profiles, Qc, Winter, S1'!I29*(RANDBETWEEN(90,100))/100*(40/100))+('Profiles, Qc, Summer, S1'!I29*(RANDBETWEEN(90,100))/100*(60/100))</f>
        <v>4.4696626106976799E-2</v>
      </c>
      <c r="J29" s="1">
        <f ca="1">('Profiles, Qc, Winter, S1'!J29*(RANDBETWEEN(90,100))/100*(40/100))+('Profiles, Qc, Summer, S1'!J29*(RANDBETWEEN(90,100))/100*(60/100))</f>
        <v>5.5749471828104087E-2</v>
      </c>
      <c r="K29" s="1">
        <f ca="1">('Profiles, Qc, Winter, S1'!K29*(RANDBETWEEN(90,100))/100*(40/100))+('Profiles, Qc, Summer, S1'!K29*(RANDBETWEEN(90,100))/100*(60/100))</f>
        <v>7.3161677093133703E-2</v>
      </c>
      <c r="L29" s="1">
        <f ca="1">('Profiles, Qc, Winter, S1'!L29*(RANDBETWEEN(90,100))/100*(40/100))+('Profiles, Qc, Summer, S1'!L29*(RANDBETWEEN(90,100))/100*(60/100))</f>
        <v>4.1417076236371565E-2</v>
      </c>
      <c r="M29" s="1">
        <f ca="1">('Profiles, Qc, Winter, S1'!M29*(RANDBETWEEN(90,100))/100*(40/100))+('Profiles, Qc, Summer, S1'!M29*(RANDBETWEEN(90,100))/100*(60/100))</f>
        <v>2.7292385036588998E-2</v>
      </c>
      <c r="N29" s="1">
        <f ca="1">('Profiles, Qc, Winter, S1'!N29*(RANDBETWEEN(90,100))/100*(40/100))+('Profiles, Qc, Summer, S1'!N29*(RANDBETWEEN(90,100))/100*(60/100))</f>
        <v>5.6751817363485668E-3</v>
      </c>
      <c r="O29" s="1">
        <f ca="1">('Profiles, Qc, Winter, S1'!O29*(RANDBETWEEN(90,100))/100*(40/100))+('Profiles, Qc, Summer, S1'!O29*(RANDBETWEEN(90,100))/100*(60/100))</f>
        <v>7.9371294733438895E-3</v>
      </c>
      <c r="P29" s="1">
        <f ca="1">('Profiles, Qc, Winter, S1'!P29*(RANDBETWEEN(90,100))/100*(40/100))+('Profiles, Qc, Summer, S1'!P29*(RANDBETWEEN(90,100))/100*(60/100))</f>
        <v>-1.4582209650119499E-2</v>
      </c>
      <c r="Q29" s="1">
        <f ca="1">('Profiles, Qc, Winter, S1'!Q29*(RANDBETWEEN(90,100))/100*(40/100))+('Profiles, Qc, Summer, S1'!Q29*(RANDBETWEEN(90,100))/100*(60/100))</f>
        <v>-1.5233366910772872E-2</v>
      </c>
      <c r="R29" s="1">
        <f ca="1">('Profiles, Qc, Winter, S1'!R29*(RANDBETWEEN(90,100))/100*(40/100))+('Profiles, Qc, Summer, S1'!R29*(RANDBETWEEN(90,100))/100*(60/100))</f>
        <v>-5.8774000552881366E-3</v>
      </c>
      <c r="S29" s="1">
        <f ca="1">('Profiles, Qc, Winter, S1'!S29*(RANDBETWEEN(90,100))/100*(40/100))+('Profiles, Qc, Summer, S1'!S29*(RANDBETWEEN(90,100))/100*(60/100))</f>
        <v>3.6476523844015875E-2</v>
      </c>
      <c r="T29" s="1">
        <f ca="1">('Profiles, Qc, Winter, S1'!T29*(RANDBETWEEN(90,100))/100*(40/100))+('Profiles, Qc, Summer, S1'!T29*(RANDBETWEEN(90,100))/100*(60/100))</f>
        <v>5.6899809839448555E-2</v>
      </c>
      <c r="U29" s="1">
        <f ca="1">('Profiles, Qc, Winter, S1'!U29*(RANDBETWEEN(90,100))/100*(40/100))+('Profiles, Qc, Summer, S1'!U29*(RANDBETWEEN(90,100))/100*(60/100))</f>
        <v>4.4076859824766862E-2</v>
      </c>
      <c r="V29" s="1">
        <f ca="1">('Profiles, Qc, Winter, S1'!V29*(RANDBETWEEN(90,100))/100*(40/100))+('Profiles, Qc, Summer, S1'!V29*(RANDBETWEEN(90,100))/100*(60/100))</f>
        <v>2.0394132436889E-2</v>
      </c>
      <c r="W29" s="1">
        <f ca="1">('Profiles, Qc, Winter, S1'!W29*(RANDBETWEEN(90,100))/100*(40/100))+('Profiles, Qc, Summer, S1'!W29*(RANDBETWEEN(90,100))/100*(60/100))</f>
        <v>3.4004687283986715E-3</v>
      </c>
      <c r="X29" s="1">
        <f ca="1">('Profiles, Qc, Winter, S1'!X29*(RANDBETWEEN(90,100))/100*(40/100))+('Profiles, Qc, Summer, S1'!X29*(RANDBETWEEN(90,100))/100*(60/100))</f>
        <v>-1.6163158701032618E-2</v>
      </c>
      <c r="Y29" s="1">
        <f ca="1">('Profiles, Qc, Winter, S1'!Y29*(RANDBETWEEN(90,100))/100*(40/100))+('Profiles, Qc, Summer, S1'!Y29*(RANDBETWEEN(90,100))/100*(60/100))</f>
        <v>-3.2981642311575063E-2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-0.14646797738615974</v>
      </c>
      <c r="C30" s="1">
        <f ca="1">('Profiles, Qc, Winter, S1'!C30*(RANDBETWEEN(90,100))/100*(40/100))+('Profiles, Qc, Summer, S1'!C30*(RANDBETWEEN(90,100))/100*(60/100))</f>
        <v>-0.19578294582789249</v>
      </c>
      <c r="D30" s="1">
        <f ca="1">('Profiles, Qc, Winter, S1'!D30*(RANDBETWEEN(90,100))/100*(40/100))+('Profiles, Qc, Summer, S1'!D30*(RANDBETWEEN(90,100))/100*(60/100))</f>
        <v>-0.26222221317631333</v>
      </c>
      <c r="E30" s="1">
        <f ca="1">('Profiles, Qc, Winter, S1'!E30*(RANDBETWEEN(90,100))/100*(40/100))+('Profiles, Qc, Summer, S1'!E30*(RANDBETWEEN(90,100))/100*(60/100))</f>
        <v>-0.24969342041794618</v>
      </c>
      <c r="F30" s="1">
        <f ca="1">('Profiles, Qc, Winter, S1'!F30*(RANDBETWEEN(90,100))/100*(40/100))+('Profiles, Qc, Summer, S1'!F30*(RANDBETWEEN(90,100))/100*(60/100))</f>
        <v>-0.26598163953959514</v>
      </c>
      <c r="G30" s="1">
        <f ca="1">('Profiles, Qc, Winter, S1'!G30*(RANDBETWEEN(90,100))/100*(40/100))+('Profiles, Qc, Summer, S1'!G30*(RANDBETWEEN(90,100))/100*(60/100))</f>
        <v>-0.22915129978573817</v>
      </c>
      <c r="H30" s="1">
        <f ca="1">('Profiles, Qc, Winter, S1'!H30*(RANDBETWEEN(90,100))/100*(40/100))+('Profiles, Qc, Summer, S1'!H30*(RANDBETWEEN(90,100))/100*(60/100))</f>
        <v>-1.1323707514529099E-2</v>
      </c>
      <c r="I30" s="1">
        <f ca="1">('Profiles, Qc, Winter, S1'!I30*(RANDBETWEEN(90,100))/100*(40/100))+('Profiles, Qc, Summer, S1'!I30*(RANDBETWEEN(90,100))/100*(60/100))</f>
        <v>0.19792674888605039</v>
      </c>
      <c r="J30" s="1">
        <f ca="1">('Profiles, Qc, Winter, S1'!J30*(RANDBETWEEN(90,100))/100*(40/100))+('Profiles, Qc, Summer, S1'!J30*(RANDBETWEEN(90,100))/100*(60/100))</f>
        <v>0.25205739869584881</v>
      </c>
      <c r="K30" s="1">
        <f ca="1">('Profiles, Qc, Winter, S1'!K30*(RANDBETWEEN(90,100))/100*(40/100))+('Profiles, Qc, Summer, S1'!K30*(RANDBETWEEN(90,100))/100*(60/100))</f>
        <v>0.23009932836987221</v>
      </c>
      <c r="L30" s="1">
        <f ca="1">('Profiles, Qc, Winter, S1'!L30*(RANDBETWEEN(90,100))/100*(40/100))+('Profiles, Qc, Summer, S1'!L30*(RANDBETWEEN(90,100))/100*(60/100))</f>
        <v>0.18932302969464138</v>
      </c>
      <c r="M30" s="1">
        <f ca="1">('Profiles, Qc, Winter, S1'!M30*(RANDBETWEEN(90,100))/100*(40/100))+('Profiles, Qc, Summer, S1'!M30*(RANDBETWEEN(90,100))/100*(60/100))</f>
        <v>0.25634345402720965</v>
      </c>
      <c r="N30" s="1">
        <f ca="1">('Profiles, Qc, Winter, S1'!N30*(RANDBETWEEN(90,100))/100*(40/100))+('Profiles, Qc, Summer, S1'!N30*(RANDBETWEEN(90,100))/100*(60/100))</f>
        <v>0.21767954511841026</v>
      </c>
      <c r="O30" s="1">
        <f ca="1">('Profiles, Qc, Winter, S1'!O30*(RANDBETWEEN(90,100))/100*(40/100))+('Profiles, Qc, Summer, S1'!O30*(RANDBETWEEN(90,100))/100*(60/100))</f>
        <v>0.16313063843144437</v>
      </c>
      <c r="P30" s="1">
        <f ca="1">('Profiles, Qc, Winter, S1'!P30*(RANDBETWEEN(90,100))/100*(40/100))+('Profiles, Qc, Summer, S1'!P30*(RANDBETWEEN(90,100))/100*(60/100))</f>
        <v>6.6240377029920028E-2</v>
      </c>
      <c r="Q30" s="1">
        <f ca="1">('Profiles, Qc, Winter, S1'!Q30*(RANDBETWEEN(90,100))/100*(40/100))+('Profiles, Qc, Summer, S1'!Q30*(RANDBETWEEN(90,100))/100*(60/100))</f>
        <v>2.1967390401165132E-2</v>
      </c>
      <c r="R30" s="1">
        <f ca="1">('Profiles, Qc, Winter, S1'!R30*(RANDBETWEEN(90,100))/100*(40/100))+('Profiles, Qc, Summer, S1'!R30*(RANDBETWEEN(90,100))/100*(60/100))</f>
        <v>4.9942064976111505E-2</v>
      </c>
      <c r="S30" s="1">
        <f ca="1">('Profiles, Qc, Winter, S1'!S30*(RANDBETWEEN(90,100))/100*(40/100))+('Profiles, Qc, Summer, S1'!S30*(RANDBETWEEN(90,100))/100*(60/100))</f>
        <v>5.703417817823813E-2</v>
      </c>
      <c r="T30" s="1">
        <f ca="1">('Profiles, Qc, Winter, S1'!T30*(RANDBETWEEN(90,100))/100*(40/100))+('Profiles, Qc, Summer, S1'!T30*(RANDBETWEEN(90,100))/100*(60/100))</f>
        <v>-3.2295573607907045E-2</v>
      </c>
      <c r="U30" s="1">
        <f ca="1">('Profiles, Qc, Winter, S1'!U30*(RANDBETWEEN(90,100))/100*(40/100))+('Profiles, Qc, Summer, S1'!U30*(RANDBETWEEN(90,100))/100*(60/100))</f>
        <v>3.1044018816610328E-2</v>
      </c>
      <c r="V30" s="1">
        <f ca="1">('Profiles, Qc, Winter, S1'!V30*(RANDBETWEEN(90,100))/100*(40/100))+('Profiles, Qc, Summer, S1'!V30*(RANDBETWEEN(90,100))/100*(60/100))</f>
        <v>5.1149694784900404E-2</v>
      </c>
      <c r="W30" s="1">
        <f ca="1">('Profiles, Qc, Winter, S1'!W30*(RANDBETWEEN(90,100))/100*(40/100))+('Profiles, Qc, Summer, S1'!W30*(RANDBETWEEN(90,100))/100*(60/100))</f>
        <v>-6.5799820150725802E-3</v>
      </c>
      <c r="X30" s="1">
        <f ca="1">('Profiles, Qc, Winter, S1'!X30*(RANDBETWEEN(90,100))/100*(40/100))+('Profiles, Qc, Summer, S1'!X30*(RANDBETWEEN(90,100))/100*(60/100))</f>
        <v>-0.14939917470693834</v>
      </c>
      <c r="Y30" s="1">
        <f ca="1">('Profiles, Qc, Winter, S1'!Y30*(RANDBETWEEN(90,100))/100*(40/100))+('Profiles, Qc, Summer, S1'!Y30*(RANDBETWEEN(90,100))/100*(60/100))</f>
        <v>-0.21195442351997476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-0.30193473615704691</v>
      </c>
      <c r="C31" s="1">
        <f ca="1">('Profiles, Qc, Winter, S1'!C31*(RANDBETWEEN(90,100))/100*(40/100))+('Profiles, Qc, Summer, S1'!C31*(RANDBETWEEN(90,100))/100*(60/100))</f>
        <v>-0.30752140142272821</v>
      </c>
      <c r="D31" s="1">
        <f ca="1">('Profiles, Qc, Winter, S1'!D31*(RANDBETWEEN(90,100))/100*(40/100))+('Profiles, Qc, Summer, S1'!D31*(RANDBETWEEN(90,100))/100*(60/100))</f>
        <v>-0.30190295230124597</v>
      </c>
      <c r="E31" s="1">
        <f ca="1">('Profiles, Qc, Winter, S1'!E31*(RANDBETWEEN(90,100))/100*(40/100))+('Profiles, Qc, Summer, S1'!E31*(RANDBETWEEN(90,100))/100*(60/100))</f>
        <v>-0.30634919075898315</v>
      </c>
      <c r="F31" s="1">
        <f ca="1">('Profiles, Qc, Winter, S1'!F31*(RANDBETWEEN(90,100))/100*(40/100))+('Profiles, Qc, Summer, S1'!F31*(RANDBETWEEN(90,100))/100*(60/100))</f>
        <v>-0.31270713451596488</v>
      </c>
      <c r="G31" s="1">
        <f ca="1">('Profiles, Qc, Winter, S1'!G31*(RANDBETWEEN(90,100))/100*(40/100))+('Profiles, Qc, Summer, S1'!G31*(RANDBETWEEN(90,100))/100*(60/100))</f>
        <v>-0.30973088474032728</v>
      </c>
      <c r="H31" s="1">
        <f ca="1">('Profiles, Qc, Winter, S1'!H31*(RANDBETWEEN(90,100))/100*(40/100))+('Profiles, Qc, Summer, S1'!H31*(RANDBETWEEN(90,100))/100*(60/100))</f>
        <v>-0.28042420272414637</v>
      </c>
      <c r="I31" s="1">
        <f ca="1">('Profiles, Qc, Winter, S1'!I31*(RANDBETWEEN(90,100))/100*(40/100))+('Profiles, Qc, Summer, S1'!I31*(RANDBETWEEN(90,100))/100*(60/100))</f>
        <v>-0.20166139136580752</v>
      </c>
      <c r="J31" s="1">
        <f ca="1">('Profiles, Qc, Winter, S1'!J31*(RANDBETWEEN(90,100))/100*(40/100))+('Profiles, Qc, Summer, S1'!J31*(RANDBETWEEN(90,100))/100*(60/100))</f>
        <v>-0.19307142779918968</v>
      </c>
      <c r="K31" s="1">
        <f ca="1">('Profiles, Qc, Winter, S1'!K31*(RANDBETWEEN(90,100))/100*(40/100))+('Profiles, Qc, Summer, S1'!K31*(RANDBETWEEN(90,100))/100*(60/100))</f>
        <v>-0.19486071263844201</v>
      </c>
      <c r="L31" s="1">
        <f ca="1">('Profiles, Qc, Winter, S1'!L31*(RANDBETWEEN(90,100))/100*(40/100))+('Profiles, Qc, Summer, S1'!L31*(RANDBETWEEN(90,100))/100*(60/100))</f>
        <v>-0.22771050018966987</v>
      </c>
      <c r="M31" s="1">
        <f ca="1">('Profiles, Qc, Winter, S1'!M31*(RANDBETWEEN(90,100))/100*(40/100))+('Profiles, Qc, Summer, S1'!M31*(RANDBETWEEN(90,100))/100*(60/100))</f>
        <v>-0.24941460553536604</v>
      </c>
      <c r="N31" s="1">
        <f ca="1">('Profiles, Qc, Winter, S1'!N31*(RANDBETWEEN(90,100))/100*(40/100))+('Profiles, Qc, Summer, S1'!N31*(RANDBETWEEN(90,100))/100*(60/100))</f>
        <v>-0.23394772217695037</v>
      </c>
      <c r="O31" s="1">
        <f ca="1">('Profiles, Qc, Winter, S1'!O31*(RANDBETWEEN(90,100))/100*(40/100))+('Profiles, Qc, Summer, S1'!O31*(RANDBETWEEN(90,100))/100*(60/100))</f>
        <v>-0.25881533237404825</v>
      </c>
      <c r="P31" s="1">
        <f ca="1">('Profiles, Qc, Winter, S1'!P31*(RANDBETWEEN(90,100))/100*(40/100))+('Profiles, Qc, Summer, S1'!P31*(RANDBETWEEN(90,100))/100*(60/100))</f>
        <v>-0.24804088841384347</v>
      </c>
      <c r="Q31" s="1">
        <f ca="1">('Profiles, Qc, Winter, S1'!Q31*(RANDBETWEEN(90,100))/100*(40/100))+('Profiles, Qc, Summer, S1'!Q31*(RANDBETWEEN(90,100))/100*(60/100))</f>
        <v>-0.25944891529181502</v>
      </c>
      <c r="R31" s="1">
        <f ca="1">('Profiles, Qc, Winter, S1'!R31*(RANDBETWEEN(90,100))/100*(40/100))+('Profiles, Qc, Summer, S1'!R31*(RANDBETWEEN(90,100))/100*(60/100))</f>
        <v>-0.26912797809864081</v>
      </c>
      <c r="S31" s="1">
        <f ca="1">('Profiles, Qc, Winter, S1'!S31*(RANDBETWEEN(90,100))/100*(40/100))+('Profiles, Qc, Summer, S1'!S31*(RANDBETWEEN(90,100))/100*(60/100))</f>
        <v>-0.19101749865107764</v>
      </c>
      <c r="T31" s="1">
        <f ca="1">('Profiles, Qc, Winter, S1'!T31*(RANDBETWEEN(90,100))/100*(40/100))+('Profiles, Qc, Summer, S1'!T31*(RANDBETWEEN(90,100))/100*(60/100))</f>
        <v>-0.17934115478285753</v>
      </c>
      <c r="U31" s="1">
        <f ca="1">('Profiles, Qc, Winter, S1'!U31*(RANDBETWEEN(90,100))/100*(40/100))+('Profiles, Qc, Summer, S1'!U31*(RANDBETWEEN(90,100))/100*(60/100))</f>
        <v>-0.1835599273140372</v>
      </c>
      <c r="V31" s="1">
        <f ca="1">('Profiles, Qc, Winter, S1'!V31*(RANDBETWEEN(90,100))/100*(40/100))+('Profiles, Qc, Summer, S1'!V31*(RANDBETWEEN(90,100))/100*(60/100))</f>
        <v>-0.19728021798819867</v>
      </c>
      <c r="W31" s="1">
        <f ca="1">('Profiles, Qc, Winter, S1'!W31*(RANDBETWEEN(90,100))/100*(40/100))+('Profiles, Qc, Summer, S1'!W31*(RANDBETWEEN(90,100))/100*(60/100))</f>
        <v>-0.23776939985721729</v>
      </c>
      <c r="X31" s="1">
        <f ca="1">('Profiles, Qc, Winter, S1'!X31*(RANDBETWEEN(90,100))/100*(40/100))+('Profiles, Qc, Summer, S1'!X31*(RANDBETWEEN(90,100))/100*(60/100))</f>
        <v>-0.26357877704056665</v>
      </c>
      <c r="Y31" s="1">
        <f ca="1">('Profiles, Qc, Winter, S1'!Y31*(RANDBETWEEN(90,100))/100*(40/100))+('Profiles, Qc, Summer, S1'!Y31*(RANDBETWEEN(90,100))/100*(60/100))</f>
        <v>-0.25784249109155821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-0.20894285508551175</v>
      </c>
      <c r="C32" s="1">
        <f ca="1">('Profiles, Qc, Winter, S1'!C32*(RANDBETWEEN(90,100))/100*(40/100))+('Profiles, Qc, Summer, S1'!C32*(RANDBETWEEN(90,100))/100*(60/100))</f>
        <v>-0.2334630335125556</v>
      </c>
      <c r="D32" s="1">
        <f ca="1">('Profiles, Qc, Winter, S1'!D32*(RANDBETWEEN(90,100))/100*(40/100))+('Profiles, Qc, Summer, S1'!D32*(RANDBETWEEN(90,100))/100*(60/100))</f>
        <v>-0.26247255027154975</v>
      </c>
      <c r="E32" s="1">
        <f ca="1">('Profiles, Qc, Winter, S1'!E32*(RANDBETWEEN(90,100))/100*(40/100))+('Profiles, Qc, Summer, S1'!E32*(RANDBETWEEN(90,100))/100*(60/100))</f>
        <v>-0.25757616125339544</v>
      </c>
      <c r="F32" s="1">
        <f ca="1">('Profiles, Qc, Winter, S1'!F32*(RANDBETWEEN(90,100))/100*(40/100))+('Profiles, Qc, Summer, S1'!F32*(RANDBETWEEN(90,100))/100*(60/100))</f>
        <v>-0.25618354000474308</v>
      </c>
      <c r="G32" s="1">
        <f ca="1">('Profiles, Qc, Winter, S1'!G32*(RANDBETWEEN(90,100))/100*(40/100))+('Profiles, Qc, Summer, S1'!G32*(RANDBETWEEN(90,100))/100*(60/100))</f>
        <v>-0.24327013784966603</v>
      </c>
      <c r="H32" s="1">
        <f ca="1">('Profiles, Qc, Winter, S1'!H32*(RANDBETWEEN(90,100))/100*(40/100))+('Profiles, Qc, Summer, S1'!H32*(RANDBETWEEN(90,100))/100*(60/100))</f>
        <v>-0.20240709348508973</v>
      </c>
      <c r="I32" s="1">
        <f ca="1">('Profiles, Qc, Winter, S1'!I32*(RANDBETWEEN(90,100))/100*(40/100))+('Profiles, Qc, Summer, S1'!I32*(RANDBETWEEN(90,100))/100*(60/100))</f>
        <v>-0.118989583327739</v>
      </c>
      <c r="J32" s="1">
        <f ca="1">('Profiles, Qc, Winter, S1'!J32*(RANDBETWEEN(90,100))/100*(40/100))+('Profiles, Qc, Summer, S1'!J32*(RANDBETWEEN(90,100))/100*(60/100))</f>
        <v>-5.5755476943032817E-2</v>
      </c>
      <c r="K32" s="1">
        <f ca="1">('Profiles, Qc, Winter, S1'!K32*(RANDBETWEEN(90,100))/100*(40/100))+('Profiles, Qc, Summer, S1'!K32*(RANDBETWEEN(90,100))/100*(60/100))</f>
        <v>-1.2797997639405125E-2</v>
      </c>
      <c r="L32" s="1">
        <f ca="1">('Profiles, Qc, Winter, S1'!L32*(RANDBETWEEN(90,100))/100*(40/100))+('Profiles, Qc, Summer, S1'!L32*(RANDBETWEEN(90,100))/100*(60/100))</f>
        <v>1.8099305495345941E-2</v>
      </c>
      <c r="M32" s="1">
        <f ca="1">('Profiles, Qc, Winter, S1'!M32*(RANDBETWEEN(90,100))/100*(40/100))+('Profiles, Qc, Summer, S1'!M32*(RANDBETWEEN(90,100))/100*(60/100))</f>
        <v>2.9417632419228804E-2</v>
      </c>
      <c r="N32" s="1">
        <f ca="1">('Profiles, Qc, Winter, S1'!N32*(RANDBETWEEN(90,100))/100*(40/100))+('Profiles, Qc, Summer, S1'!N32*(RANDBETWEEN(90,100))/100*(60/100))</f>
        <v>4.3352876884436425E-3</v>
      </c>
      <c r="O32" s="1">
        <f ca="1">('Profiles, Qc, Winter, S1'!O32*(RANDBETWEEN(90,100))/100*(40/100))+('Profiles, Qc, Summer, S1'!O32*(RANDBETWEEN(90,100))/100*(60/100))</f>
        <v>-9.6923099275018493E-3</v>
      </c>
      <c r="P32" s="1">
        <f ca="1">('Profiles, Qc, Winter, S1'!P32*(RANDBETWEEN(90,100))/100*(40/100))+('Profiles, Qc, Summer, S1'!P32*(RANDBETWEEN(90,100))/100*(60/100))</f>
        <v>-3.8665500884598018E-2</v>
      </c>
      <c r="Q32" s="1">
        <f ca="1">('Profiles, Qc, Winter, S1'!Q32*(RANDBETWEEN(90,100))/100*(40/100))+('Profiles, Qc, Summer, S1'!Q32*(RANDBETWEEN(90,100))/100*(60/100))</f>
        <v>-6.1411713230908084E-2</v>
      </c>
      <c r="R32" s="1">
        <f ca="1">('Profiles, Qc, Winter, S1'!R32*(RANDBETWEEN(90,100))/100*(40/100))+('Profiles, Qc, Summer, S1'!R32*(RANDBETWEEN(90,100))/100*(60/100))</f>
        <v>-5.8600014451087354E-2</v>
      </c>
      <c r="S32" s="1">
        <f ca="1">('Profiles, Qc, Winter, S1'!S32*(RANDBETWEEN(90,100))/100*(40/100))+('Profiles, Qc, Summer, S1'!S32*(RANDBETWEEN(90,100))/100*(60/100))</f>
        <v>-2.2929489077713396E-2</v>
      </c>
      <c r="T32" s="1">
        <f ca="1">('Profiles, Qc, Winter, S1'!T32*(RANDBETWEEN(90,100))/100*(40/100))+('Profiles, Qc, Summer, S1'!T32*(RANDBETWEEN(90,100))/100*(60/100))</f>
        <v>-2.6219575154046978E-2</v>
      </c>
      <c r="U32" s="1">
        <f ca="1">('Profiles, Qc, Winter, S1'!U32*(RANDBETWEEN(90,100))/100*(40/100))+('Profiles, Qc, Summer, S1'!U32*(RANDBETWEEN(90,100))/100*(60/100))</f>
        <v>-5.5357676048766527E-2</v>
      </c>
      <c r="V32" s="1">
        <f ca="1">('Profiles, Qc, Winter, S1'!V32*(RANDBETWEEN(90,100))/100*(40/100))+('Profiles, Qc, Summer, S1'!V32*(RANDBETWEEN(90,100))/100*(60/100))</f>
        <v>-2.3214802897713459E-2</v>
      </c>
      <c r="W32" s="1">
        <f ca="1">('Profiles, Qc, Winter, S1'!W32*(RANDBETWEEN(90,100))/100*(40/100))+('Profiles, Qc, Summer, S1'!W32*(RANDBETWEEN(90,100))/100*(60/100))</f>
        <v>-6.3515000633706228E-2</v>
      </c>
      <c r="X32" s="1">
        <f ca="1">('Profiles, Qc, Winter, S1'!X32*(RANDBETWEEN(90,100))/100*(40/100))+('Profiles, Qc, Summer, S1'!X32*(RANDBETWEEN(90,100))/100*(60/100))</f>
        <v>-8.5724749289717656E-2</v>
      </c>
      <c r="Y32" s="1">
        <f ca="1">('Profiles, Qc, Winter, S1'!Y32*(RANDBETWEEN(90,100))/100*(40/100))+('Profiles, Qc, Summer, S1'!Y32*(RANDBETWEEN(90,100))/100*(60/100))</f>
        <v>-0.11206693975198587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0.28005948000725073</v>
      </c>
      <c r="C33" s="1">
        <f ca="1">('Profiles, Qc, Winter, S1'!C33*(RANDBETWEEN(90,100))/100*(40/100))+('Profiles, Qc, Summer, S1'!C33*(RANDBETWEEN(90,100))/100*(60/100))</f>
        <v>0.29341233992699817</v>
      </c>
      <c r="D33" s="1">
        <f ca="1">('Profiles, Qc, Winter, S1'!D33*(RANDBETWEEN(90,100))/100*(40/100))+('Profiles, Qc, Summer, S1'!D33*(RANDBETWEEN(90,100))/100*(60/100))</f>
        <v>0.22829909329812881</v>
      </c>
      <c r="E33" s="1">
        <f ca="1">('Profiles, Qc, Winter, S1'!E33*(RANDBETWEEN(90,100))/100*(40/100))+('Profiles, Qc, Summer, S1'!E33*(RANDBETWEEN(90,100))/100*(60/100))</f>
        <v>0.2762987977331155</v>
      </c>
      <c r="F33" s="1">
        <f ca="1">('Profiles, Qc, Winter, S1'!F33*(RANDBETWEEN(90,100))/100*(40/100))+('Profiles, Qc, Summer, S1'!F33*(RANDBETWEEN(90,100))/100*(60/100))</f>
        <v>0.27884815677591457</v>
      </c>
      <c r="G33" s="1">
        <f ca="1">('Profiles, Qc, Winter, S1'!G33*(RANDBETWEEN(90,100))/100*(40/100))+('Profiles, Qc, Summer, S1'!G33*(RANDBETWEEN(90,100))/100*(60/100))</f>
        <v>0.28828980936414539</v>
      </c>
      <c r="H33" s="1">
        <f ca="1">('Profiles, Qc, Winter, S1'!H33*(RANDBETWEEN(90,100))/100*(40/100))+('Profiles, Qc, Summer, S1'!H33*(RANDBETWEEN(90,100))/100*(60/100))</f>
        <v>0.31231141039322585</v>
      </c>
      <c r="I33" s="1">
        <f ca="1">('Profiles, Qc, Winter, S1'!I33*(RANDBETWEEN(90,100))/100*(40/100))+('Profiles, Qc, Summer, S1'!I33*(RANDBETWEEN(90,100))/100*(60/100))</f>
        <v>0.61259177481779536</v>
      </c>
      <c r="J33" s="1">
        <f ca="1">('Profiles, Qc, Winter, S1'!J33*(RANDBETWEEN(90,100))/100*(40/100))+('Profiles, Qc, Summer, S1'!J33*(RANDBETWEEN(90,100))/100*(60/100))</f>
        <v>0.68279799827011334</v>
      </c>
      <c r="K33" s="1">
        <f ca="1">('Profiles, Qc, Winter, S1'!K33*(RANDBETWEEN(90,100))/100*(40/100))+('Profiles, Qc, Summer, S1'!K33*(RANDBETWEEN(90,100))/100*(60/100))</f>
        <v>0.67669089817379902</v>
      </c>
      <c r="L33" s="1">
        <f ca="1">('Profiles, Qc, Winter, S1'!L33*(RANDBETWEEN(90,100))/100*(40/100))+('Profiles, Qc, Summer, S1'!L33*(RANDBETWEEN(90,100))/100*(60/100))</f>
        <v>0.61518544620709958</v>
      </c>
      <c r="M33" s="1">
        <f ca="1">('Profiles, Qc, Winter, S1'!M33*(RANDBETWEEN(90,100))/100*(40/100))+('Profiles, Qc, Summer, S1'!M33*(RANDBETWEEN(90,100))/100*(60/100))</f>
        <v>0.70898797698537075</v>
      </c>
      <c r="N33" s="1">
        <f ca="1">('Profiles, Qc, Winter, S1'!N33*(RANDBETWEEN(90,100))/100*(40/100))+('Profiles, Qc, Summer, S1'!N33*(RANDBETWEEN(90,100))/100*(60/100))</f>
        <v>0.70435759788238916</v>
      </c>
      <c r="O33" s="1">
        <f ca="1">('Profiles, Qc, Winter, S1'!O33*(RANDBETWEEN(90,100))/100*(40/100))+('Profiles, Qc, Summer, S1'!O33*(RANDBETWEEN(90,100))/100*(60/100))</f>
        <v>0.68635895015746806</v>
      </c>
      <c r="P33" s="1">
        <f ca="1">('Profiles, Qc, Winter, S1'!P33*(RANDBETWEEN(90,100))/100*(40/100))+('Profiles, Qc, Summer, S1'!P33*(RANDBETWEEN(90,100))/100*(60/100))</f>
        <v>0.5856433353806979</v>
      </c>
      <c r="Q33" s="1">
        <f ca="1">('Profiles, Qc, Winter, S1'!Q33*(RANDBETWEEN(90,100))/100*(40/100))+('Profiles, Qc, Summer, S1'!Q33*(RANDBETWEEN(90,100))/100*(60/100))</f>
        <v>0.521354880547518</v>
      </c>
      <c r="R33" s="1">
        <f ca="1">('Profiles, Qc, Winter, S1'!R33*(RANDBETWEEN(90,100))/100*(40/100))+('Profiles, Qc, Summer, S1'!R33*(RANDBETWEEN(90,100))/100*(60/100))</f>
        <v>0.59849106207222824</v>
      </c>
      <c r="S33" s="1">
        <f ca="1">('Profiles, Qc, Winter, S1'!S33*(RANDBETWEEN(90,100))/100*(40/100))+('Profiles, Qc, Summer, S1'!S33*(RANDBETWEEN(90,100))/100*(60/100))</f>
        <v>0.5822872615467799</v>
      </c>
      <c r="T33" s="1">
        <f ca="1">('Profiles, Qc, Winter, S1'!T33*(RANDBETWEEN(90,100))/100*(40/100))+('Profiles, Qc, Summer, S1'!T33*(RANDBETWEEN(90,100))/100*(60/100))</f>
        <v>0.48995557812670165</v>
      </c>
      <c r="U33" s="1">
        <f ca="1">('Profiles, Qc, Winter, S1'!U33*(RANDBETWEEN(90,100))/100*(40/100))+('Profiles, Qc, Summer, S1'!U33*(RANDBETWEEN(90,100))/100*(60/100))</f>
        <v>0.44880636611432001</v>
      </c>
      <c r="V33" s="1">
        <f ca="1">('Profiles, Qc, Winter, S1'!V33*(RANDBETWEEN(90,100))/100*(40/100))+('Profiles, Qc, Summer, S1'!V33*(RANDBETWEEN(90,100))/100*(60/100))</f>
        <v>0.4825532664391301</v>
      </c>
      <c r="W33" s="1">
        <f ca="1">('Profiles, Qc, Winter, S1'!W33*(RANDBETWEEN(90,100))/100*(40/100))+('Profiles, Qc, Summer, S1'!W33*(RANDBETWEEN(90,100))/100*(60/100))</f>
        <v>0.42296506520440175</v>
      </c>
      <c r="X33" s="1">
        <f ca="1">('Profiles, Qc, Winter, S1'!X33*(RANDBETWEEN(90,100))/100*(40/100))+('Profiles, Qc, Summer, S1'!X33*(RANDBETWEEN(90,100))/100*(60/100))</f>
        <v>0.30402312906739826</v>
      </c>
      <c r="Y33" s="1">
        <f ca="1">('Profiles, Qc, Winter, S1'!Y33*(RANDBETWEEN(90,100))/100*(40/100))+('Profiles, Qc, Summer, S1'!Y33*(RANDBETWEEN(90,100))/100*(60/100))</f>
        <v>0.33885335271312389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943-8F95-4FC6-AA61-15AF26A620D1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0.26090084228394916</v>
      </c>
      <c r="C2" s="1">
        <f ca="1">('Profiles, Qc, Winter, S1'!C2*(RANDBETWEEN(90,100))/100*(40/100))+('Profiles, Qc, Summer, S1'!C2*(RANDBETWEEN(90,100))/100*(60/100))</f>
        <v>0.24363966798774095</v>
      </c>
      <c r="D2" s="1">
        <f ca="1">('Profiles, Qc, Winter, S1'!D2*(RANDBETWEEN(90,100))/100*(40/100))+('Profiles, Qc, Summer, S1'!D2*(RANDBETWEEN(90,100))/100*(60/100))</f>
        <v>0.22820566564106784</v>
      </c>
      <c r="E2" s="1">
        <f ca="1">('Profiles, Qc, Winter, S1'!E2*(RANDBETWEEN(90,100))/100*(40/100))+('Profiles, Qc, Summer, S1'!E2*(RANDBETWEEN(90,100))/100*(60/100))</f>
        <v>0.26144964798173498</v>
      </c>
      <c r="F2" s="1">
        <f ca="1">('Profiles, Qc, Winter, S1'!F2*(RANDBETWEEN(90,100))/100*(40/100))+('Profiles, Qc, Summer, S1'!F2*(RANDBETWEEN(90,100))/100*(60/100))</f>
        <v>0.23830411151967582</v>
      </c>
      <c r="G2" s="1">
        <f ca="1">('Profiles, Qc, Winter, S1'!G2*(RANDBETWEEN(90,100))/100*(40/100))+('Profiles, Qc, Summer, S1'!G2*(RANDBETWEEN(90,100))/100*(60/100))</f>
        <v>0.24341242234539262</v>
      </c>
      <c r="H2" s="1">
        <f ca="1">('Profiles, Qc, Winter, S1'!H2*(RANDBETWEEN(90,100))/100*(40/100))+('Profiles, Qc, Summer, S1'!H2*(RANDBETWEEN(90,100))/100*(60/100))</f>
        <v>0.23456935335860854</v>
      </c>
      <c r="I2" s="1">
        <f ca="1">('Profiles, Qc, Winter, S1'!I2*(RANDBETWEEN(90,100))/100*(40/100))+('Profiles, Qc, Summer, S1'!I2*(RANDBETWEEN(90,100))/100*(60/100))</f>
        <v>0.52213688016223614</v>
      </c>
      <c r="J2" s="1">
        <f ca="1">('Profiles, Qc, Winter, S1'!J2*(RANDBETWEEN(90,100))/100*(40/100))+('Profiles, Qc, Summer, S1'!J2*(RANDBETWEEN(90,100))/100*(60/100))</f>
        <v>0.58189453353748244</v>
      </c>
      <c r="K2" s="1">
        <f ca="1">('Profiles, Qc, Winter, S1'!K2*(RANDBETWEEN(90,100))/100*(40/100))+('Profiles, Qc, Summer, S1'!K2*(RANDBETWEEN(90,100))/100*(60/100))</f>
        <v>0.54054715333571823</v>
      </c>
      <c r="L2" s="1">
        <f ca="1">('Profiles, Qc, Winter, S1'!L2*(RANDBETWEEN(90,100))/100*(40/100))+('Profiles, Qc, Summer, S1'!L2*(RANDBETWEEN(90,100))/100*(60/100))</f>
        <v>0.55465792105932921</v>
      </c>
      <c r="M2" s="1">
        <f ca="1">('Profiles, Qc, Winter, S1'!M2*(RANDBETWEEN(90,100))/100*(40/100))+('Profiles, Qc, Summer, S1'!M2*(RANDBETWEEN(90,100))/100*(60/100))</f>
        <v>0.55167197829290948</v>
      </c>
      <c r="N2" s="1">
        <f ca="1">('Profiles, Qc, Winter, S1'!N2*(RANDBETWEEN(90,100))/100*(40/100))+('Profiles, Qc, Summer, S1'!N2*(RANDBETWEEN(90,100))/100*(60/100))</f>
        <v>0.57385062138148968</v>
      </c>
      <c r="O2" s="1">
        <f ca="1">('Profiles, Qc, Winter, S1'!O2*(RANDBETWEEN(90,100))/100*(40/100))+('Profiles, Qc, Summer, S1'!O2*(RANDBETWEEN(90,100))/100*(60/100))</f>
        <v>0.55335548244259536</v>
      </c>
      <c r="P2" s="1">
        <f ca="1">('Profiles, Qc, Winter, S1'!P2*(RANDBETWEEN(90,100))/100*(40/100))+('Profiles, Qc, Summer, S1'!P2*(RANDBETWEEN(90,100))/100*(60/100))</f>
        <v>0.36019110999291776</v>
      </c>
      <c r="Q2" s="1">
        <f ca="1">('Profiles, Qc, Winter, S1'!Q2*(RANDBETWEEN(90,100))/100*(40/100))+('Profiles, Qc, Summer, S1'!Q2*(RANDBETWEEN(90,100))/100*(60/100))</f>
        <v>0.48371287490166892</v>
      </c>
      <c r="R2" s="1">
        <f ca="1">('Profiles, Qc, Winter, S1'!R2*(RANDBETWEEN(90,100))/100*(40/100))+('Profiles, Qc, Summer, S1'!R2*(RANDBETWEEN(90,100))/100*(60/100))</f>
        <v>0.52348290608169756</v>
      </c>
      <c r="S2" s="1">
        <f ca="1">('Profiles, Qc, Winter, S1'!S2*(RANDBETWEEN(90,100))/100*(40/100))+('Profiles, Qc, Summer, S1'!S2*(RANDBETWEEN(90,100))/100*(60/100))</f>
        <v>0.47256265895306515</v>
      </c>
      <c r="T2" s="1">
        <f ca="1">('Profiles, Qc, Winter, S1'!T2*(RANDBETWEEN(90,100))/100*(40/100))+('Profiles, Qc, Summer, S1'!T2*(RANDBETWEEN(90,100))/100*(60/100))</f>
        <v>0.36705982681749544</v>
      </c>
      <c r="U2" s="1">
        <f ca="1">('Profiles, Qc, Winter, S1'!U2*(RANDBETWEEN(90,100))/100*(40/100))+('Profiles, Qc, Summer, S1'!U2*(RANDBETWEEN(90,100))/100*(60/100))</f>
        <v>0.3306280152512372</v>
      </c>
      <c r="V2" s="1">
        <f ca="1">('Profiles, Qc, Winter, S1'!V2*(RANDBETWEEN(90,100))/100*(40/100))+('Profiles, Qc, Summer, S1'!V2*(RANDBETWEEN(90,100))/100*(60/100))</f>
        <v>0.35548636654914256</v>
      </c>
      <c r="W2" s="1">
        <f ca="1">('Profiles, Qc, Winter, S1'!W2*(RANDBETWEEN(90,100))/100*(40/100))+('Profiles, Qc, Summer, S1'!W2*(RANDBETWEEN(90,100))/100*(60/100))</f>
        <v>0.3313670708441967</v>
      </c>
      <c r="X2" s="1">
        <f ca="1">('Profiles, Qc, Winter, S1'!X2*(RANDBETWEEN(90,100))/100*(40/100))+('Profiles, Qc, Summer, S1'!X2*(RANDBETWEEN(90,100))/100*(60/100))</f>
        <v>0.23720278053186672</v>
      </c>
      <c r="Y2" s="1">
        <f ca="1">('Profiles, Qc, Winter, S1'!Y2*(RANDBETWEEN(90,100))/100*(40/100))+('Profiles, Qc, Summer, S1'!Y2*(RANDBETWEEN(90,100))/100*(60/100))</f>
        <v>0.22646112494983089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-4.4826739698286835E-2</v>
      </c>
      <c r="C3" s="1">
        <f ca="1">('Profiles, Qc, Winter, S1'!C3*(RANDBETWEEN(90,100))/100*(40/100))+('Profiles, Qc, Summer, S1'!C3*(RANDBETWEEN(90,100))/100*(60/100))</f>
        <v>-5.3092263116672964E-2</v>
      </c>
      <c r="D3" s="1">
        <f ca="1">('Profiles, Qc, Winter, S1'!D3*(RANDBETWEEN(90,100))/100*(40/100))+('Profiles, Qc, Summer, S1'!D3*(RANDBETWEEN(90,100))/100*(60/100))</f>
        <v>-5.7128186412061528E-2</v>
      </c>
      <c r="E3" s="1">
        <f ca="1">('Profiles, Qc, Winter, S1'!E3*(RANDBETWEEN(90,100))/100*(40/100))+('Profiles, Qc, Summer, S1'!E3*(RANDBETWEEN(90,100))/100*(60/100))</f>
        <v>-6.30624507548673E-2</v>
      </c>
      <c r="F3" s="1">
        <f ca="1">('Profiles, Qc, Winter, S1'!F3*(RANDBETWEEN(90,100))/100*(40/100))+('Profiles, Qc, Summer, S1'!F3*(RANDBETWEEN(90,100))/100*(60/100))</f>
        <v>-6.6425669736703399E-2</v>
      </c>
      <c r="G3" s="1">
        <f ca="1">('Profiles, Qc, Winter, S1'!G3*(RANDBETWEEN(90,100))/100*(40/100))+('Profiles, Qc, Summer, S1'!G3*(RANDBETWEEN(90,100))/100*(60/100))</f>
        <v>-6.2533653168118736E-2</v>
      </c>
      <c r="H3" s="1">
        <f ca="1">('Profiles, Qc, Winter, S1'!H3*(RANDBETWEEN(90,100))/100*(40/100))+('Profiles, Qc, Summer, S1'!H3*(RANDBETWEEN(90,100))/100*(60/100))</f>
        <v>-4.7524316681875622E-2</v>
      </c>
      <c r="I3" s="1">
        <f ca="1">('Profiles, Qc, Winter, S1'!I3*(RANDBETWEEN(90,100))/100*(40/100))+('Profiles, Qc, Summer, S1'!I3*(RANDBETWEEN(90,100))/100*(60/100))</f>
        <v>4.2416351777704142E-2</v>
      </c>
      <c r="J3" s="1">
        <f ca="1">('Profiles, Qc, Winter, S1'!J3*(RANDBETWEEN(90,100))/100*(40/100))+('Profiles, Qc, Summer, S1'!J3*(RANDBETWEEN(90,100))/100*(60/100))</f>
        <v>5.7073043051633215E-2</v>
      </c>
      <c r="K3" s="1">
        <f ca="1">('Profiles, Qc, Winter, S1'!K3*(RANDBETWEEN(90,100))/100*(40/100))+('Profiles, Qc, Summer, S1'!K3*(RANDBETWEEN(90,100))/100*(60/100))</f>
        <v>7.0719411004856611E-2</v>
      </c>
      <c r="L3" s="1">
        <f ca="1">('Profiles, Qc, Winter, S1'!L3*(RANDBETWEEN(90,100))/100*(40/100))+('Profiles, Qc, Summer, S1'!L3*(RANDBETWEEN(90,100))/100*(60/100))</f>
        <v>4.3433502062523728E-2</v>
      </c>
      <c r="M3" s="1">
        <f ca="1">('Profiles, Qc, Winter, S1'!M3*(RANDBETWEEN(90,100))/100*(40/100))+('Profiles, Qc, Summer, S1'!M3*(RANDBETWEEN(90,100))/100*(60/100))</f>
        <v>2.4668179319101487E-2</v>
      </c>
      <c r="N3" s="1">
        <f ca="1">('Profiles, Qc, Winter, S1'!N3*(RANDBETWEEN(90,100))/100*(40/100))+('Profiles, Qc, Summer, S1'!N3*(RANDBETWEEN(90,100))/100*(60/100))</f>
        <v>4.9142103034985236E-3</v>
      </c>
      <c r="O3" s="1">
        <f ca="1">('Profiles, Qc, Winter, S1'!O3*(RANDBETWEEN(90,100))/100*(40/100))+('Profiles, Qc, Summer, S1'!O3*(RANDBETWEEN(90,100))/100*(60/100))</f>
        <v>1.0020529340125414E-2</v>
      </c>
      <c r="P3" s="1">
        <f ca="1">('Profiles, Qc, Winter, S1'!P3*(RANDBETWEEN(90,100))/100*(40/100))+('Profiles, Qc, Summer, S1'!P3*(RANDBETWEEN(90,100))/100*(60/100))</f>
        <v>-1.1648526332249894E-2</v>
      </c>
      <c r="Q3" s="1">
        <f ca="1">('Profiles, Qc, Winter, S1'!Q3*(RANDBETWEEN(90,100))/100*(40/100))+('Profiles, Qc, Summer, S1'!Q3*(RANDBETWEEN(90,100))/100*(60/100))</f>
        <v>-1.3572283363168392E-2</v>
      </c>
      <c r="R3" s="1">
        <f ca="1">('Profiles, Qc, Winter, S1'!R3*(RANDBETWEEN(90,100))/100*(40/100))+('Profiles, Qc, Summer, S1'!R3*(RANDBETWEEN(90,100))/100*(60/100))</f>
        <v>-6.3129582234497071E-3</v>
      </c>
      <c r="S3" s="1">
        <f ca="1">('Profiles, Qc, Winter, S1'!S3*(RANDBETWEEN(90,100))/100*(40/100))+('Profiles, Qc, Summer, S1'!S3*(RANDBETWEEN(90,100))/100*(60/100))</f>
        <v>3.899232424537092E-2</v>
      </c>
      <c r="T3" s="1">
        <f ca="1">('Profiles, Qc, Winter, S1'!T3*(RANDBETWEEN(90,100))/100*(40/100))+('Profiles, Qc, Summer, S1'!T3*(RANDBETWEEN(90,100))/100*(60/100))</f>
        <v>5.6324512875501359E-2</v>
      </c>
      <c r="U3" s="1">
        <f ca="1">('Profiles, Qc, Winter, S1'!U3*(RANDBETWEEN(90,100))/100*(40/100))+('Profiles, Qc, Summer, S1'!U3*(RANDBETWEEN(90,100))/100*(60/100))</f>
        <v>4.2115433465940585E-2</v>
      </c>
      <c r="V3" s="1">
        <f ca="1">('Profiles, Qc, Winter, S1'!V3*(RANDBETWEEN(90,100))/100*(40/100))+('Profiles, Qc, Summer, S1'!V3*(RANDBETWEEN(90,100))/100*(60/100))</f>
        <v>2.3303038764371699E-2</v>
      </c>
      <c r="W3" s="1">
        <f ca="1">('Profiles, Qc, Winter, S1'!W3*(RANDBETWEEN(90,100))/100*(40/100))+('Profiles, Qc, Summer, S1'!W3*(RANDBETWEEN(90,100))/100*(60/100))</f>
        <v>2.3931629730914207E-3</v>
      </c>
      <c r="X3" s="1">
        <f ca="1">('Profiles, Qc, Winter, S1'!X3*(RANDBETWEEN(90,100))/100*(40/100))+('Profiles, Qc, Summer, S1'!X3*(RANDBETWEEN(90,100))/100*(60/100))</f>
        <v>-1.6137132155462128E-2</v>
      </c>
      <c r="Y3" s="1">
        <f ca="1">('Profiles, Qc, Winter, S1'!Y3*(RANDBETWEEN(90,100))/100*(40/100))+('Profiles, Qc, Summer, S1'!Y3*(RANDBETWEEN(90,100))/100*(60/100))</f>
        <v>-3.2815147008525614E-2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-0.15001599233447427</v>
      </c>
      <c r="C4" s="1">
        <f ca="1">('Profiles, Qc, Winter, S1'!C4*(RANDBETWEEN(90,100))/100*(40/100))+('Profiles, Qc, Summer, S1'!C4*(RANDBETWEEN(90,100))/100*(60/100))</f>
        <v>-0.20113911332180281</v>
      </c>
      <c r="D4" s="1">
        <f ca="1">('Profiles, Qc, Winter, S1'!D4*(RANDBETWEEN(90,100))/100*(40/100))+('Profiles, Qc, Summer, S1'!D4*(RANDBETWEEN(90,100))/100*(60/100))</f>
        <v>-0.27195321476912482</v>
      </c>
      <c r="E4" s="1">
        <f ca="1">('Profiles, Qc, Winter, S1'!E4*(RANDBETWEEN(90,100))/100*(40/100))+('Profiles, Qc, Summer, S1'!E4*(RANDBETWEEN(90,100))/100*(60/100))</f>
        <v>-0.2478081323034054</v>
      </c>
      <c r="F4" s="1">
        <f ca="1">('Profiles, Qc, Winter, S1'!F4*(RANDBETWEEN(90,100))/100*(40/100))+('Profiles, Qc, Summer, S1'!F4*(RANDBETWEEN(90,100))/100*(60/100))</f>
        <v>-0.25709702299787485</v>
      </c>
      <c r="G4" s="1">
        <f ca="1">('Profiles, Qc, Winter, S1'!G4*(RANDBETWEEN(90,100))/100*(40/100))+('Profiles, Qc, Summer, S1'!G4*(RANDBETWEEN(90,100))/100*(60/100))</f>
        <v>-0.22942881645656174</v>
      </c>
      <c r="H4" s="1">
        <f ca="1">('Profiles, Qc, Winter, S1'!H4*(RANDBETWEEN(90,100))/100*(40/100))+('Profiles, Qc, Summer, S1'!H4*(RANDBETWEEN(90,100))/100*(60/100))</f>
        <v>-1.1173743467129932E-2</v>
      </c>
      <c r="I4" s="1">
        <f ca="1">('Profiles, Qc, Winter, S1'!I4*(RANDBETWEEN(90,100))/100*(40/100))+('Profiles, Qc, Summer, S1'!I4*(RANDBETWEEN(90,100))/100*(60/100))</f>
        <v>0.19760484665601252</v>
      </c>
      <c r="J4" s="1">
        <f ca="1">('Profiles, Qc, Winter, S1'!J4*(RANDBETWEEN(90,100))/100*(40/100))+('Profiles, Qc, Summer, S1'!J4*(RANDBETWEEN(90,100))/100*(60/100))</f>
        <v>0.26084194036122621</v>
      </c>
      <c r="K4" s="1">
        <f ca="1">('Profiles, Qc, Winter, S1'!K4*(RANDBETWEEN(90,100))/100*(40/100))+('Profiles, Qc, Summer, S1'!K4*(RANDBETWEEN(90,100))/100*(60/100))</f>
        <v>0.23858227576553037</v>
      </c>
      <c r="L4" s="1">
        <f ca="1">('Profiles, Qc, Winter, S1'!L4*(RANDBETWEEN(90,100))/100*(40/100))+('Profiles, Qc, Summer, S1'!L4*(RANDBETWEEN(90,100))/100*(60/100))</f>
        <v>0.17596029441855823</v>
      </c>
      <c r="M4" s="1">
        <f ca="1">('Profiles, Qc, Winter, S1'!M4*(RANDBETWEEN(90,100))/100*(40/100))+('Profiles, Qc, Summer, S1'!M4*(RANDBETWEEN(90,100))/100*(60/100))</f>
        <v>0.25368327635418858</v>
      </c>
      <c r="N4" s="1">
        <f ca="1">('Profiles, Qc, Winter, S1'!N4*(RANDBETWEEN(90,100))/100*(40/100))+('Profiles, Qc, Summer, S1'!N4*(RANDBETWEEN(90,100))/100*(60/100))</f>
        <v>0.20584898274055205</v>
      </c>
      <c r="O4" s="1">
        <f ca="1">('Profiles, Qc, Winter, S1'!O4*(RANDBETWEEN(90,100))/100*(40/100))+('Profiles, Qc, Summer, S1'!O4*(RANDBETWEEN(90,100))/100*(60/100))</f>
        <v>0.16532877431795853</v>
      </c>
      <c r="P4" s="1">
        <f ca="1">('Profiles, Qc, Winter, S1'!P4*(RANDBETWEEN(90,100))/100*(40/100))+('Profiles, Qc, Summer, S1'!P4*(RANDBETWEEN(90,100))/100*(60/100))</f>
        <v>7.2547169778170495E-2</v>
      </c>
      <c r="Q4" s="1">
        <f ca="1">('Profiles, Qc, Winter, S1'!Q4*(RANDBETWEEN(90,100))/100*(40/100))+('Profiles, Qc, Summer, S1'!Q4*(RANDBETWEEN(90,100))/100*(60/100))</f>
        <v>2.7909090477282468E-2</v>
      </c>
      <c r="R4" s="1">
        <f ca="1">('Profiles, Qc, Winter, S1'!R4*(RANDBETWEEN(90,100))/100*(40/100))+('Profiles, Qc, Summer, S1'!R4*(RANDBETWEEN(90,100))/100*(60/100))</f>
        <v>4.5120926823629601E-2</v>
      </c>
      <c r="S4" s="1">
        <f ca="1">('Profiles, Qc, Winter, S1'!S4*(RANDBETWEEN(90,100))/100*(40/100))+('Profiles, Qc, Summer, S1'!S4*(RANDBETWEEN(90,100))/100*(60/100))</f>
        <v>5.4019987849597662E-2</v>
      </c>
      <c r="T4" s="1">
        <f ca="1">('Profiles, Qc, Winter, S1'!T4*(RANDBETWEEN(90,100))/100*(40/100))+('Profiles, Qc, Summer, S1'!T4*(RANDBETWEEN(90,100))/100*(60/100))</f>
        <v>-3.1203630164390379E-2</v>
      </c>
      <c r="U4" s="1">
        <f ca="1">('Profiles, Qc, Winter, S1'!U4*(RANDBETWEEN(90,100))/100*(40/100))+('Profiles, Qc, Summer, S1'!U4*(RANDBETWEEN(90,100))/100*(60/100))</f>
        <v>3.0947780729998882E-2</v>
      </c>
      <c r="V4" s="1">
        <f ca="1">('Profiles, Qc, Winter, S1'!V4*(RANDBETWEEN(90,100))/100*(40/100))+('Profiles, Qc, Summer, S1'!V4*(RANDBETWEEN(90,100))/100*(60/100))</f>
        <v>4.6014081568635103E-2</v>
      </c>
      <c r="W4" s="1">
        <f ca="1">('Profiles, Qc, Winter, S1'!W4*(RANDBETWEEN(90,100))/100*(40/100))+('Profiles, Qc, Summer, S1'!W4*(RANDBETWEEN(90,100))/100*(60/100))</f>
        <v>-3.4479748105520139E-3</v>
      </c>
      <c r="X4" s="1">
        <f ca="1">('Profiles, Qc, Winter, S1'!X4*(RANDBETWEEN(90,100))/100*(40/100))+('Profiles, Qc, Summer, S1'!X4*(RANDBETWEEN(90,100))/100*(60/100))</f>
        <v>-0.14513399043411992</v>
      </c>
      <c r="Y4" s="1">
        <f ca="1">('Profiles, Qc, Winter, S1'!Y4*(RANDBETWEEN(90,100))/100*(40/100))+('Profiles, Qc, Summer, S1'!Y4*(RANDBETWEEN(90,100))/100*(60/100))</f>
        <v>-0.20881733329334662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-0.30017210642779579</v>
      </c>
      <c r="C5" s="1">
        <f ca="1">('Profiles, Qc, Winter, S1'!C5*(RANDBETWEEN(90,100))/100*(40/100))+('Profiles, Qc, Summer, S1'!C5*(RANDBETWEEN(90,100))/100*(60/100))</f>
        <v>-0.3051670872671064</v>
      </c>
      <c r="D5" s="1">
        <f ca="1">('Profiles, Qc, Winter, S1'!D5*(RANDBETWEEN(90,100))/100*(40/100))+('Profiles, Qc, Summer, S1'!D5*(RANDBETWEEN(90,100))/100*(60/100))</f>
        <v>-0.30190295230124597</v>
      </c>
      <c r="E5" s="1">
        <f ca="1">('Profiles, Qc, Winter, S1'!E5*(RANDBETWEEN(90,100))/100*(40/100))+('Profiles, Qc, Summer, S1'!E5*(RANDBETWEEN(90,100))/100*(60/100))</f>
        <v>-0.31197810251863578</v>
      </c>
      <c r="F5" s="1">
        <f ca="1">('Profiles, Qc, Winter, S1'!F5*(RANDBETWEEN(90,100))/100*(40/100))+('Profiles, Qc, Summer, S1'!F5*(RANDBETWEEN(90,100))/100*(60/100))</f>
        <v>-0.31907104378146656</v>
      </c>
      <c r="G5" s="1">
        <f ca="1">('Profiles, Qc, Winter, S1'!G5*(RANDBETWEEN(90,100))/100*(40/100))+('Profiles, Qc, Summer, S1'!G5*(RANDBETWEEN(90,100))/100*(60/100))</f>
        <v>-0.31024910570775455</v>
      </c>
      <c r="H5" s="1">
        <f ca="1">('Profiles, Qc, Winter, S1'!H5*(RANDBETWEEN(90,100))/100*(40/100))+('Profiles, Qc, Summer, S1'!H5*(RANDBETWEEN(90,100))/100*(60/100))</f>
        <v>-0.26350462619021187</v>
      </c>
      <c r="I5" s="1">
        <f ca="1">('Profiles, Qc, Winter, S1'!I5*(RANDBETWEEN(90,100))/100*(40/100))+('Profiles, Qc, Summer, S1'!I5*(RANDBETWEEN(90,100))/100*(60/100))</f>
        <v>-0.20657074594125963</v>
      </c>
      <c r="J5" s="1">
        <f ca="1">('Profiles, Qc, Winter, S1'!J5*(RANDBETWEEN(90,100))/100*(40/100))+('Profiles, Qc, Summer, S1'!J5*(RANDBETWEEN(90,100))/100*(60/100))</f>
        <v>-0.19231911635893639</v>
      </c>
      <c r="K5" s="1">
        <f ca="1">('Profiles, Qc, Winter, S1'!K5*(RANDBETWEEN(90,100))/100*(40/100))+('Profiles, Qc, Summer, S1'!K5*(RANDBETWEEN(90,100))/100*(60/100))</f>
        <v>-0.19644855320516186</v>
      </c>
      <c r="L5" s="1">
        <f ca="1">('Profiles, Qc, Winter, S1'!L5*(RANDBETWEEN(90,100))/100*(40/100))+('Profiles, Qc, Summer, S1'!L5*(RANDBETWEEN(90,100))/100*(60/100))</f>
        <v>-0.23151606651141468</v>
      </c>
      <c r="M5" s="1">
        <f ca="1">('Profiles, Qc, Winter, S1'!M5*(RANDBETWEEN(90,100))/100*(40/100))+('Profiles, Qc, Summer, S1'!M5*(RANDBETWEEN(90,100))/100*(60/100))</f>
        <v>-0.25204003405860653</v>
      </c>
      <c r="N5" s="1">
        <f ca="1">('Profiles, Qc, Winter, S1'!N5*(RANDBETWEEN(90,100))/100*(40/100))+('Profiles, Qc, Summer, S1'!N5*(RANDBETWEEN(90,100))/100*(60/100))</f>
        <v>-0.23374495728038608</v>
      </c>
      <c r="O5" s="1">
        <f ca="1">('Profiles, Qc, Winter, S1'!O5*(RANDBETWEEN(90,100))/100*(40/100))+('Profiles, Qc, Summer, S1'!O5*(RANDBETWEEN(90,100))/100*(60/100))</f>
        <v>-0.25219219958839861</v>
      </c>
      <c r="P5" s="1">
        <f ca="1">('Profiles, Qc, Winter, S1'!P5*(RANDBETWEEN(90,100))/100*(40/100))+('Profiles, Qc, Summer, S1'!P5*(RANDBETWEEN(90,100))/100*(60/100))</f>
        <v>-0.24367427951675921</v>
      </c>
      <c r="Q5" s="1">
        <f ca="1">('Profiles, Qc, Winter, S1'!Q5*(RANDBETWEEN(90,100))/100*(40/100))+('Profiles, Qc, Summer, S1'!Q5*(RANDBETWEEN(90,100))/100*(60/100))</f>
        <v>-0.26547515165234292</v>
      </c>
      <c r="R5" s="1">
        <f ca="1">('Profiles, Qc, Winter, S1'!R5*(RANDBETWEEN(90,100))/100*(40/100))+('Profiles, Qc, Summer, S1'!R5*(RANDBETWEEN(90,100))/100*(60/100))</f>
        <v>-0.25204247914003258</v>
      </c>
      <c r="S5" s="1">
        <f ca="1">('Profiles, Qc, Winter, S1'!S5*(RANDBETWEEN(90,100))/100*(40/100))+('Profiles, Qc, Summer, S1'!S5*(RANDBETWEEN(90,100))/100*(60/100))</f>
        <v>-0.20535273558905756</v>
      </c>
      <c r="T5" s="1">
        <f ca="1">('Profiles, Qc, Winter, S1'!T5*(RANDBETWEEN(90,100))/100*(40/100))+('Profiles, Qc, Summer, S1'!T5*(RANDBETWEEN(90,100))/100*(60/100))</f>
        <v>-0.1798324484935345</v>
      </c>
      <c r="U5" s="1">
        <f ca="1">('Profiles, Qc, Winter, S1'!U5*(RANDBETWEEN(90,100))/100*(40/100))+('Profiles, Qc, Summer, S1'!U5*(RANDBETWEEN(90,100))/100*(60/100))</f>
        <v>-0.17617390302219205</v>
      </c>
      <c r="V5" s="1">
        <f ca="1">('Profiles, Qc, Winter, S1'!V5*(RANDBETWEEN(90,100))/100*(40/100))+('Profiles, Qc, Summer, S1'!V5*(RANDBETWEEN(90,100))/100*(60/100))</f>
        <v>-0.19875795652747846</v>
      </c>
      <c r="W5" s="1">
        <f ca="1">('Profiles, Qc, Winter, S1'!W5*(RANDBETWEEN(90,100))/100*(40/100))+('Profiles, Qc, Summer, S1'!W5*(RANDBETWEEN(90,100))/100*(60/100))</f>
        <v>-0.22096063438121771</v>
      </c>
      <c r="X5" s="1">
        <f ca="1">('Profiles, Qc, Winter, S1'!X5*(RANDBETWEEN(90,100))/100*(40/100))+('Profiles, Qc, Summer, S1'!X5*(RANDBETWEEN(90,100))/100*(60/100))</f>
        <v>-0.26040319222814745</v>
      </c>
      <c r="Y5" s="1">
        <f ca="1">('Profiles, Qc, Winter, S1'!Y5*(RANDBETWEEN(90,100))/100*(40/100))+('Profiles, Qc, Summer, S1'!Y5*(RANDBETWEEN(90,100))/100*(60/100))</f>
        <v>-0.27892771219105494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-0.20738636264604149</v>
      </c>
      <c r="C6" s="1">
        <f ca="1">('Profiles, Qc, Winter, S1'!C6*(RANDBETWEEN(90,100))/100*(40/100))+('Profiles, Qc, Summer, S1'!C6*(RANDBETWEEN(90,100))/100*(60/100))</f>
        <v>-0.22893065625359524</v>
      </c>
      <c r="D6" s="1">
        <f ca="1">('Profiles, Qc, Winter, S1'!D6*(RANDBETWEEN(90,100))/100*(40/100))+('Profiles, Qc, Summer, S1'!D6*(RANDBETWEEN(90,100))/100*(60/100))</f>
        <v>-0.24894303737095441</v>
      </c>
      <c r="E6" s="1">
        <f ca="1">('Profiles, Qc, Winter, S1'!E6*(RANDBETWEEN(90,100))/100*(40/100))+('Profiles, Qc, Summer, S1'!E6*(RANDBETWEEN(90,100))/100*(60/100))</f>
        <v>-0.2617906287468087</v>
      </c>
      <c r="F6" s="1">
        <f ca="1">('Profiles, Qc, Winter, S1'!F6*(RANDBETWEEN(90,100))/100*(40/100))+('Profiles, Qc, Summer, S1'!F6*(RANDBETWEEN(90,100))/100*(60/100))</f>
        <v>-0.26369781618901672</v>
      </c>
      <c r="G6" s="1">
        <f ca="1">('Profiles, Qc, Winter, S1'!G6*(RANDBETWEEN(90,100))/100*(40/100))+('Profiles, Qc, Summer, S1'!G6*(RANDBETWEEN(90,100))/100*(60/100))</f>
        <v>-0.24216705833948396</v>
      </c>
      <c r="H6" s="1">
        <f ca="1">('Profiles, Qc, Winter, S1'!H6*(RANDBETWEEN(90,100))/100*(40/100))+('Profiles, Qc, Summer, S1'!H6*(RANDBETWEEN(90,100))/100*(60/100))</f>
        <v>-0.20475963646918682</v>
      </c>
      <c r="I6" s="1">
        <f ca="1">('Profiles, Qc, Winter, S1'!I6*(RANDBETWEEN(90,100))/100*(40/100))+('Profiles, Qc, Summer, S1'!I6*(RANDBETWEEN(90,100))/100*(60/100))</f>
        <v>-0.11961300577921141</v>
      </c>
      <c r="J6" s="1">
        <f ca="1">('Profiles, Qc, Winter, S1'!J6*(RANDBETWEEN(90,100))/100*(40/100))+('Profiles, Qc, Summer, S1'!J6*(RANDBETWEEN(90,100))/100*(60/100))</f>
        <v>-5.5428090997330939E-2</v>
      </c>
      <c r="K6" s="1">
        <f ca="1">('Profiles, Qc, Winter, S1'!K6*(RANDBETWEEN(90,100))/100*(40/100))+('Profiles, Qc, Summer, S1'!K6*(RANDBETWEEN(90,100))/100*(60/100))</f>
        <v>-1.0590137879033304E-2</v>
      </c>
      <c r="L6" s="1">
        <f ca="1">('Profiles, Qc, Winter, S1'!L6*(RANDBETWEEN(90,100))/100*(40/100))+('Profiles, Qc, Summer, S1'!L6*(RANDBETWEEN(90,100))/100*(60/100))</f>
        <v>2.4983896301624453E-2</v>
      </c>
      <c r="M6" s="1">
        <f ca="1">('Profiles, Qc, Winter, S1'!M6*(RANDBETWEEN(90,100))/100*(40/100))+('Profiles, Qc, Summer, S1'!M6*(RANDBETWEEN(90,100))/100*(60/100))</f>
        <v>2.7963347293901444E-2</v>
      </c>
      <c r="N6" s="1">
        <f ca="1">('Profiles, Qc, Winter, S1'!N6*(RANDBETWEEN(90,100))/100*(40/100))+('Profiles, Qc, Summer, S1'!N6*(RANDBETWEEN(90,100))/100*(60/100))</f>
        <v>5.8343595988835789E-3</v>
      </c>
      <c r="O6" s="1">
        <f ca="1">('Profiles, Qc, Winter, S1'!O6*(RANDBETWEEN(90,100))/100*(40/100))+('Profiles, Qc, Summer, S1'!O6*(RANDBETWEEN(90,100))/100*(60/100))</f>
        <v>-7.0714393810379084E-3</v>
      </c>
      <c r="P6" s="1">
        <f ca="1">('Profiles, Qc, Winter, S1'!P6*(RANDBETWEEN(90,100))/100*(40/100))+('Profiles, Qc, Summer, S1'!P6*(RANDBETWEEN(90,100))/100*(60/100))</f>
        <v>-3.51738710502962E-2</v>
      </c>
      <c r="Q6" s="1">
        <f ca="1">('Profiles, Qc, Winter, S1'!Q6*(RANDBETWEEN(90,100))/100*(40/100))+('Profiles, Qc, Summer, S1'!Q6*(RANDBETWEEN(90,100))/100*(60/100))</f>
        <v>-6.4330607661435918E-2</v>
      </c>
      <c r="R6" s="1">
        <f ca="1">('Profiles, Qc, Winter, S1'!R6*(RANDBETWEEN(90,100))/100*(40/100))+('Profiles, Qc, Summer, S1'!R6*(RANDBETWEEN(90,100))/100*(60/100))</f>
        <v>-5.9418693242868192E-2</v>
      </c>
      <c r="S6" s="1">
        <f ca="1">('Profiles, Qc, Winter, S1'!S6*(RANDBETWEEN(90,100))/100*(40/100))+('Profiles, Qc, Summer, S1'!S6*(RANDBETWEEN(90,100))/100*(60/100))</f>
        <v>-1.9453246205828979E-2</v>
      </c>
      <c r="T6" s="1">
        <f ca="1">('Profiles, Qc, Winter, S1'!T6*(RANDBETWEEN(90,100))/100*(40/100))+('Profiles, Qc, Summer, S1'!T6*(RANDBETWEEN(90,100))/100*(60/100))</f>
        <v>-2.9037055960306809E-2</v>
      </c>
      <c r="U6" s="1">
        <f ca="1">('Profiles, Qc, Winter, S1'!U6*(RANDBETWEEN(90,100))/100*(40/100))+('Profiles, Qc, Summer, S1'!U6*(RANDBETWEEN(90,100))/100*(60/100))</f>
        <v>-5.3799319436211052E-2</v>
      </c>
      <c r="V6" s="1">
        <f ca="1">('Profiles, Qc, Winter, S1'!V6*(RANDBETWEEN(90,100))/100*(40/100))+('Profiles, Qc, Summer, S1'!V6*(RANDBETWEEN(90,100))/100*(60/100))</f>
        <v>-1.9567786126650298E-2</v>
      </c>
      <c r="W6" s="1">
        <f ca="1">('Profiles, Qc, Winter, S1'!W6*(RANDBETWEEN(90,100))/100*(40/100))+('Profiles, Qc, Summer, S1'!W6*(RANDBETWEEN(90,100))/100*(60/100))</f>
        <v>-6.413705183725342E-2</v>
      </c>
      <c r="X6" s="1">
        <f ca="1">('Profiles, Qc, Winter, S1'!X6*(RANDBETWEEN(90,100))/100*(40/100))+('Profiles, Qc, Summer, S1'!X6*(RANDBETWEEN(90,100))/100*(60/100))</f>
        <v>-8.1779421891788051E-2</v>
      </c>
      <c r="Y6" s="1">
        <f ca="1">('Profiles, Qc, Winter, S1'!Y6*(RANDBETWEEN(90,100))/100*(40/100))+('Profiles, Qc, Summer, S1'!Y6*(RANDBETWEEN(90,100))/100*(60/100))</f>
        <v>-0.11103509889120991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0.29502114616567637</v>
      </c>
      <c r="C7" s="1">
        <f ca="1">('Profiles, Qc, Winter, S1'!C7*(RANDBETWEEN(90,100))/100*(40/100))+('Profiles, Qc, Summer, S1'!C7*(RANDBETWEEN(90,100))/100*(60/100))</f>
        <v>0.29876570225633997</v>
      </c>
      <c r="D7" s="1">
        <f ca="1">('Profiles, Qc, Winter, S1'!D7*(RANDBETWEEN(90,100))/100*(40/100))+('Profiles, Qc, Summer, S1'!D7*(RANDBETWEEN(90,100))/100*(60/100))</f>
        <v>0.21515857025177604</v>
      </c>
      <c r="E7" s="1">
        <f ca="1">('Profiles, Qc, Winter, S1'!E7*(RANDBETWEEN(90,100))/100*(40/100))+('Profiles, Qc, Summer, S1'!E7*(RANDBETWEEN(90,100))/100*(60/100))</f>
        <v>0.26260546296988746</v>
      </c>
      <c r="F7" s="1">
        <f ca="1">('Profiles, Qc, Winter, S1'!F7*(RANDBETWEEN(90,100))/100*(40/100))+('Profiles, Qc, Summer, S1'!F7*(RANDBETWEEN(90,100))/100*(60/100))</f>
        <v>0.26201795526138705</v>
      </c>
      <c r="G7" s="1">
        <f ca="1">('Profiles, Qc, Winter, S1'!G7*(RANDBETWEEN(90,100))/100*(40/100))+('Profiles, Qc, Summer, S1'!G7*(RANDBETWEEN(90,100))/100*(60/100))</f>
        <v>0.29067446016358411</v>
      </c>
      <c r="H7" s="1">
        <f ca="1">('Profiles, Qc, Winter, S1'!H7*(RANDBETWEEN(90,100))/100*(40/100))+('Profiles, Qc, Summer, S1'!H7*(RANDBETWEEN(90,100))/100*(60/100))</f>
        <v>0.31479398993873153</v>
      </c>
      <c r="I7" s="1">
        <f ca="1">('Profiles, Qc, Winter, S1'!I7*(RANDBETWEEN(90,100))/100*(40/100))+('Profiles, Qc, Summer, S1'!I7*(RANDBETWEEN(90,100))/100*(60/100))</f>
        <v>0.59190045281594106</v>
      </c>
      <c r="J7" s="1">
        <f ca="1">('Profiles, Qc, Winter, S1'!J7*(RANDBETWEEN(90,100))/100*(40/100))+('Profiles, Qc, Summer, S1'!J7*(RANDBETWEEN(90,100))/100*(60/100))</f>
        <v>0.66613700707621115</v>
      </c>
      <c r="K7" s="1">
        <f ca="1">('Profiles, Qc, Winter, S1'!K7*(RANDBETWEEN(90,100))/100*(40/100))+('Profiles, Qc, Summer, S1'!K7*(RANDBETWEEN(90,100))/100*(60/100))</f>
        <v>0.71268509488517129</v>
      </c>
      <c r="L7" s="1">
        <f ca="1">('Profiles, Qc, Winter, S1'!L7*(RANDBETWEEN(90,100))/100*(40/100))+('Profiles, Qc, Summer, S1'!L7*(RANDBETWEEN(90,100))/100*(60/100))</f>
        <v>0.62015588251115561</v>
      </c>
      <c r="M7" s="1">
        <f ca="1">('Profiles, Qc, Winter, S1'!M7*(RANDBETWEEN(90,100))/100*(40/100))+('Profiles, Qc, Summer, S1'!M7*(RANDBETWEEN(90,100))/100*(60/100))</f>
        <v>0.72386217233983152</v>
      </c>
      <c r="N7" s="1">
        <f ca="1">('Profiles, Qc, Winter, S1'!N7*(RANDBETWEEN(90,100))/100*(40/100))+('Profiles, Qc, Summer, S1'!N7*(RANDBETWEEN(90,100))/100*(60/100))</f>
        <v>0.70928262768339478</v>
      </c>
      <c r="O7" s="1">
        <f ca="1">('Profiles, Qc, Winter, S1'!O7*(RANDBETWEEN(90,100))/100*(40/100))+('Profiles, Qc, Summer, S1'!O7*(RANDBETWEEN(90,100))/100*(60/100))</f>
        <v>0.68666377044716109</v>
      </c>
      <c r="P7" s="1">
        <f ca="1">('Profiles, Qc, Winter, S1'!P7*(RANDBETWEEN(90,100))/100*(40/100))+('Profiles, Qc, Summer, S1'!P7*(RANDBETWEEN(90,100))/100*(60/100))</f>
        <v>0.58577951200669587</v>
      </c>
      <c r="Q7" s="1">
        <f ca="1">('Profiles, Qc, Winter, S1'!Q7*(RANDBETWEEN(90,100))/100*(40/100))+('Profiles, Qc, Summer, S1'!Q7*(RANDBETWEEN(90,100))/100*(60/100))</f>
        <v>0.54760040770709972</v>
      </c>
      <c r="R7" s="1">
        <f ca="1">('Profiles, Qc, Winter, S1'!R7*(RANDBETWEEN(90,100))/100*(40/100))+('Profiles, Qc, Summer, S1'!R7*(RANDBETWEEN(90,100))/100*(60/100))</f>
        <v>0.56806087225204571</v>
      </c>
      <c r="S7" s="1">
        <f ca="1">('Profiles, Qc, Winter, S1'!S7*(RANDBETWEEN(90,100))/100*(40/100))+('Profiles, Qc, Summer, S1'!S7*(RANDBETWEEN(90,100))/100*(60/100))</f>
        <v>0.60625808998840902</v>
      </c>
      <c r="T7" s="1">
        <f ca="1">('Profiles, Qc, Winter, S1'!T7*(RANDBETWEEN(90,100))/100*(40/100))+('Profiles, Qc, Summer, S1'!T7*(RANDBETWEEN(90,100))/100*(60/100))</f>
        <v>0.46365298489106044</v>
      </c>
      <c r="U7" s="1">
        <f ca="1">('Profiles, Qc, Winter, S1'!U7*(RANDBETWEEN(90,100))/100*(40/100))+('Profiles, Qc, Summer, S1'!U7*(RANDBETWEEN(90,100))/100*(60/100))</f>
        <v>0.44866317636216108</v>
      </c>
      <c r="V7" s="1">
        <f ca="1">('Profiles, Qc, Winter, S1'!V7*(RANDBETWEEN(90,100))/100*(40/100))+('Profiles, Qc, Summer, S1'!V7*(RANDBETWEEN(90,100))/100*(60/100))</f>
        <v>0.46917069528654942</v>
      </c>
      <c r="W7" s="1">
        <f ca="1">('Profiles, Qc, Winter, S1'!W7*(RANDBETWEEN(90,100))/100*(40/100))+('Profiles, Qc, Summer, S1'!W7*(RANDBETWEEN(90,100))/100*(60/100))</f>
        <v>0.41423176822751112</v>
      </c>
      <c r="X7" s="1">
        <f ca="1">('Profiles, Qc, Winter, S1'!X7*(RANDBETWEEN(90,100))/100*(40/100))+('Profiles, Qc, Summer, S1'!X7*(RANDBETWEEN(90,100))/100*(60/100))</f>
        <v>0.28950109903180732</v>
      </c>
      <c r="Y7" s="1">
        <f ca="1">('Profiles, Qc, Winter, S1'!Y7*(RANDBETWEEN(90,100))/100*(40/100))+('Profiles, Qc, Summer, S1'!Y7*(RANDBETWEEN(90,100))/100*(60/100))</f>
        <v>0.33420708955064532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-0.21076663077796851</v>
      </c>
      <c r="C8" s="1">
        <f ca="1">('Profiles, Qc, Winter, S1'!C8*(RANDBETWEEN(90,100))/100*(40/100))+('Profiles, Qc, Summer, S1'!C8*(RANDBETWEEN(90,100))/100*(60/100))</f>
        <v>-0.20521783759925599</v>
      </c>
      <c r="D8" s="1">
        <f ca="1">('Profiles, Qc, Winter, S1'!D8*(RANDBETWEEN(90,100))/100*(40/100))+('Profiles, Qc, Summer, S1'!D8*(RANDBETWEEN(90,100))/100*(60/100))</f>
        <v>-0.22272419539982205</v>
      </c>
      <c r="E8" s="1">
        <f ca="1">('Profiles, Qc, Winter, S1'!E8*(RANDBETWEEN(90,100))/100*(40/100))+('Profiles, Qc, Summer, S1'!E8*(RANDBETWEEN(90,100))/100*(60/100))</f>
        <v>-0.22330336989490335</v>
      </c>
      <c r="F8" s="1">
        <f ca="1">('Profiles, Qc, Winter, S1'!F8*(RANDBETWEEN(90,100))/100*(40/100))+('Profiles, Qc, Summer, S1'!F8*(RANDBETWEEN(90,100))/100*(60/100))</f>
        <v>-0.23270960312555339</v>
      </c>
      <c r="G8" s="1">
        <f ca="1">('Profiles, Qc, Winter, S1'!G8*(RANDBETWEEN(90,100))/100*(40/100))+('Profiles, Qc, Summer, S1'!G8*(RANDBETWEEN(90,100))/100*(60/100))</f>
        <v>-0.22507978499879883</v>
      </c>
      <c r="H8" s="1">
        <f ca="1">('Profiles, Qc, Winter, S1'!H8*(RANDBETWEEN(90,100))/100*(40/100))+('Profiles, Qc, Summer, S1'!H8*(RANDBETWEEN(90,100))/100*(60/100))</f>
        <v>-0.19004997375370603</v>
      </c>
      <c r="I8" s="1">
        <f ca="1">('Profiles, Qc, Winter, S1'!I8*(RANDBETWEEN(90,100))/100*(40/100))+('Profiles, Qc, Summer, S1'!I8*(RANDBETWEEN(90,100))/100*(60/100))</f>
        <v>-9.4214208968525115E-2</v>
      </c>
      <c r="J8" s="1">
        <f ca="1">('Profiles, Qc, Winter, S1'!J8*(RANDBETWEEN(90,100))/100*(40/100))+('Profiles, Qc, Summer, S1'!J8*(RANDBETWEEN(90,100))/100*(60/100))</f>
        <v>-2.8934889071098244E-2</v>
      </c>
      <c r="K8" s="1">
        <f ca="1">('Profiles, Qc, Winter, S1'!K8*(RANDBETWEEN(90,100))/100*(40/100))+('Profiles, Qc, Summer, S1'!K8*(RANDBETWEEN(90,100))/100*(60/100))</f>
        <v>-2.6014613473411743E-2</v>
      </c>
      <c r="L8" s="1">
        <f ca="1">('Profiles, Qc, Winter, S1'!L8*(RANDBETWEEN(90,100))/100*(40/100))+('Profiles, Qc, Summer, S1'!L8*(RANDBETWEEN(90,100))/100*(60/100))</f>
        <v>2.5363033335433216E-3</v>
      </c>
      <c r="M8" s="1">
        <f ca="1">('Profiles, Qc, Winter, S1'!M8*(RANDBETWEEN(90,100))/100*(40/100))+('Profiles, Qc, Summer, S1'!M8*(RANDBETWEEN(90,100))/100*(60/100))</f>
        <v>8.8690964826166046E-4</v>
      </c>
      <c r="N8" s="1">
        <f ca="1">('Profiles, Qc, Winter, S1'!N8*(RANDBETWEEN(90,100))/100*(40/100))+('Profiles, Qc, Summer, S1'!N8*(RANDBETWEEN(90,100))/100*(60/100))</f>
        <v>-1.6517020672465511E-2</v>
      </c>
      <c r="O8" s="1">
        <f ca="1">('Profiles, Qc, Winter, S1'!O8*(RANDBETWEEN(90,100))/100*(40/100))+('Profiles, Qc, Summer, S1'!O8*(RANDBETWEEN(90,100))/100*(60/100))</f>
        <v>-1.8825505102028389E-2</v>
      </c>
      <c r="P8" s="1">
        <f ca="1">('Profiles, Qc, Winter, S1'!P8*(RANDBETWEEN(90,100))/100*(40/100))+('Profiles, Qc, Summer, S1'!P8*(RANDBETWEEN(90,100))/100*(60/100))</f>
        <v>-4.8370429794351688E-2</v>
      </c>
      <c r="Q8" s="1">
        <f ca="1">('Profiles, Qc, Winter, S1'!Q8*(RANDBETWEEN(90,100))/100*(40/100))+('Profiles, Qc, Summer, S1'!Q8*(RANDBETWEEN(90,100))/100*(60/100))</f>
        <v>-7.5696558384968207E-2</v>
      </c>
      <c r="R8" s="1">
        <f ca="1">('Profiles, Qc, Winter, S1'!R8*(RANDBETWEEN(90,100))/100*(40/100))+('Profiles, Qc, Summer, S1'!R8*(RANDBETWEEN(90,100))/100*(60/100))</f>
        <v>-7.8137886133804429E-2</v>
      </c>
      <c r="S8" s="1">
        <f ca="1">('Profiles, Qc, Winter, S1'!S8*(RANDBETWEEN(90,100))/100*(40/100))+('Profiles, Qc, Summer, S1'!S8*(RANDBETWEEN(90,100))/100*(60/100))</f>
        <v>-9.0733504197664294E-2</v>
      </c>
      <c r="T8" s="1">
        <f ca="1">('Profiles, Qc, Winter, S1'!T8*(RANDBETWEEN(90,100))/100*(40/100))+('Profiles, Qc, Summer, S1'!T8*(RANDBETWEEN(90,100))/100*(60/100))</f>
        <v>-9.318224634043118E-2</v>
      </c>
      <c r="U8" s="1">
        <f ca="1">('Profiles, Qc, Winter, S1'!U8*(RANDBETWEEN(90,100))/100*(40/100))+('Profiles, Qc, Summer, S1'!U8*(RANDBETWEEN(90,100))/100*(60/100))</f>
        <v>-0.10253263844143229</v>
      </c>
      <c r="V8" s="1">
        <f ca="1">('Profiles, Qc, Winter, S1'!V8*(RANDBETWEEN(90,100))/100*(40/100))+('Profiles, Qc, Summer, S1'!V8*(RANDBETWEEN(90,100))/100*(60/100))</f>
        <v>-9.5428350624447961E-2</v>
      </c>
      <c r="W8" s="1">
        <f ca="1">('Profiles, Qc, Winter, S1'!W8*(RANDBETWEEN(90,100))/100*(40/100))+('Profiles, Qc, Summer, S1'!W8*(RANDBETWEEN(90,100))/100*(60/100))</f>
        <v>-0.13723588645353985</v>
      </c>
      <c r="X8" s="1">
        <f ca="1">('Profiles, Qc, Winter, S1'!X8*(RANDBETWEEN(90,100))/100*(40/100))+('Profiles, Qc, Summer, S1'!X8*(RANDBETWEEN(90,100))/100*(60/100))</f>
        <v>-0.15557803554433158</v>
      </c>
      <c r="Y8" s="1">
        <f ca="1">('Profiles, Qc, Winter, S1'!Y8*(RANDBETWEEN(90,100))/100*(40/100))+('Profiles, Qc, Summer, S1'!Y8*(RANDBETWEEN(90,100))/100*(60/100))</f>
        <v>-0.16502230068097729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-0.79157994754101135</v>
      </c>
      <c r="C9" s="1">
        <f ca="1">('Profiles, Qc, Winter, S1'!C9*(RANDBETWEEN(90,100))/100*(40/100))+('Profiles, Qc, Summer, S1'!C9*(RANDBETWEEN(90,100))/100*(60/100))</f>
        <v>-0.77496023598625463</v>
      </c>
      <c r="D9" s="1">
        <f ca="1">('Profiles, Qc, Winter, S1'!D9*(RANDBETWEEN(90,100))/100*(40/100))+('Profiles, Qc, Summer, S1'!D9*(RANDBETWEEN(90,100))/100*(60/100))</f>
        <v>-0.79310974159450609</v>
      </c>
      <c r="E9" s="1">
        <f ca="1">('Profiles, Qc, Winter, S1'!E9*(RANDBETWEEN(90,100))/100*(40/100))+('Profiles, Qc, Summer, S1'!E9*(RANDBETWEEN(90,100))/100*(60/100))</f>
        <v>-0.8101632342444266</v>
      </c>
      <c r="F9" s="1">
        <f ca="1">('Profiles, Qc, Winter, S1'!F9*(RANDBETWEEN(90,100))/100*(40/100))+('Profiles, Qc, Summer, S1'!F9*(RANDBETWEEN(90,100))/100*(60/100))</f>
        <v>-0.83162422414205839</v>
      </c>
      <c r="G9" s="1">
        <f ca="1">('Profiles, Qc, Winter, S1'!G9*(RANDBETWEEN(90,100))/100*(40/100))+('Profiles, Qc, Summer, S1'!G9*(RANDBETWEEN(90,100))/100*(60/100))</f>
        <v>-0.80458721183085524</v>
      </c>
      <c r="H9" s="1">
        <f ca="1">('Profiles, Qc, Winter, S1'!H9*(RANDBETWEEN(90,100))/100*(40/100))+('Profiles, Qc, Summer, S1'!H9*(RANDBETWEEN(90,100))/100*(60/100))</f>
        <v>-0.63851045241386117</v>
      </c>
      <c r="I9" s="1">
        <f ca="1">('Profiles, Qc, Winter, S1'!I9*(RANDBETWEEN(90,100))/100*(40/100))+('Profiles, Qc, Summer, S1'!I9*(RANDBETWEEN(90,100))/100*(60/100))</f>
        <v>-0.5185914784536374</v>
      </c>
      <c r="J9" s="1">
        <f ca="1">('Profiles, Qc, Winter, S1'!J9*(RANDBETWEEN(90,100))/100*(40/100))+('Profiles, Qc, Summer, S1'!J9*(RANDBETWEEN(90,100))/100*(60/100))</f>
        <v>-0.49149707329462466</v>
      </c>
      <c r="K9" s="1">
        <f ca="1">('Profiles, Qc, Winter, S1'!K9*(RANDBETWEEN(90,100))/100*(40/100))+('Profiles, Qc, Summer, S1'!K9*(RANDBETWEEN(90,100))/100*(60/100))</f>
        <v>-0.48961372081952298</v>
      </c>
      <c r="L9" s="1">
        <f ca="1">('Profiles, Qc, Winter, S1'!L9*(RANDBETWEEN(90,100))/100*(40/100))+('Profiles, Qc, Summer, S1'!L9*(RANDBETWEEN(90,100))/100*(60/100))</f>
        <v>-0.50163182416483698</v>
      </c>
      <c r="M9" s="1">
        <f ca="1">('Profiles, Qc, Winter, S1'!M9*(RANDBETWEEN(90,100))/100*(40/100))+('Profiles, Qc, Summer, S1'!M9*(RANDBETWEEN(90,100))/100*(60/100))</f>
        <v>-0.47302289092485017</v>
      </c>
      <c r="N9" s="1">
        <f ca="1">('Profiles, Qc, Winter, S1'!N9*(RANDBETWEEN(90,100))/100*(40/100))+('Profiles, Qc, Summer, S1'!N9*(RANDBETWEEN(90,100))/100*(60/100))</f>
        <v>-0.49860301962335118</v>
      </c>
      <c r="O9" s="1">
        <f ca="1">('Profiles, Qc, Winter, S1'!O9*(RANDBETWEEN(90,100))/100*(40/100))+('Profiles, Qc, Summer, S1'!O9*(RANDBETWEEN(90,100))/100*(60/100))</f>
        <v>-0.51483714869075881</v>
      </c>
      <c r="P9" s="1">
        <f ca="1">('Profiles, Qc, Winter, S1'!P9*(RANDBETWEEN(90,100))/100*(40/100))+('Profiles, Qc, Summer, S1'!P9*(RANDBETWEEN(90,100))/100*(60/100))</f>
        <v>-0.5796605399050907</v>
      </c>
      <c r="Q9" s="1">
        <f ca="1">('Profiles, Qc, Winter, S1'!Q9*(RANDBETWEEN(90,100))/100*(40/100))+('Profiles, Qc, Summer, S1'!Q9*(RANDBETWEEN(90,100))/100*(60/100))</f>
        <v>-0.61109211517744133</v>
      </c>
      <c r="R9" s="1">
        <f ca="1">('Profiles, Qc, Winter, S1'!R9*(RANDBETWEEN(90,100))/100*(40/100))+('Profiles, Qc, Summer, S1'!R9*(RANDBETWEEN(90,100))/100*(60/100))</f>
        <v>-0.65352364280525843</v>
      </c>
      <c r="S9" s="1">
        <f ca="1">('Profiles, Qc, Winter, S1'!S9*(RANDBETWEEN(90,100))/100*(40/100))+('Profiles, Qc, Summer, S1'!S9*(RANDBETWEEN(90,100))/100*(60/100))</f>
        <v>-0.63522611413673657</v>
      </c>
      <c r="T9" s="1">
        <f ca="1">('Profiles, Qc, Winter, S1'!T9*(RANDBETWEEN(90,100))/100*(40/100))+('Profiles, Qc, Summer, S1'!T9*(RANDBETWEEN(90,100))/100*(60/100))</f>
        <v>-0.64767783094598763</v>
      </c>
      <c r="U9" s="1">
        <f ca="1">('Profiles, Qc, Winter, S1'!U9*(RANDBETWEEN(90,100))/100*(40/100))+('Profiles, Qc, Summer, S1'!U9*(RANDBETWEEN(90,100))/100*(60/100))</f>
        <v>-0.69750136580835831</v>
      </c>
      <c r="V9" s="1">
        <f ca="1">('Profiles, Qc, Winter, S1'!V9*(RANDBETWEEN(90,100))/100*(40/100))+('Profiles, Qc, Summer, S1'!V9*(RANDBETWEEN(90,100))/100*(60/100))</f>
        <v>-0.70393249561188709</v>
      </c>
      <c r="W9" s="1">
        <f ca="1">('Profiles, Qc, Winter, S1'!W9*(RANDBETWEEN(90,100))/100*(40/100))+('Profiles, Qc, Summer, S1'!W9*(RANDBETWEEN(90,100))/100*(60/100))</f>
        <v>-0.73965040653628988</v>
      </c>
      <c r="X9" s="1">
        <f ca="1">('Profiles, Qc, Winter, S1'!X9*(RANDBETWEEN(90,100))/100*(40/100))+('Profiles, Qc, Summer, S1'!X9*(RANDBETWEEN(90,100))/100*(60/100))</f>
        <v>-0.73883288664773294</v>
      </c>
      <c r="Y9" s="1">
        <f ca="1">('Profiles, Qc, Winter, S1'!Y9*(RANDBETWEEN(90,100))/100*(40/100))+('Profiles, Qc, Summer, S1'!Y9*(RANDBETWEEN(90,100))/100*(60/100))</f>
        <v>-0.76339392006638507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-8.6234365878949427E-3</v>
      </c>
      <c r="C10" s="1">
        <f ca="1">('Profiles, Qc, Winter, S1'!C10*(RANDBETWEEN(90,100))/100*(40/100))+('Profiles, Qc, Summer, S1'!C10*(RANDBETWEEN(90,100))/100*(60/100))</f>
        <v>-2.4356164151369639E-2</v>
      </c>
      <c r="D10" s="1">
        <f ca="1">('Profiles, Qc, Winter, S1'!D10*(RANDBETWEEN(90,100))/100*(40/100))+('Profiles, Qc, Summer, S1'!D10*(RANDBETWEEN(90,100))/100*(60/100))</f>
        <v>-2.7937865829624878E-2</v>
      </c>
      <c r="E10" s="1">
        <f ca="1">('Profiles, Qc, Winter, S1'!E10*(RANDBETWEEN(90,100))/100*(40/100))+('Profiles, Qc, Summer, S1'!E10*(RANDBETWEEN(90,100))/100*(60/100))</f>
        <v>-3.3211982919338218E-2</v>
      </c>
      <c r="F10" s="1">
        <f ca="1">('Profiles, Qc, Winter, S1'!F10*(RANDBETWEEN(90,100))/100*(40/100))+('Profiles, Qc, Summer, S1'!F10*(RANDBETWEEN(90,100))/100*(60/100))</f>
        <v>-3.1032287551343778E-2</v>
      </c>
      <c r="G10" s="1">
        <f ca="1">('Profiles, Qc, Winter, S1'!G10*(RANDBETWEEN(90,100))/100*(40/100))+('Profiles, Qc, Summer, S1'!G10*(RANDBETWEEN(90,100))/100*(60/100))</f>
        <v>-3.4093057546541503E-2</v>
      </c>
      <c r="H10" s="1">
        <f ca="1">('Profiles, Qc, Winter, S1'!H10*(RANDBETWEEN(90,100))/100*(40/100))+('Profiles, Qc, Summer, S1'!H10*(RANDBETWEEN(90,100))/100*(60/100))</f>
        <v>-5.7157886606161612E-2</v>
      </c>
      <c r="I10" s="1">
        <f ca="1">('Profiles, Qc, Winter, S1'!I10*(RANDBETWEEN(90,100))/100*(40/100))+('Profiles, Qc, Summer, S1'!I10*(RANDBETWEEN(90,100))/100*(60/100))</f>
        <v>-2.6382807163340263E-2</v>
      </c>
      <c r="J10" s="1">
        <f ca="1">('Profiles, Qc, Winter, S1'!J10*(RANDBETWEEN(90,100))/100*(40/100))+('Profiles, Qc, Summer, S1'!J10*(RANDBETWEEN(90,100))/100*(60/100))</f>
        <v>-3.4000252553033572E-2</v>
      </c>
      <c r="K10" s="1">
        <f ca="1">('Profiles, Qc, Winter, S1'!K10*(RANDBETWEEN(90,100))/100*(40/100))+('Profiles, Qc, Summer, S1'!K10*(RANDBETWEEN(90,100))/100*(60/100))</f>
        <v>-1.8218102695090679E-2</v>
      </c>
      <c r="L10" s="1">
        <f ca="1">('Profiles, Qc, Winter, S1'!L10*(RANDBETWEEN(90,100))/100*(40/100))+('Profiles, Qc, Summer, S1'!L10*(RANDBETWEEN(90,100))/100*(60/100))</f>
        <v>-9.5859942526435645E-3</v>
      </c>
      <c r="M10" s="1">
        <f ca="1">('Profiles, Qc, Winter, S1'!M10*(RANDBETWEEN(90,100))/100*(40/100))+('Profiles, Qc, Summer, S1'!M10*(RANDBETWEEN(90,100))/100*(60/100))</f>
        <v>-3.3613084423409342E-3</v>
      </c>
      <c r="N10" s="1">
        <f ca="1">('Profiles, Qc, Winter, S1'!N10*(RANDBETWEEN(90,100))/100*(40/100))+('Profiles, Qc, Summer, S1'!N10*(RANDBETWEEN(90,100))/100*(60/100))</f>
        <v>1.1901844320616972E-2</v>
      </c>
      <c r="O10" s="1">
        <f ca="1">('Profiles, Qc, Winter, S1'!O10*(RANDBETWEEN(90,100))/100*(40/100))+('Profiles, Qc, Summer, S1'!O10*(RANDBETWEEN(90,100))/100*(60/100))</f>
        <v>1.340376297100644E-2</v>
      </c>
      <c r="P10" s="1">
        <f ca="1">('Profiles, Qc, Winter, S1'!P10*(RANDBETWEEN(90,100))/100*(40/100))+('Profiles, Qc, Summer, S1'!P10*(RANDBETWEEN(90,100))/100*(60/100))</f>
        <v>6.2176788425301263E-3</v>
      </c>
      <c r="Q10" s="1">
        <f ca="1">('Profiles, Qc, Winter, S1'!Q10*(RANDBETWEEN(90,100))/100*(40/100))+('Profiles, Qc, Summer, S1'!Q10*(RANDBETWEEN(90,100))/100*(60/100))</f>
        <v>3.079137754656594E-2</v>
      </c>
      <c r="R10" s="1">
        <f ca="1">('Profiles, Qc, Winter, S1'!R10*(RANDBETWEEN(90,100))/100*(40/100))+('Profiles, Qc, Summer, S1'!R10*(RANDBETWEEN(90,100))/100*(60/100))</f>
        <v>2.1792486184790169E-2</v>
      </c>
      <c r="S10" s="1">
        <f ca="1">('Profiles, Qc, Winter, S1'!S10*(RANDBETWEEN(90,100))/100*(40/100))+('Profiles, Qc, Summer, S1'!S10*(RANDBETWEEN(90,100))/100*(60/100))</f>
        <v>2.00077138135226E-2</v>
      </c>
      <c r="T10" s="1">
        <f ca="1">('Profiles, Qc, Winter, S1'!T10*(RANDBETWEEN(90,100))/100*(40/100))+('Profiles, Qc, Summer, S1'!T10*(RANDBETWEEN(90,100))/100*(60/100))</f>
        <v>1.24832268552821E-2</v>
      </c>
      <c r="U10" s="1">
        <f ca="1">('Profiles, Qc, Winter, S1'!U10*(RANDBETWEEN(90,100))/100*(40/100))+('Profiles, Qc, Summer, S1'!U10*(RANDBETWEEN(90,100))/100*(60/100))</f>
        <v>1.4960620042002997E-2</v>
      </c>
      <c r="V10" s="1">
        <f ca="1">('Profiles, Qc, Winter, S1'!V10*(RANDBETWEEN(90,100))/100*(40/100))+('Profiles, Qc, Summer, S1'!V10*(RANDBETWEEN(90,100))/100*(60/100))</f>
        <v>2.3676886645444144E-2</v>
      </c>
      <c r="W10" s="1">
        <f ca="1">('Profiles, Qc, Winter, S1'!W10*(RANDBETWEEN(90,100))/100*(40/100))+('Profiles, Qc, Summer, S1'!W10*(RANDBETWEEN(90,100))/100*(60/100))</f>
        <v>2.1055968039077118E-2</v>
      </c>
      <c r="X10" s="1">
        <f ca="1">('Profiles, Qc, Winter, S1'!X10*(RANDBETWEEN(90,100))/100*(40/100))+('Profiles, Qc, Summer, S1'!X10*(RANDBETWEEN(90,100))/100*(60/100))</f>
        <v>-1.3346341404527491E-2</v>
      </c>
      <c r="Y10" s="1">
        <f ca="1">('Profiles, Qc, Winter, S1'!Y10*(RANDBETWEEN(90,100))/100*(40/100))+('Profiles, Qc, Summer, S1'!Y10*(RANDBETWEEN(90,100))/100*(60/100))</f>
        <v>-1.5060026849943937E-2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-0.1867334333097595</v>
      </c>
      <c r="C11" s="1">
        <f ca="1">('Profiles, Qc, Winter, S1'!C11*(RANDBETWEEN(90,100))/100*(40/100))+('Profiles, Qc, Summer, S1'!C11*(RANDBETWEEN(90,100))/100*(60/100))</f>
        <v>-0.19043978150221758</v>
      </c>
      <c r="D11" s="1">
        <f ca="1">('Profiles, Qc, Winter, S1'!D11*(RANDBETWEEN(90,100))/100*(40/100))+('Profiles, Qc, Summer, S1'!D11*(RANDBETWEEN(90,100))/100*(60/100))</f>
        <v>-0.20569664399276893</v>
      </c>
      <c r="E11" s="1">
        <f ca="1">('Profiles, Qc, Winter, S1'!E11*(RANDBETWEEN(90,100))/100*(40/100))+('Profiles, Qc, Summer, S1'!E11*(RANDBETWEEN(90,100))/100*(60/100))</f>
        <v>-0.19463490019174962</v>
      </c>
      <c r="F11" s="1">
        <f ca="1">('Profiles, Qc, Winter, S1'!F11*(RANDBETWEEN(90,100))/100*(40/100))+('Profiles, Qc, Summer, S1'!F11*(RANDBETWEEN(90,100))/100*(60/100))</f>
        <v>-0.20547026431198331</v>
      </c>
      <c r="G11" s="1">
        <f ca="1">('Profiles, Qc, Winter, S1'!G11*(RANDBETWEEN(90,100))/100*(40/100))+('Profiles, Qc, Summer, S1'!G11*(RANDBETWEEN(90,100))/100*(60/100))</f>
        <v>-0.19938404537164678</v>
      </c>
      <c r="H11" s="1">
        <f ca="1">('Profiles, Qc, Winter, S1'!H11*(RANDBETWEEN(90,100))/100*(40/100))+('Profiles, Qc, Summer, S1'!H11*(RANDBETWEEN(90,100))/100*(60/100))</f>
        <v>-0.11158187687586923</v>
      </c>
      <c r="I11" s="1">
        <f ca="1">('Profiles, Qc, Winter, S1'!I11*(RANDBETWEEN(90,100))/100*(40/100))+('Profiles, Qc, Summer, S1'!I11*(RANDBETWEEN(90,100))/100*(60/100))</f>
        <v>-4.3645921307850055E-2</v>
      </c>
      <c r="J11" s="1">
        <f ca="1">('Profiles, Qc, Winter, S1'!J11*(RANDBETWEEN(90,100))/100*(40/100))+('Profiles, Qc, Summer, S1'!J11*(RANDBETWEEN(90,100))/100*(60/100))</f>
        <v>1.053884134311954E-2</v>
      </c>
      <c r="K11" s="1">
        <f ca="1">('Profiles, Qc, Winter, S1'!K11*(RANDBETWEEN(90,100))/100*(40/100))+('Profiles, Qc, Summer, S1'!K11*(RANDBETWEEN(90,100))/100*(60/100))</f>
        <v>3.2899944935474559E-2</v>
      </c>
      <c r="L11" s="1">
        <f ca="1">('Profiles, Qc, Winter, S1'!L11*(RANDBETWEEN(90,100))/100*(40/100))+('Profiles, Qc, Summer, S1'!L11*(RANDBETWEEN(90,100))/100*(60/100))</f>
        <v>-6.6825632572658049E-3</v>
      </c>
      <c r="M11" s="1">
        <f ca="1">('Profiles, Qc, Winter, S1'!M11*(RANDBETWEEN(90,100))/100*(40/100))+('Profiles, Qc, Summer, S1'!M11*(RANDBETWEEN(90,100))/100*(60/100))</f>
        <v>2.9941512932179677E-2</v>
      </c>
      <c r="N11" s="1">
        <f ca="1">('Profiles, Qc, Winter, S1'!N11*(RANDBETWEEN(90,100))/100*(40/100))+('Profiles, Qc, Summer, S1'!N11*(RANDBETWEEN(90,100))/100*(60/100))</f>
        <v>2.9728093954939583E-2</v>
      </c>
      <c r="O11" s="1">
        <f ca="1">('Profiles, Qc, Winter, S1'!O11*(RANDBETWEEN(90,100))/100*(40/100))+('Profiles, Qc, Summer, S1'!O11*(RANDBETWEEN(90,100))/100*(60/100))</f>
        <v>1.4859119803572282E-2</v>
      </c>
      <c r="P11" s="1">
        <f ca="1">('Profiles, Qc, Winter, S1'!P11*(RANDBETWEEN(90,100))/100*(40/100))+('Profiles, Qc, Summer, S1'!P11*(RANDBETWEEN(90,100))/100*(60/100))</f>
        <v>-3.9687372882594094E-3</v>
      </c>
      <c r="Q11" s="1">
        <f ca="1">('Profiles, Qc, Winter, S1'!Q11*(RANDBETWEEN(90,100))/100*(40/100))+('Profiles, Qc, Summer, S1'!Q11*(RANDBETWEEN(90,100))/100*(60/100))</f>
        <v>-3.620543997584473E-2</v>
      </c>
      <c r="R11" s="1">
        <f ca="1">('Profiles, Qc, Winter, S1'!R11*(RANDBETWEEN(90,100))/100*(40/100))+('Profiles, Qc, Summer, S1'!R11*(RANDBETWEEN(90,100))/100*(60/100))</f>
        <v>-4.4918226873979672E-2</v>
      </c>
      <c r="S11" s="1">
        <f ca="1">('Profiles, Qc, Winter, S1'!S11*(RANDBETWEEN(90,100))/100*(40/100))+('Profiles, Qc, Summer, S1'!S11*(RANDBETWEEN(90,100))/100*(60/100))</f>
        <v>-3.0204238929083041E-2</v>
      </c>
      <c r="T11" s="1">
        <f ca="1">('Profiles, Qc, Winter, S1'!T11*(RANDBETWEEN(90,100))/100*(40/100))+('Profiles, Qc, Summer, S1'!T11*(RANDBETWEEN(90,100))/100*(60/100))</f>
        <v>-3.6190880970978487E-2</v>
      </c>
      <c r="U11" s="1">
        <f ca="1">('Profiles, Qc, Winter, S1'!U11*(RANDBETWEEN(90,100))/100*(40/100))+('Profiles, Qc, Summer, S1'!U11*(RANDBETWEEN(90,100))/100*(60/100))</f>
        <v>-3.5524760625465994E-2</v>
      </c>
      <c r="V11" s="1">
        <f ca="1">('Profiles, Qc, Winter, S1'!V11*(RANDBETWEEN(90,100))/100*(40/100))+('Profiles, Qc, Summer, S1'!V11*(RANDBETWEEN(90,100))/100*(60/100))</f>
        <v>-3.9570887926732981E-2</v>
      </c>
      <c r="W11" s="1">
        <f ca="1">('Profiles, Qc, Winter, S1'!W11*(RANDBETWEEN(90,100))/100*(40/100))+('Profiles, Qc, Summer, S1'!W11*(RANDBETWEEN(90,100))/100*(60/100))</f>
        <v>-8.0972885090498201E-2</v>
      </c>
      <c r="X11" s="1">
        <f ca="1">('Profiles, Qc, Winter, S1'!X11*(RANDBETWEEN(90,100))/100*(40/100))+('Profiles, Qc, Summer, S1'!X11*(RANDBETWEEN(90,100))/100*(60/100))</f>
        <v>-0.14303712501481464</v>
      </c>
      <c r="Y11" s="1">
        <f ca="1">('Profiles, Qc, Winter, S1'!Y11*(RANDBETWEEN(90,100))/100*(40/100))+('Profiles, Qc, Summer, S1'!Y11*(RANDBETWEEN(90,100))/100*(60/100))</f>
        <v>-0.16120870926643041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-0.16989930597952962</v>
      </c>
      <c r="C12" s="1">
        <f ca="1">('Profiles, Qc, Winter, S1'!C12*(RANDBETWEEN(90,100))/100*(40/100))+('Profiles, Qc, Summer, S1'!C12*(RANDBETWEEN(90,100))/100*(60/100))</f>
        <v>-0.18055540985339191</v>
      </c>
      <c r="D12" s="1">
        <f ca="1">('Profiles, Qc, Winter, S1'!D12*(RANDBETWEEN(90,100))/100*(40/100))+('Profiles, Qc, Summer, S1'!D12*(RANDBETWEEN(90,100))/100*(60/100))</f>
        <v>-0.18543499196357638</v>
      </c>
      <c r="E12" s="1">
        <f ca="1">('Profiles, Qc, Winter, S1'!E12*(RANDBETWEEN(90,100))/100*(40/100))+('Profiles, Qc, Summer, S1'!E12*(RANDBETWEEN(90,100))/100*(60/100))</f>
        <v>-0.19175900244618255</v>
      </c>
      <c r="F12" s="1">
        <f ca="1">('Profiles, Qc, Winter, S1'!F12*(RANDBETWEEN(90,100))/100*(40/100))+('Profiles, Qc, Summer, S1'!F12*(RANDBETWEEN(90,100))/100*(60/100))</f>
        <v>-0.18303096142575315</v>
      </c>
      <c r="G12" s="1">
        <f ca="1">('Profiles, Qc, Winter, S1'!G12*(RANDBETWEEN(90,100))/100*(40/100))+('Profiles, Qc, Summer, S1'!G12*(RANDBETWEEN(90,100))/100*(60/100))</f>
        <v>-0.16770361177220655</v>
      </c>
      <c r="H12" s="1">
        <f ca="1">('Profiles, Qc, Winter, S1'!H12*(RANDBETWEEN(90,100))/100*(40/100))+('Profiles, Qc, Summer, S1'!H12*(RANDBETWEEN(90,100))/100*(60/100))</f>
        <v>-0.1262913731332328</v>
      </c>
      <c r="I12" s="1">
        <f ca="1">('Profiles, Qc, Winter, S1'!I12*(RANDBETWEEN(90,100))/100*(40/100))+('Profiles, Qc, Summer, S1'!I12*(RANDBETWEEN(90,100))/100*(60/100))</f>
        <v>-0.11098519049220068</v>
      </c>
      <c r="J12" s="1">
        <f ca="1">('Profiles, Qc, Winter, S1'!J12*(RANDBETWEEN(90,100))/100*(40/100))+('Profiles, Qc, Summer, S1'!J12*(RANDBETWEEN(90,100))/100*(60/100))</f>
        <v>-8.6136332600982107E-2</v>
      </c>
      <c r="K12" s="1">
        <f ca="1">('Profiles, Qc, Winter, S1'!K12*(RANDBETWEEN(90,100))/100*(40/100))+('Profiles, Qc, Summer, S1'!K12*(RANDBETWEEN(90,100))/100*(60/100))</f>
        <v>-6.2493366629763028E-2</v>
      </c>
      <c r="L12" s="1">
        <f ca="1">('Profiles, Qc, Winter, S1'!L12*(RANDBETWEEN(90,100))/100*(40/100))+('Profiles, Qc, Summer, S1'!L12*(RANDBETWEEN(90,100))/100*(60/100))</f>
        <v>-8.7226929355412819E-2</v>
      </c>
      <c r="M12" s="1">
        <f ca="1">('Profiles, Qc, Winter, S1'!M12*(RANDBETWEEN(90,100))/100*(40/100))+('Profiles, Qc, Summer, S1'!M12*(RANDBETWEEN(90,100))/100*(60/100))</f>
        <v>-9.3106751859724238E-2</v>
      </c>
      <c r="N12" s="1">
        <f ca="1">('Profiles, Qc, Winter, S1'!N12*(RANDBETWEEN(90,100))/100*(40/100))+('Profiles, Qc, Summer, S1'!N12*(RANDBETWEEN(90,100))/100*(60/100))</f>
        <v>-0.10656258511035972</v>
      </c>
      <c r="O12" s="1">
        <f ca="1">('Profiles, Qc, Winter, S1'!O12*(RANDBETWEEN(90,100))/100*(40/100))+('Profiles, Qc, Summer, S1'!O12*(RANDBETWEEN(90,100))/100*(60/100))</f>
        <v>-0.10627994179679494</v>
      </c>
      <c r="P12" s="1">
        <f ca="1">('Profiles, Qc, Winter, S1'!P12*(RANDBETWEEN(90,100))/100*(40/100))+('Profiles, Qc, Summer, S1'!P12*(RANDBETWEEN(90,100))/100*(60/100))</f>
        <v>-0.12194859633194113</v>
      </c>
      <c r="Q12" s="1">
        <f ca="1">('Profiles, Qc, Winter, S1'!Q12*(RANDBETWEEN(90,100))/100*(40/100))+('Profiles, Qc, Summer, S1'!Q12*(RANDBETWEEN(90,100))/100*(60/100))</f>
        <v>-0.12454234673282424</v>
      </c>
      <c r="R12" s="1">
        <f ca="1">('Profiles, Qc, Winter, S1'!R12*(RANDBETWEEN(90,100))/100*(40/100))+('Profiles, Qc, Summer, S1'!R12*(RANDBETWEEN(90,100))/100*(60/100))</f>
        <v>-0.11564491687390475</v>
      </c>
      <c r="S12" s="1">
        <f ca="1">('Profiles, Qc, Winter, S1'!S12*(RANDBETWEEN(90,100))/100*(40/100))+('Profiles, Qc, Summer, S1'!S12*(RANDBETWEEN(90,100))/100*(60/100))</f>
        <v>-8.1215063509687546E-2</v>
      </c>
      <c r="T12" s="1">
        <f ca="1">('Profiles, Qc, Winter, S1'!T12*(RANDBETWEEN(90,100))/100*(40/100))+('Profiles, Qc, Summer, S1'!T12*(RANDBETWEEN(90,100))/100*(60/100))</f>
        <v>-8.6871339675783033E-2</v>
      </c>
      <c r="U12" s="1">
        <f ca="1">('Profiles, Qc, Winter, S1'!U12*(RANDBETWEEN(90,100))/100*(40/100))+('Profiles, Qc, Summer, S1'!U12*(RANDBETWEEN(90,100))/100*(60/100))</f>
        <v>-0.10151812310491123</v>
      </c>
      <c r="V12" s="1">
        <f ca="1">('Profiles, Qc, Winter, S1'!V12*(RANDBETWEEN(90,100))/100*(40/100))+('Profiles, Qc, Summer, S1'!V12*(RANDBETWEEN(90,100))/100*(60/100))</f>
        <v>-0.10312046634267262</v>
      </c>
      <c r="W12" s="1">
        <f ca="1">('Profiles, Qc, Winter, S1'!W12*(RANDBETWEEN(90,100))/100*(40/100))+('Profiles, Qc, Summer, S1'!W12*(RANDBETWEEN(90,100))/100*(60/100))</f>
        <v>-0.11020109306857066</v>
      </c>
      <c r="X12" s="1">
        <f ca="1">('Profiles, Qc, Winter, S1'!X12*(RANDBETWEEN(90,100))/100*(40/100))+('Profiles, Qc, Summer, S1'!X12*(RANDBETWEEN(90,100))/100*(60/100))</f>
        <v>-0.12552969896380062</v>
      </c>
      <c r="Y12" s="1">
        <f ca="1">('Profiles, Qc, Winter, S1'!Y12*(RANDBETWEEN(90,100))/100*(40/100))+('Profiles, Qc, Summer, S1'!Y12*(RANDBETWEEN(90,100))/100*(60/100))</f>
        <v>-0.13521916335934053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-0.17301628485273102</v>
      </c>
      <c r="C13" s="1">
        <f ca="1">('Profiles, Qc, Winter, S1'!C13*(RANDBETWEEN(90,100))/100*(40/100))+('Profiles, Qc, Summer, S1'!C13*(RANDBETWEEN(90,100))/100*(60/100))</f>
        <v>-7.242640588349171E-2</v>
      </c>
      <c r="D13" s="1">
        <f ca="1">('Profiles, Qc, Winter, S1'!D13*(RANDBETWEEN(90,100))/100*(40/100))+('Profiles, Qc, Summer, S1'!D13*(RANDBETWEEN(90,100))/100*(60/100))</f>
        <v>-7.8793189464796062E-2</v>
      </c>
      <c r="E13" s="1">
        <f ca="1">('Profiles, Qc, Winter, S1'!E13*(RANDBETWEEN(90,100))/100*(40/100))+('Profiles, Qc, Summer, S1'!E13*(RANDBETWEEN(90,100))/100*(60/100))</f>
        <v>-5.8391063430831225E-2</v>
      </c>
      <c r="F13" s="1">
        <f ca="1">('Profiles, Qc, Winter, S1'!F13*(RANDBETWEEN(90,100))/100*(40/100))+('Profiles, Qc, Summer, S1'!F13*(RANDBETWEEN(90,100))/100*(60/100))</f>
        <v>-7.244784256030852E-2</v>
      </c>
      <c r="G13" s="1">
        <f ca="1">('Profiles, Qc, Winter, S1'!G13*(RANDBETWEEN(90,100))/100*(40/100))+('Profiles, Qc, Summer, S1'!G13*(RANDBETWEEN(90,100))/100*(60/100))</f>
        <v>-8.5423077235647765E-2</v>
      </c>
      <c r="H13" s="1">
        <f ca="1">('Profiles, Qc, Winter, S1'!H13*(RANDBETWEEN(90,100))/100*(40/100))+('Profiles, Qc, Summer, S1'!H13*(RANDBETWEEN(90,100))/100*(60/100))</f>
        <v>-0.18329823178298402</v>
      </c>
      <c r="I13" s="1">
        <f ca="1">('Profiles, Qc, Winter, S1'!I13*(RANDBETWEEN(90,100))/100*(40/100))+('Profiles, Qc, Summer, S1'!I13*(RANDBETWEEN(90,100))/100*(60/100))</f>
        <v>-0.11141291392073549</v>
      </c>
      <c r="J13" s="1">
        <f ca="1">('Profiles, Qc, Winter, S1'!J13*(RANDBETWEEN(90,100))/100*(40/100))+('Profiles, Qc, Summer, S1'!J13*(RANDBETWEEN(90,100))/100*(60/100))</f>
        <v>-3.9037387095743878E-2</v>
      </c>
      <c r="K13" s="1">
        <f ca="1">('Profiles, Qc, Winter, S1'!K13*(RANDBETWEEN(90,100))/100*(40/100))+('Profiles, Qc, Summer, S1'!K13*(RANDBETWEEN(90,100))/100*(60/100))</f>
        <v>-5.0260317548671288E-2</v>
      </c>
      <c r="L13" s="1">
        <f ca="1">('Profiles, Qc, Winter, S1'!L13*(RANDBETWEEN(90,100))/100*(40/100))+('Profiles, Qc, Summer, S1'!L13*(RANDBETWEEN(90,100))/100*(60/100))</f>
        <v>-0.10200783779021577</v>
      </c>
      <c r="M13" s="1">
        <f ca="1">('Profiles, Qc, Winter, S1'!M13*(RANDBETWEEN(90,100))/100*(40/100))+('Profiles, Qc, Summer, S1'!M13*(RANDBETWEEN(90,100))/100*(60/100))</f>
        <v>-0.11941482999735122</v>
      </c>
      <c r="N13" s="1">
        <f ca="1">('Profiles, Qc, Winter, S1'!N13*(RANDBETWEEN(90,100))/100*(40/100))+('Profiles, Qc, Summer, S1'!N13*(RANDBETWEEN(90,100))/100*(60/100))</f>
        <v>0.19691222358399091</v>
      </c>
      <c r="O13" s="1">
        <f ca="1">('Profiles, Qc, Winter, S1'!O13*(RANDBETWEEN(90,100))/100*(40/100))+('Profiles, Qc, Summer, S1'!O13*(RANDBETWEEN(90,100))/100*(60/100))</f>
        <v>0.18204685307264279</v>
      </c>
      <c r="P13" s="1">
        <f ca="1">('Profiles, Qc, Winter, S1'!P13*(RANDBETWEEN(90,100))/100*(40/100))+('Profiles, Qc, Summer, S1'!P13*(RANDBETWEEN(90,100))/100*(60/100))</f>
        <v>-3.2715145099607351E-2</v>
      </c>
      <c r="Q13" s="1">
        <f ca="1">('Profiles, Qc, Winter, S1'!Q13*(RANDBETWEEN(90,100))/100*(40/100))+('Profiles, Qc, Summer, S1'!Q13*(RANDBETWEEN(90,100))/100*(60/100))</f>
        <v>9.8203521302846555E-2</v>
      </c>
      <c r="R13" s="1">
        <f ca="1">('Profiles, Qc, Winter, S1'!R13*(RANDBETWEEN(90,100))/100*(40/100))+('Profiles, Qc, Summer, S1'!R13*(RANDBETWEEN(90,100))/100*(60/100))</f>
        <v>2.5961582614816875E-2</v>
      </c>
      <c r="S13" s="1">
        <f ca="1">('Profiles, Qc, Winter, S1'!S13*(RANDBETWEEN(90,100))/100*(40/100))+('Profiles, Qc, Summer, S1'!S13*(RANDBETWEEN(90,100))/100*(60/100))</f>
        <v>8.5860776673632316E-2</v>
      </c>
      <c r="T13" s="1">
        <f ca="1">('Profiles, Qc, Winter, S1'!T13*(RANDBETWEEN(90,100))/100*(40/100))+('Profiles, Qc, Summer, S1'!T13*(RANDBETWEEN(90,100))/100*(60/100))</f>
        <v>0.13709939529065993</v>
      </c>
      <c r="U13" s="1">
        <f ca="1">('Profiles, Qc, Winter, S1'!U13*(RANDBETWEEN(90,100))/100*(40/100))+('Profiles, Qc, Summer, S1'!U13*(RANDBETWEEN(90,100))/100*(60/100))</f>
        <v>0.23824763210734562</v>
      </c>
      <c r="V13" s="1">
        <f ca="1">('Profiles, Qc, Winter, S1'!V13*(RANDBETWEEN(90,100))/100*(40/100))+('Profiles, Qc, Summer, S1'!V13*(RANDBETWEEN(90,100))/100*(60/100))</f>
        <v>0.41789262200465094</v>
      </c>
      <c r="W13" s="1">
        <f ca="1">('Profiles, Qc, Winter, S1'!W13*(RANDBETWEEN(90,100))/100*(40/100))+('Profiles, Qc, Summer, S1'!W13*(RANDBETWEEN(90,100))/100*(60/100))</f>
        <v>0.43932116286809125</v>
      </c>
      <c r="X13" s="1">
        <f ca="1">('Profiles, Qc, Winter, S1'!X13*(RANDBETWEEN(90,100))/100*(40/100))+('Profiles, Qc, Summer, S1'!X13*(RANDBETWEEN(90,100))/100*(60/100))</f>
        <v>0.41510896295330335</v>
      </c>
      <c r="Y13" s="1">
        <f ca="1">('Profiles, Qc, Winter, S1'!Y13*(RANDBETWEEN(90,100))/100*(40/100))+('Profiles, Qc, Summer, S1'!Y13*(RANDBETWEEN(90,100))/100*(60/100))</f>
        <v>0.38838533928912561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0.18405869313859438</v>
      </c>
      <c r="C14" s="1">
        <f ca="1">('Profiles, Qc, Winter, S1'!C14*(RANDBETWEEN(90,100))/100*(40/100))+('Profiles, Qc, Summer, S1'!C14*(RANDBETWEEN(90,100))/100*(60/100))</f>
        <v>0.15407812835589935</v>
      </c>
      <c r="D14" s="1">
        <f ca="1">('Profiles, Qc, Winter, S1'!D14*(RANDBETWEEN(90,100))/100*(40/100))+('Profiles, Qc, Summer, S1'!D14*(RANDBETWEEN(90,100))/100*(60/100))</f>
        <v>0.1459880661955732</v>
      </c>
      <c r="E14" s="1">
        <f ca="1">('Profiles, Qc, Winter, S1'!E14*(RANDBETWEEN(90,100))/100*(40/100))+('Profiles, Qc, Summer, S1'!E14*(RANDBETWEEN(90,100))/100*(60/100))</f>
        <v>0.13857467490651793</v>
      </c>
      <c r="F14" s="1">
        <f ca="1">('Profiles, Qc, Winter, S1'!F14*(RANDBETWEEN(90,100))/100*(40/100))+('Profiles, Qc, Summer, S1'!F14*(RANDBETWEEN(90,100))/100*(60/100))</f>
        <v>0.13630488262514634</v>
      </c>
      <c r="G14" s="1">
        <f ca="1">('Profiles, Qc, Winter, S1'!G14*(RANDBETWEEN(90,100))/100*(40/100))+('Profiles, Qc, Summer, S1'!G14*(RANDBETWEEN(90,100))/100*(60/100))</f>
        <v>0.16188699307572477</v>
      </c>
      <c r="H14" s="1">
        <f ca="1">('Profiles, Qc, Winter, S1'!H14*(RANDBETWEEN(90,100))/100*(40/100))+('Profiles, Qc, Summer, S1'!H14*(RANDBETWEEN(90,100))/100*(60/100))</f>
        <v>0.61021314952518946</v>
      </c>
      <c r="I14" s="1">
        <f ca="1">('Profiles, Qc, Winter, S1'!I14*(RANDBETWEEN(90,100))/100*(40/100))+('Profiles, Qc, Summer, S1'!I14*(RANDBETWEEN(90,100))/100*(60/100))</f>
        <v>0.73792700434346681</v>
      </c>
      <c r="J14" s="1">
        <f ca="1">('Profiles, Qc, Winter, S1'!J14*(RANDBETWEEN(90,100))/100*(40/100))+('Profiles, Qc, Summer, S1'!J14*(RANDBETWEEN(90,100))/100*(60/100))</f>
        <v>0.8979649576926011</v>
      </c>
      <c r="K14" s="1">
        <f ca="1">('Profiles, Qc, Winter, S1'!K14*(RANDBETWEEN(90,100))/100*(40/100))+('Profiles, Qc, Summer, S1'!K14*(RANDBETWEEN(90,100))/100*(60/100))</f>
        <v>0.86970135551257244</v>
      </c>
      <c r="L14" s="1">
        <f ca="1">('Profiles, Qc, Winter, S1'!L14*(RANDBETWEEN(90,100))/100*(40/100))+('Profiles, Qc, Summer, S1'!L14*(RANDBETWEEN(90,100))/100*(60/100))</f>
        <v>0.85499256689429126</v>
      </c>
      <c r="M14" s="1">
        <f ca="1">('Profiles, Qc, Winter, S1'!M14*(RANDBETWEEN(90,100))/100*(40/100))+('Profiles, Qc, Summer, S1'!M14*(RANDBETWEEN(90,100))/100*(60/100))</f>
        <v>0.86552585852096908</v>
      </c>
      <c r="N14" s="1">
        <f ca="1">('Profiles, Qc, Winter, S1'!N14*(RANDBETWEEN(90,100))/100*(40/100))+('Profiles, Qc, Summer, S1'!N14*(RANDBETWEEN(90,100))/100*(60/100))</f>
        <v>0.93778463515144261</v>
      </c>
      <c r="O14" s="1">
        <f ca="1">('Profiles, Qc, Winter, S1'!O14*(RANDBETWEEN(90,100))/100*(40/100))+('Profiles, Qc, Summer, S1'!O14*(RANDBETWEEN(90,100))/100*(60/100))</f>
        <v>0.87431873168257435</v>
      </c>
      <c r="P14" s="1">
        <f ca="1">('Profiles, Qc, Winter, S1'!P14*(RANDBETWEEN(90,100))/100*(40/100))+('Profiles, Qc, Summer, S1'!P14*(RANDBETWEEN(90,100))/100*(60/100))</f>
        <v>0.81102404454205246</v>
      </c>
      <c r="Q14" s="1">
        <f ca="1">('Profiles, Qc, Winter, S1'!Q14*(RANDBETWEEN(90,100))/100*(40/100))+('Profiles, Qc, Summer, S1'!Q14*(RANDBETWEEN(90,100))/100*(60/100))</f>
        <v>0.80423958817490593</v>
      </c>
      <c r="R14" s="1">
        <f ca="1">('Profiles, Qc, Winter, S1'!R14*(RANDBETWEEN(90,100))/100*(40/100))+('Profiles, Qc, Summer, S1'!R14*(RANDBETWEEN(90,100))/100*(60/100))</f>
        <v>0.7229186044921847</v>
      </c>
      <c r="S14" s="1">
        <f ca="1">('Profiles, Qc, Winter, S1'!S14*(RANDBETWEEN(90,100))/100*(40/100))+('Profiles, Qc, Summer, S1'!S14*(RANDBETWEEN(90,100))/100*(60/100))</f>
        <v>0.72697785840591211</v>
      </c>
      <c r="T14" s="1">
        <f ca="1">('Profiles, Qc, Winter, S1'!T14*(RANDBETWEEN(90,100))/100*(40/100))+('Profiles, Qc, Summer, S1'!T14*(RANDBETWEEN(90,100))/100*(60/100))</f>
        <v>0.63220153940835633</v>
      </c>
      <c r="U14" s="1">
        <f ca="1">('Profiles, Qc, Winter, S1'!U14*(RANDBETWEEN(90,100))/100*(40/100))+('Profiles, Qc, Summer, S1'!U14*(RANDBETWEEN(90,100))/100*(60/100))</f>
        <v>0.5264241879386653</v>
      </c>
      <c r="V14" s="1">
        <f ca="1">('Profiles, Qc, Winter, S1'!V14*(RANDBETWEEN(90,100))/100*(40/100))+('Profiles, Qc, Summer, S1'!V14*(RANDBETWEEN(90,100))/100*(60/100))</f>
        <v>0.59025625680911697</v>
      </c>
      <c r="W14" s="1">
        <f ca="1">('Profiles, Qc, Winter, S1'!W14*(RANDBETWEEN(90,100))/100*(40/100))+('Profiles, Qc, Summer, S1'!W14*(RANDBETWEEN(90,100))/100*(60/100))</f>
        <v>0.43092569629511773</v>
      </c>
      <c r="X14" s="1">
        <f ca="1">('Profiles, Qc, Winter, S1'!X14*(RANDBETWEEN(90,100))/100*(40/100))+('Profiles, Qc, Summer, S1'!X14*(RANDBETWEEN(90,100))/100*(60/100))</f>
        <v>0.19529637837674907</v>
      </c>
      <c r="Y14" s="1">
        <f ca="1">('Profiles, Qc, Winter, S1'!Y14*(RANDBETWEEN(90,100))/100*(40/100))+('Profiles, Qc, Summer, S1'!Y14*(RANDBETWEEN(90,100))/100*(60/100))</f>
        <v>0.17818300934073689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0.2607493445772156</v>
      </c>
      <c r="C15" s="1">
        <f ca="1">('Profiles, Qc, Winter, S1'!C15*(RANDBETWEEN(90,100))/100*(40/100))+('Profiles, Qc, Summer, S1'!C15*(RANDBETWEEN(90,100))/100*(60/100))</f>
        <v>0.26408105915208657</v>
      </c>
      <c r="D15" s="1">
        <f ca="1">('Profiles, Qc, Winter, S1'!D15*(RANDBETWEEN(90,100))/100*(40/100))+('Profiles, Qc, Summer, S1'!D15*(RANDBETWEEN(90,100))/100*(60/100))</f>
        <v>0.24459319695459142</v>
      </c>
      <c r="E15" s="1">
        <f ca="1">('Profiles, Qc, Winter, S1'!E15*(RANDBETWEEN(90,100))/100*(40/100))+('Profiles, Qc, Summer, S1'!E15*(RANDBETWEEN(90,100))/100*(60/100))</f>
        <v>0.24252267766294466</v>
      </c>
      <c r="F15" s="1">
        <f ca="1">('Profiles, Qc, Winter, S1'!F15*(RANDBETWEEN(90,100))/100*(40/100))+('Profiles, Qc, Summer, S1'!F15*(RANDBETWEEN(90,100))/100*(60/100))</f>
        <v>0.2278137635053068</v>
      </c>
      <c r="G15" s="1">
        <f ca="1">('Profiles, Qc, Winter, S1'!G15*(RANDBETWEEN(90,100))/100*(40/100))+('Profiles, Qc, Summer, S1'!G15*(RANDBETWEEN(90,100))/100*(60/100))</f>
        <v>0.23825080393618553</v>
      </c>
      <c r="H15" s="1">
        <f ca="1">('Profiles, Qc, Winter, S1'!H15*(RANDBETWEEN(90,100))/100*(40/100))+('Profiles, Qc, Summer, S1'!H15*(RANDBETWEEN(90,100))/100*(60/100))</f>
        <v>0.23428684612690512</v>
      </c>
      <c r="I15" s="1">
        <f ca="1">('Profiles, Qc, Winter, S1'!I15*(RANDBETWEEN(90,100))/100*(40/100))+('Profiles, Qc, Summer, S1'!I15*(RANDBETWEEN(90,100))/100*(60/100))</f>
        <v>0.50780206487943114</v>
      </c>
      <c r="J15" s="1">
        <f ca="1">('Profiles, Qc, Winter, S1'!J15*(RANDBETWEEN(90,100))/100*(40/100))+('Profiles, Qc, Summer, S1'!J15*(RANDBETWEEN(90,100))/100*(60/100))</f>
        <v>0.57386104745907462</v>
      </c>
      <c r="K15" s="1">
        <f ca="1">('Profiles, Qc, Winter, S1'!K15*(RANDBETWEEN(90,100))/100*(40/100))+('Profiles, Qc, Summer, S1'!K15*(RANDBETWEEN(90,100))/100*(60/100))</f>
        <v>0.51400517627472442</v>
      </c>
      <c r="L15" s="1">
        <f ca="1">('Profiles, Qc, Winter, S1'!L15*(RANDBETWEEN(90,100))/100*(40/100))+('Profiles, Qc, Summer, S1'!L15*(RANDBETWEEN(90,100))/100*(60/100))</f>
        <v>0.54102460473404757</v>
      </c>
      <c r="M15" s="1">
        <f ca="1">('Profiles, Qc, Winter, S1'!M15*(RANDBETWEEN(90,100))/100*(40/100))+('Profiles, Qc, Summer, S1'!M15*(RANDBETWEEN(90,100))/100*(60/100))</f>
        <v>0.53679136460160792</v>
      </c>
      <c r="N15" s="1">
        <f ca="1">('Profiles, Qc, Winter, S1'!N15*(RANDBETWEEN(90,100))/100*(40/100))+('Profiles, Qc, Summer, S1'!N15*(RANDBETWEEN(90,100))/100*(60/100))</f>
        <v>0.55826954412437835</v>
      </c>
      <c r="O15" s="1">
        <f ca="1">('Profiles, Qc, Winter, S1'!O15*(RANDBETWEEN(90,100))/100*(40/100))+('Profiles, Qc, Summer, S1'!O15*(RANDBETWEEN(90,100))/100*(60/100))</f>
        <v>0.5421991100770146</v>
      </c>
      <c r="P15" s="1">
        <f ca="1">('Profiles, Qc, Winter, S1'!P15*(RANDBETWEEN(90,100))/100*(40/100))+('Profiles, Qc, Summer, S1'!P15*(RANDBETWEEN(90,100))/100*(60/100))</f>
        <v>0.36364087431596165</v>
      </c>
      <c r="Q15" s="1">
        <f ca="1">('Profiles, Qc, Winter, S1'!Q15*(RANDBETWEEN(90,100))/100*(40/100))+('Profiles, Qc, Summer, S1'!Q15*(RANDBETWEEN(90,100))/100*(60/100))</f>
        <v>0.50943411951069617</v>
      </c>
      <c r="R15" s="1">
        <f ca="1">('Profiles, Qc, Winter, S1'!R15*(RANDBETWEEN(90,100))/100*(40/100))+('Profiles, Qc, Summer, S1'!R15*(RANDBETWEEN(90,100))/100*(60/100))</f>
        <v>0.4948561454642445</v>
      </c>
      <c r="S15" s="1">
        <f ca="1">('Profiles, Qc, Winter, S1'!S15*(RANDBETWEEN(90,100))/100*(40/100))+('Profiles, Qc, Summer, S1'!S15*(RANDBETWEEN(90,100))/100*(60/100))</f>
        <v>0.4670872047217135</v>
      </c>
      <c r="T15" s="1">
        <f ca="1">('Profiles, Qc, Winter, S1'!T15*(RANDBETWEEN(90,100))/100*(40/100))+('Profiles, Qc, Summer, S1'!T15*(RANDBETWEEN(90,100))/100*(60/100))</f>
        <v>0.35393309974693721</v>
      </c>
      <c r="U15" s="1">
        <f ca="1">('Profiles, Qc, Winter, S1'!U15*(RANDBETWEEN(90,100))/100*(40/100))+('Profiles, Qc, Summer, S1'!U15*(RANDBETWEEN(90,100))/100*(60/100))</f>
        <v>0.33287889686269262</v>
      </c>
      <c r="V15" s="1">
        <f ca="1">('Profiles, Qc, Winter, S1'!V15*(RANDBETWEEN(90,100))/100*(40/100))+('Profiles, Qc, Summer, S1'!V15*(RANDBETWEEN(90,100))/100*(60/100))</f>
        <v>0.33713423325004449</v>
      </c>
      <c r="W15" s="1">
        <f ca="1">('Profiles, Qc, Winter, S1'!W15*(RANDBETWEEN(90,100))/100*(40/100))+('Profiles, Qc, Summer, S1'!W15*(RANDBETWEEN(90,100))/100*(60/100))</f>
        <v>0.33674090182753347</v>
      </c>
      <c r="X15" s="1">
        <f ca="1">('Profiles, Qc, Winter, S1'!X15*(RANDBETWEEN(90,100))/100*(40/100))+('Profiles, Qc, Summer, S1'!X15*(RANDBETWEEN(90,100))/100*(60/100))</f>
        <v>0.23807354909055567</v>
      </c>
      <c r="Y15" s="1">
        <f ca="1">('Profiles, Qc, Winter, S1'!Y15*(RANDBETWEEN(90,100))/100*(40/100))+('Profiles, Qc, Summer, S1'!Y15*(RANDBETWEEN(90,100))/100*(60/100))</f>
        <v>0.22485496090299764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-4.1943582975462773E-2</v>
      </c>
      <c r="C16" s="1">
        <f ca="1">('Profiles, Qc, Winter, S1'!C16*(RANDBETWEEN(90,100))/100*(40/100))+('Profiles, Qc, Summer, S1'!C16*(RANDBETWEEN(90,100))/100*(60/100))</f>
        <v>-5.6810240101372651E-2</v>
      </c>
      <c r="D16" s="1">
        <f ca="1">('Profiles, Qc, Winter, S1'!D16*(RANDBETWEEN(90,100))/100*(40/100))+('Profiles, Qc, Summer, S1'!D16*(RANDBETWEEN(90,100))/100*(60/100))</f>
        <v>-5.6264943743907891E-2</v>
      </c>
      <c r="E16" s="1">
        <f ca="1">('Profiles, Qc, Winter, S1'!E16*(RANDBETWEEN(90,100))/100*(40/100))+('Profiles, Qc, Summer, S1'!E16*(RANDBETWEEN(90,100))/100*(60/100))</f>
        <v>-6.4708375219772518E-2</v>
      </c>
      <c r="F16" s="1">
        <f ca="1">('Profiles, Qc, Winter, S1'!F16*(RANDBETWEEN(90,100))/100*(40/100))+('Profiles, Qc, Summer, S1'!F16*(RANDBETWEEN(90,100))/100*(60/100))</f>
        <v>-6.6218563750773202E-2</v>
      </c>
      <c r="G16" s="1">
        <f ca="1">('Profiles, Qc, Winter, S1'!G16*(RANDBETWEEN(90,100))/100*(40/100))+('Profiles, Qc, Summer, S1'!G16*(RANDBETWEEN(90,100))/100*(60/100))</f>
        <v>-6.0177630459009576E-2</v>
      </c>
      <c r="H16" s="1">
        <f ca="1">('Profiles, Qc, Winter, S1'!H16*(RANDBETWEEN(90,100))/100*(40/100))+('Profiles, Qc, Summer, S1'!H16*(RANDBETWEEN(90,100))/100*(60/100))</f>
        <v>-4.4586126399659753E-2</v>
      </c>
      <c r="I16" s="1">
        <f ca="1">('Profiles, Qc, Winter, S1'!I16*(RANDBETWEEN(90,100))/100*(40/100))+('Profiles, Qc, Summer, S1'!I16*(RANDBETWEEN(90,100))/100*(60/100))</f>
        <v>4.1356552218242651E-2</v>
      </c>
      <c r="J16" s="1">
        <f ca="1">('Profiles, Qc, Winter, S1'!J16*(RANDBETWEEN(90,100))/100*(40/100))+('Profiles, Qc, Summer, S1'!J16*(RANDBETWEEN(90,100))/100*(60/100))</f>
        <v>5.7256171651261359E-2</v>
      </c>
      <c r="K16" s="1">
        <f ca="1">('Profiles, Qc, Winter, S1'!K16*(RANDBETWEEN(90,100))/100*(40/100))+('Profiles, Qc, Summer, S1'!K16*(RANDBETWEEN(90,100))/100*(60/100))</f>
        <v>7.7178182549395388E-2</v>
      </c>
      <c r="L16" s="1">
        <f ca="1">('Profiles, Qc, Winter, S1'!L16*(RANDBETWEEN(90,100))/100*(40/100))+('Profiles, Qc, Summer, S1'!L16*(RANDBETWEEN(90,100))/100*(60/100))</f>
        <v>4.2956122161261226E-2</v>
      </c>
      <c r="M16" s="1">
        <f ca="1">('Profiles, Qc, Winter, S1'!M16*(RANDBETWEEN(90,100))/100*(40/100))+('Profiles, Qc, Summer, S1'!M16*(RANDBETWEEN(90,100))/100*(60/100))</f>
        <v>2.5622410426855091E-2</v>
      </c>
      <c r="N16" s="1">
        <f ca="1">('Profiles, Qc, Winter, S1'!N16*(RANDBETWEEN(90,100))/100*(40/100))+('Profiles, Qc, Summer, S1'!N16*(RANDBETWEEN(90,100))/100*(60/100))</f>
        <v>6.3721963137684523E-3</v>
      </c>
      <c r="O16" s="1">
        <f ca="1">('Profiles, Qc, Winter, S1'!O16*(RANDBETWEEN(90,100))/100*(40/100))+('Profiles, Qc, Summer, S1'!O16*(RANDBETWEEN(90,100))/100*(60/100))</f>
        <v>6.782210060994432E-3</v>
      </c>
      <c r="P16" s="1">
        <f ca="1">('Profiles, Qc, Winter, S1'!P16*(RANDBETWEEN(90,100))/100*(40/100))+('Profiles, Qc, Summer, S1'!P16*(RANDBETWEEN(90,100))/100*(60/100))</f>
        <v>-1.3386514908952457E-2</v>
      </c>
      <c r="Q16" s="1">
        <f ca="1">('Profiles, Qc, Winter, S1'!Q16*(RANDBETWEEN(90,100))/100*(40/100))+('Profiles, Qc, Summer, S1'!Q16*(RANDBETWEEN(90,100))/100*(60/100))</f>
        <v>-1.4647009435841409E-2</v>
      </c>
      <c r="R16" s="1">
        <f ca="1">('Profiles, Qc, Winter, S1'!R16*(RANDBETWEEN(90,100))/100*(40/100))+('Profiles, Qc, Summer, S1'!R16*(RANDBETWEEN(90,100))/100*(60/100))</f>
        <v>-5.854321187126612E-3</v>
      </c>
      <c r="S16" s="1">
        <f ca="1">('Profiles, Qc, Winter, S1'!S16*(RANDBETWEEN(90,100))/100*(40/100))+('Profiles, Qc, Summer, S1'!S16*(RANDBETWEEN(90,100))/100*(60/100))</f>
        <v>3.6476523844015875E-2</v>
      </c>
      <c r="T16" s="1">
        <f ca="1">('Profiles, Qc, Winter, S1'!T16*(RANDBETWEEN(90,100))/100*(40/100))+('Profiles, Qc, Summer, S1'!T16*(RANDBETWEEN(90,100))/100*(60/100))</f>
        <v>5.3879405258344767E-2</v>
      </c>
      <c r="U16" s="1">
        <f ca="1">('Profiles, Qc, Winter, S1'!U16*(RANDBETWEEN(90,100))/100*(40/100))+('Profiles, Qc, Summer, S1'!U16*(RANDBETWEEN(90,100))/100*(60/100))</f>
        <v>4.3160893297118558E-2</v>
      </c>
      <c r="V16" s="1">
        <f ca="1">('Profiles, Qc, Winter, S1'!V16*(RANDBETWEEN(90,100))/100*(40/100))+('Profiles, Qc, Summer, S1'!V16*(RANDBETWEEN(90,100))/100*(60/100))</f>
        <v>2.3305089612404611E-2</v>
      </c>
      <c r="W16" s="1">
        <f ca="1">('Profiles, Qc, Winter, S1'!W16*(RANDBETWEEN(90,100))/100*(40/100))+('Profiles, Qc, Summer, S1'!W16*(RANDBETWEEN(90,100))/100*(60/100))</f>
        <v>4.0891306028230275E-3</v>
      </c>
      <c r="X16" s="1">
        <f ca="1">('Profiles, Qc, Winter, S1'!X16*(RANDBETWEEN(90,100))/100*(40/100))+('Profiles, Qc, Summer, S1'!X16*(RANDBETWEEN(90,100))/100*(60/100))</f>
        <v>-1.8091775834730754E-2</v>
      </c>
      <c r="Y16" s="1">
        <f ca="1">('Profiles, Qc, Winter, S1'!Y16*(RANDBETWEEN(90,100))/100*(40/100))+('Profiles, Qc, Summer, S1'!Y16*(RANDBETWEEN(90,100))/100*(60/100))</f>
        <v>-3.4749207599921117E-2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-0.15901534456819244</v>
      </c>
      <c r="C17" s="1">
        <f ca="1">('Profiles, Qc, Winter, S1'!C17*(RANDBETWEEN(90,100))/100*(40/100))+('Profiles, Qc, Summer, S1'!C17*(RANDBETWEEN(90,100))/100*(60/100))</f>
        <v>-0.19966466188013882</v>
      </c>
      <c r="D17" s="1">
        <f ca="1">('Profiles, Qc, Winter, S1'!D17*(RANDBETWEEN(90,100))/100*(40/100))+('Profiles, Qc, Summer, S1'!D17*(RANDBETWEEN(90,100))/100*(60/100))</f>
        <v>-0.26370853326213395</v>
      </c>
      <c r="E17" s="1">
        <f ca="1">('Profiles, Qc, Winter, S1'!E17*(RANDBETWEEN(90,100))/100*(40/100))+('Profiles, Qc, Summer, S1'!E17*(RANDBETWEEN(90,100))/100*(60/100))</f>
        <v>-0.25412838233293844</v>
      </c>
      <c r="F17" s="1">
        <f ca="1">('Profiles, Qc, Winter, S1'!F17*(RANDBETWEEN(90,100))/100*(40/100))+('Profiles, Qc, Summer, S1'!F17*(RANDBETWEEN(90,100))/100*(60/100))</f>
        <v>-0.2646973809329024</v>
      </c>
      <c r="G17" s="1">
        <f ca="1">('Profiles, Qc, Winter, S1'!G17*(RANDBETWEEN(90,100))/100*(40/100))+('Profiles, Qc, Summer, S1'!G17*(RANDBETWEEN(90,100))/100*(60/100))</f>
        <v>-0.2366678461385352</v>
      </c>
      <c r="H17" s="1">
        <f ca="1">('Profiles, Qc, Winter, S1'!H17*(RANDBETWEEN(90,100))/100*(40/100))+('Profiles, Qc, Summer, S1'!H17*(RANDBETWEEN(90,100))/100*(60/100))</f>
        <v>-1.1443144996694112E-2</v>
      </c>
      <c r="I17" s="1">
        <f ca="1">('Profiles, Qc, Winter, S1'!I17*(RANDBETWEEN(90,100))/100*(40/100))+('Profiles, Qc, Summer, S1'!I17*(RANDBETWEEN(90,100))/100*(60/100))</f>
        <v>0.19226678041609754</v>
      </c>
      <c r="J17" s="1">
        <f ca="1">('Profiles, Qc, Winter, S1'!J17*(RANDBETWEEN(90,100))/100*(40/100))+('Profiles, Qc, Summer, S1'!J17*(RANDBETWEEN(90,100))/100*(60/100))</f>
        <v>0.25354833040157976</v>
      </c>
      <c r="K17" s="1">
        <f ca="1">('Profiles, Qc, Winter, S1'!K17*(RANDBETWEEN(90,100))/100*(40/100))+('Profiles, Qc, Summer, S1'!K17*(RANDBETWEEN(90,100))/100*(60/100))</f>
        <v>0.23734794536980747</v>
      </c>
      <c r="L17" s="1">
        <f ca="1">('Profiles, Qc, Winter, S1'!L17*(RANDBETWEEN(90,100))/100*(40/100))+('Profiles, Qc, Summer, S1'!L17*(RANDBETWEEN(90,100))/100*(60/100))</f>
        <v>0.1921452258051565</v>
      </c>
      <c r="M17" s="1">
        <f ca="1">('Profiles, Qc, Winter, S1'!M17*(RANDBETWEEN(90,100))/100*(40/100))+('Profiles, Qc, Summer, S1'!M17*(RANDBETWEEN(90,100))/100*(60/100))</f>
        <v>0.24705212016361416</v>
      </c>
      <c r="N17" s="1">
        <f ca="1">('Profiles, Qc, Winter, S1'!N17*(RANDBETWEEN(90,100))/100*(40/100))+('Profiles, Qc, Summer, S1'!N17*(RANDBETWEEN(90,100))/100*(60/100))</f>
        <v>0.20545678445798424</v>
      </c>
      <c r="O17" s="1">
        <f ca="1">('Profiles, Qc, Winter, S1'!O17*(RANDBETWEEN(90,100))/100*(40/100))+('Profiles, Qc, Summer, S1'!O17*(RANDBETWEEN(90,100))/100*(60/100))</f>
        <v>0.15559067736563037</v>
      </c>
      <c r="P17" s="1">
        <f ca="1">('Profiles, Qc, Winter, S1'!P17*(RANDBETWEEN(90,100))/100*(40/100))+('Profiles, Qc, Summer, S1'!P17*(RANDBETWEEN(90,100))/100*(60/100))</f>
        <v>6.3196605899155323E-2</v>
      </c>
      <c r="Q17" s="1">
        <f ca="1">('Profiles, Qc, Winter, S1'!Q17*(RANDBETWEEN(90,100))/100*(40/100))+('Profiles, Qc, Summer, S1'!Q17*(RANDBETWEEN(90,100))/100*(60/100))</f>
        <v>2.4068422987245805E-2</v>
      </c>
      <c r="R17" s="1">
        <f ca="1">('Profiles, Qc, Winter, S1'!R17*(RANDBETWEEN(90,100))/100*(40/100))+('Profiles, Qc, Summer, S1'!R17*(RANDBETWEEN(90,100))/100*(60/100))</f>
        <v>4.6014533264768301E-2</v>
      </c>
      <c r="S17" s="1">
        <f ca="1">('Profiles, Qc, Winter, S1'!S17*(RANDBETWEEN(90,100))/100*(40/100))+('Profiles, Qc, Summer, S1'!S17*(RANDBETWEEN(90,100))/100*(60/100))</f>
        <v>5.9395826849453992E-2</v>
      </c>
      <c r="T17" s="1">
        <f ca="1">('Profiles, Qc, Winter, S1'!T17*(RANDBETWEEN(90,100))/100*(40/100))+('Profiles, Qc, Summer, S1'!T17*(RANDBETWEEN(90,100))/100*(60/100))</f>
        <v>-2.8633258914242787E-2</v>
      </c>
      <c r="U17" s="1">
        <f ca="1">('Profiles, Qc, Winter, S1'!U17*(RANDBETWEEN(90,100))/100*(40/100))+('Profiles, Qc, Summer, S1'!U17*(RANDBETWEEN(90,100))/100*(60/100))</f>
        <v>3.6960905087464718E-2</v>
      </c>
      <c r="V17" s="1">
        <f ca="1">('Profiles, Qc, Winter, S1'!V17*(RANDBETWEEN(90,100))/100*(40/100))+('Profiles, Qc, Summer, S1'!V17*(RANDBETWEEN(90,100))/100*(60/100))</f>
        <v>5.3987576203976796E-2</v>
      </c>
      <c r="W17" s="1">
        <f ca="1">('Profiles, Qc, Winter, S1'!W17*(RANDBETWEEN(90,100))/100*(40/100))+('Profiles, Qc, Summer, S1'!W17*(RANDBETWEEN(90,100))/100*(60/100))</f>
        <v>-2.3975530589283728E-3</v>
      </c>
      <c r="X17" s="1">
        <f ca="1">('Profiles, Qc, Winter, S1'!X17*(RANDBETWEEN(90,100))/100*(40/100))+('Profiles, Qc, Summer, S1'!X17*(RANDBETWEEN(90,100))/100*(60/100))</f>
        <v>-0.14329643232659178</v>
      </c>
      <c r="Y17" s="1">
        <f ca="1">('Profiles, Qc, Winter, S1'!Y17*(RANDBETWEEN(90,100))/100*(40/100))+('Profiles, Qc, Summer, S1'!Y17*(RANDBETWEEN(90,100))/100*(60/100))</f>
        <v>-0.21762254363884057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-0.31507264454858586</v>
      </c>
      <c r="C18" s="1">
        <f ca="1">('Profiles, Qc, Winter, S1'!C18*(RANDBETWEEN(90,100))/100*(40/100))+('Profiles, Qc, Summer, S1'!C18*(RANDBETWEEN(90,100))/100*(60/100))</f>
        <v>-0.30246293384499234</v>
      </c>
      <c r="D18" s="1">
        <f ca="1">('Profiles, Qc, Winter, S1'!D18*(RANDBETWEEN(90,100))/100*(40/100))+('Profiles, Qc, Summer, S1'!D18*(RANDBETWEEN(90,100))/100*(60/100))</f>
        <v>-0.31029912344660504</v>
      </c>
      <c r="E18" s="1">
        <f ca="1">('Profiles, Qc, Winter, S1'!E18*(RANDBETWEEN(90,100))/100*(40/100))+('Profiles, Qc, Summer, S1'!E18*(RANDBETWEEN(90,100))/100*(60/100))</f>
        <v>-0.3147925583984621</v>
      </c>
      <c r="F18" s="1">
        <f ca="1">('Profiles, Qc, Winter, S1'!F18*(RANDBETWEEN(90,100))/100*(40/100))+('Profiles, Qc, Summer, S1'!F18*(RANDBETWEEN(90,100))/100*(60/100))</f>
        <v>-0.32075988307630177</v>
      </c>
      <c r="G18" s="1">
        <f ca="1">('Profiles, Qc, Winter, S1'!G18*(RANDBETWEEN(90,100))/100*(40/100))+('Profiles, Qc, Summer, S1'!G18*(RANDBETWEEN(90,100))/100*(60/100))</f>
        <v>-0.32397219471915528</v>
      </c>
      <c r="H18" s="1">
        <f ca="1">('Profiles, Qc, Winter, S1'!H18*(RANDBETWEEN(90,100))/100*(40/100))+('Profiles, Qc, Summer, S1'!H18*(RANDBETWEEN(90,100))/100*(60/100))</f>
        <v>-0.27839882296567448</v>
      </c>
      <c r="I18" s="1">
        <f ca="1">('Profiles, Qc, Winter, S1'!I18*(RANDBETWEEN(90,100))/100*(40/100))+('Profiles, Qc, Summer, S1'!I18*(RANDBETWEEN(90,100))/100*(60/100))</f>
        <v>-0.21102527139451782</v>
      </c>
      <c r="J18" s="1">
        <f ca="1">('Profiles, Qc, Winter, S1'!J18*(RANDBETWEEN(90,100))/100*(40/100))+('Profiles, Qc, Summer, S1'!J18*(RANDBETWEEN(90,100))/100*(60/100))</f>
        <v>-0.18872540135244797</v>
      </c>
      <c r="K18" s="1">
        <f ca="1">('Profiles, Qc, Winter, S1'!K18*(RANDBETWEEN(90,100))/100*(40/100))+('Profiles, Qc, Summer, S1'!K18*(RANDBETWEEN(90,100))/100*(60/100))</f>
        <v>-0.20890998719215137</v>
      </c>
      <c r="L18" s="1">
        <f ca="1">('Profiles, Qc, Winter, S1'!L18*(RANDBETWEEN(90,100))/100*(40/100))+('Profiles, Qc, Summer, S1'!L18*(RANDBETWEEN(90,100))/100*(60/100))</f>
        <v>-0.22659917277794542</v>
      </c>
      <c r="M18" s="1">
        <f ca="1">('Profiles, Qc, Winter, S1'!M18*(RANDBETWEEN(90,100))/100*(40/100))+('Profiles, Qc, Summer, S1'!M18*(RANDBETWEEN(90,100))/100*(60/100))</f>
        <v>-0.24547627872175831</v>
      </c>
      <c r="N18" s="1">
        <f ca="1">('Profiles, Qc, Winter, S1'!N18*(RANDBETWEEN(90,100))/100*(40/100))+('Profiles, Qc, Summer, S1'!N18*(RANDBETWEEN(90,100))/100*(60/100))</f>
        <v>-0.23960753757404957</v>
      </c>
      <c r="O18" s="1">
        <f ca="1">('Profiles, Qc, Winter, S1'!O18*(RANDBETWEEN(90,100))/100*(40/100))+('Profiles, Qc, Summer, S1'!O18*(RANDBETWEEN(90,100))/100*(60/100))</f>
        <v>-0.24808303393266654</v>
      </c>
      <c r="P18" s="1">
        <f ca="1">('Profiles, Qc, Winter, S1'!P18*(RANDBETWEEN(90,100))/100*(40/100))+('Profiles, Qc, Summer, S1'!P18*(RANDBETWEEN(90,100))/100*(60/100))</f>
        <v>-0.24658535211481541</v>
      </c>
      <c r="Q18" s="1">
        <f ca="1">('Profiles, Qc, Winter, S1'!Q18*(RANDBETWEEN(90,100))/100*(40/100))+('Profiles, Qc, Summer, S1'!Q18*(RANDBETWEEN(90,100))/100*(60/100))</f>
        <v>-0.26746672045229919</v>
      </c>
      <c r="R18" s="1">
        <f ca="1">('Profiles, Qc, Winter, S1'!R18*(RANDBETWEEN(90,100))/100*(40/100))+('Profiles, Qc, Summer, S1'!R18*(RANDBETWEEN(90,100))/100*(60/100))</f>
        <v>-0.2591883343024679</v>
      </c>
      <c r="S18" s="1">
        <f ca="1">('Profiles, Qc, Winter, S1'!S18*(RANDBETWEEN(90,100))/100*(40/100))+('Profiles, Qc, Summer, S1'!S18*(RANDBETWEEN(90,100))/100*(60/100))</f>
        <v>-0.19842810785365472</v>
      </c>
      <c r="T18" s="1">
        <f ca="1">('Profiles, Qc, Winter, S1'!T18*(RANDBETWEEN(90,100))/100*(40/100))+('Profiles, Qc, Summer, S1'!T18*(RANDBETWEEN(90,100))/100*(60/100))</f>
        <v>-0.17830787357372951</v>
      </c>
      <c r="U18" s="1">
        <f ca="1">('Profiles, Qc, Winter, S1'!U18*(RANDBETWEEN(90,100))/100*(40/100))+('Profiles, Qc, Summer, S1'!U18*(RANDBETWEEN(90,100))/100*(60/100))</f>
        <v>-0.19183380551305357</v>
      </c>
      <c r="V18" s="1">
        <f ca="1">('Profiles, Qc, Winter, S1'!V18*(RANDBETWEEN(90,100))/100*(40/100))+('Profiles, Qc, Summer, S1'!V18*(RANDBETWEEN(90,100))/100*(60/100))</f>
        <v>-0.19931972141392745</v>
      </c>
      <c r="W18" s="1">
        <f ca="1">('Profiles, Qc, Winter, S1'!W18*(RANDBETWEEN(90,100))/100*(40/100))+('Profiles, Qc, Summer, S1'!W18*(RANDBETWEEN(90,100))/100*(60/100))</f>
        <v>-0.23767853789248486</v>
      </c>
      <c r="X18" s="1">
        <f ca="1">('Profiles, Qc, Winter, S1'!X18*(RANDBETWEEN(90,100))/100*(40/100))+('Profiles, Qc, Summer, S1'!X18*(RANDBETWEEN(90,100))/100*(60/100))</f>
        <v>-0.26068313087852679</v>
      </c>
      <c r="Y18" s="1">
        <f ca="1">('Profiles, Qc, Winter, S1'!Y18*(RANDBETWEEN(90,100))/100*(40/100))+('Profiles, Qc, Summer, S1'!Y18*(RANDBETWEEN(90,100))/100*(60/100))</f>
        <v>-0.26693184167571249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-0.19483528140446149</v>
      </c>
      <c r="C19" s="1">
        <f ca="1">('Profiles, Qc, Winter, S1'!C19*(RANDBETWEEN(90,100))/100*(40/100))+('Profiles, Qc, Summer, S1'!C19*(RANDBETWEEN(90,100))/100*(60/100))</f>
        <v>-0.24557996402971038</v>
      </c>
      <c r="D19" s="1">
        <f ca="1">('Profiles, Qc, Winter, S1'!D19*(RANDBETWEEN(90,100))/100*(40/100))+('Profiles, Qc, Summer, S1'!D19*(RANDBETWEEN(90,100))/100*(60/100))</f>
        <v>-0.25014810257992942</v>
      </c>
      <c r="E19" s="1">
        <f ca="1">('Profiles, Qc, Winter, S1'!E19*(RANDBETWEEN(90,100))/100*(40/100))+('Profiles, Qc, Summer, S1'!E19*(RANDBETWEEN(90,100))/100*(60/100))</f>
        <v>-0.25127593996819442</v>
      </c>
      <c r="F19" s="1">
        <f ca="1">('Profiles, Qc, Winter, S1'!F19*(RANDBETWEEN(90,100))/100*(40/100))+('Profiles, Qc, Summer, S1'!F19*(RANDBETWEEN(90,100))/100*(60/100))</f>
        <v>-0.25709995103610722</v>
      </c>
      <c r="G19" s="1">
        <f ca="1">('Profiles, Qc, Winter, S1'!G19*(RANDBETWEEN(90,100))/100*(40/100))+('Profiles, Qc, Summer, S1'!G19*(RANDBETWEEN(90,100))/100*(60/100))</f>
        <v>-0.24322921066093045</v>
      </c>
      <c r="H19" s="1">
        <f ca="1">('Profiles, Qc, Winter, S1'!H19*(RANDBETWEEN(90,100))/100*(40/100))+('Profiles, Qc, Summer, S1'!H19*(RANDBETWEEN(90,100))/100*(60/100))</f>
        <v>-0.19875623201710227</v>
      </c>
      <c r="I19" s="1">
        <f ca="1">('Profiles, Qc, Winter, S1'!I19*(RANDBETWEEN(90,100))/100*(40/100))+('Profiles, Qc, Summer, S1'!I19*(RANDBETWEEN(90,100))/100*(60/100))</f>
        <v>-0.11789257107533066</v>
      </c>
      <c r="J19" s="1">
        <f ca="1">('Profiles, Qc, Winter, S1'!J19*(RANDBETWEEN(90,100))/100*(40/100))+('Profiles, Qc, Summer, S1'!J19*(RANDBETWEEN(90,100))/100*(60/100))</f>
        <v>-5.6229548515198888E-2</v>
      </c>
      <c r="K19" s="1">
        <f ca="1">('Profiles, Qc, Winter, S1'!K19*(RANDBETWEEN(90,100))/100*(40/100))+('Profiles, Qc, Summer, S1'!K19*(RANDBETWEEN(90,100))/100*(60/100))</f>
        <v>-9.4256169741882279E-3</v>
      </c>
      <c r="L19" s="1">
        <f ca="1">('Profiles, Qc, Winter, S1'!L19*(RANDBETWEEN(90,100))/100*(40/100))+('Profiles, Qc, Summer, S1'!L19*(RANDBETWEEN(90,100))/100*(60/100))</f>
        <v>2.666805114987536E-2</v>
      </c>
      <c r="M19" s="1">
        <f ca="1">('Profiles, Qc, Winter, S1'!M19*(RANDBETWEEN(90,100))/100*(40/100))+('Profiles, Qc, Summer, S1'!M19*(RANDBETWEEN(90,100))/100*(60/100))</f>
        <v>2.7258414580922097E-2</v>
      </c>
      <c r="N19" s="1">
        <f ca="1">('Profiles, Qc, Winter, S1'!N19*(RANDBETWEEN(90,100))/100*(40/100))+('Profiles, Qc, Summer, S1'!N19*(RANDBETWEEN(90,100))/100*(60/100))</f>
        <v>2.4692697418630533E-3</v>
      </c>
      <c r="O19" s="1">
        <f ca="1">('Profiles, Qc, Winter, S1'!O19*(RANDBETWEEN(90,100))/100*(40/100))+('Profiles, Qc, Summer, S1'!O19*(RANDBETWEEN(90,100))/100*(60/100))</f>
        <v>-1.7152727343474942E-2</v>
      </c>
      <c r="P19" s="1">
        <f ca="1">('Profiles, Qc, Winter, S1'!P19*(RANDBETWEEN(90,100))/100*(40/100))+('Profiles, Qc, Summer, S1'!P19*(RANDBETWEEN(90,100))/100*(60/100))</f>
        <v>-3.1953414690218708E-2</v>
      </c>
      <c r="Q19" s="1">
        <f ca="1">('Profiles, Qc, Winter, S1'!Q19*(RANDBETWEEN(90,100))/100*(40/100))+('Profiles, Qc, Summer, S1'!Q19*(RANDBETWEEN(90,100))/100*(60/100))</f>
        <v>-6.9991685742121307E-2</v>
      </c>
      <c r="R19" s="1">
        <f ca="1">('Profiles, Qc, Winter, S1'!R19*(RANDBETWEEN(90,100))/100*(40/100))+('Profiles, Qc, Summer, S1'!R19*(RANDBETWEEN(90,100))/100*(60/100))</f>
        <v>-6.0564096119381308E-2</v>
      </c>
      <c r="S19" s="1">
        <f ca="1">('Profiles, Qc, Winter, S1'!S19*(RANDBETWEEN(90,100))/100*(40/100))+('Profiles, Qc, Summer, S1'!S19*(RANDBETWEEN(90,100))/100*(60/100))</f>
        <v>-2.121044823665488E-2</v>
      </c>
      <c r="T19" s="1">
        <f ca="1">('Profiles, Qc, Winter, S1'!T19*(RANDBETWEEN(90,100))/100*(40/100))+('Profiles, Qc, Summer, S1'!T19*(RANDBETWEEN(90,100))/100*(60/100))</f>
        <v>-2.9419375417813164E-2</v>
      </c>
      <c r="U19" s="1">
        <f ca="1">('Profiles, Qc, Winter, S1'!U19*(RANDBETWEEN(90,100))/100*(40/100))+('Profiles, Qc, Summer, S1'!U19*(RANDBETWEEN(90,100))/100*(60/100))</f>
        <v>-5.5532897254521575E-2</v>
      </c>
      <c r="V19" s="1">
        <f ca="1">('Profiles, Qc, Winter, S1'!V19*(RANDBETWEEN(90,100))/100*(40/100))+('Profiles, Qc, Summer, S1'!V19*(RANDBETWEEN(90,100))/100*(60/100))</f>
        <v>-2.0487287830064586E-2</v>
      </c>
      <c r="W19" s="1">
        <f ca="1">('Profiles, Qc, Winter, S1'!W19*(RANDBETWEEN(90,100))/100*(40/100))+('Profiles, Qc, Summer, S1'!W19*(RANDBETWEEN(90,100))/100*(60/100))</f>
        <v>-6.9633130436228263E-2</v>
      </c>
      <c r="X19" s="1">
        <f ca="1">('Profiles, Qc, Winter, S1'!X19*(RANDBETWEEN(90,100))/100*(40/100))+('Profiles, Qc, Summer, S1'!X19*(RANDBETWEEN(90,100))/100*(60/100))</f>
        <v>-8.6354479879649282E-2</v>
      </c>
      <c r="Y19" s="1">
        <f ca="1">('Profiles, Qc, Winter, S1'!Y19*(RANDBETWEEN(90,100))/100*(40/100))+('Profiles, Qc, Summer, S1'!Y19*(RANDBETWEEN(90,100))/100*(60/100))</f>
        <v>-0.12127375444711561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0.2822790866225065</v>
      </c>
      <c r="C20" s="1">
        <f ca="1">('Profiles, Qc, Winter, S1'!C20*(RANDBETWEEN(90,100))/100*(40/100))+('Profiles, Qc, Summer, S1'!C20*(RANDBETWEEN(90,100))/100*(60/100))</f>
        <v>0.29264237755228723</v>
      </c>
      <c r="D20" s="1">
        <f ca="1">('Profiles, Qc, Winter, S1'!D20*(RANDBETWEEN(90,100))/100*(40/100))+('Profiles, Qc, Summer, S1'!D20*(RANDBETWEEN(90,100))/100*(60/100))</f>
        <v>0.22031176834915381</v>
      </c>
      <c r="E20" s="1">
        <f ca="1">('Profiles, Qc, Winter, S1'!E20*(RANDBETWEEN(90,100))/100*(40/100))+('Profiles, Qc, Summer, S1'!E20*(RANDBETWEEN(90,100))/100*(60/100))</f>
        <v>0.26144714925818546</v>
      </c>
      <c r="F20" s="1">
        <f ca="1">('Profiles, Qc, Winter, S1'!F20*(RANDBETWEEN(90,100))/100*(40/100))+('Profiles, Qc, Summer, S1'!F20*(RANDBETWEEN(90,100))/100*(60/100))</f>
        <v>0.26537472278032315</v>
      </c>
      <c r="G20" s="1">
        <f ca="1">('Profiles, Qc, Winter, S1'!G20*(RANDBETWEEN(90,100))/100*(40/100))+('Profiles, Qc, Summer, S1'!G20*(RANDBETWEEN(90,100))/100*(60/100))</f>
        <v>0.30853020191628455</v>
      </c>
      <c r="H20" s="1">
        <f ca="1">('Profiles, Qc, Winter, S1'!H20*(RANDBETWEEN(90,100))/100*(40/100))+('Profiles, Qc, Summer, S1'!H20*(RANDBETWEEN(90,100))/100*(60/100))</f>
        <v>0.31491475535935787</v>
      </c>
      <c r="I20" s="1">
        <f ca="1">('Profiles, Qc, Winter, S1'!I20*(RANDBETWEEN(90,100))/100*(40/100))+('Profiles, Qc, Summer, S1'!I20*(RANDBETWEEN(90,100))/100*(60/100))</f>
        <v>0.58567767491981981</v>
      </c>
      <c r="J20" s="1">
        <f ca="1">('Profiles, Qc, Winter, S1'!J20*(RANDBETWEEN(90,100))/100*(40/100))+('Profiles, Qc, Summer, S1'!J20*(RANDBETWEEN(90,100))/100*(60/100))</f>
        <v>0.69707238291044338</v>
      </c>
      <c r="K20" s="1">
        <f ca="1">('Profiles, Qc, Winter, S1'!K20*(RANDBETWEEN(90,100))/100*(40/100))+('Profiles, Qc, Summer, S1'!K20*(RANDBETWEEN(90,100))/100*(60/100))</f>
        <v>0.67179017896525794</v>
      </c>
      <c r="L20" s="1">
        <f ca="1">('Profiles, Qc, Winter, S1'!L20*(RANDBETWEEN(90,100))/100*(40/100))+('Profiles, Qc, Summer, S1'!L20*(RANDBETWEEN(90,100))/100*(60/100))</f>
        <v>0.60355649687409918</v>
      </c>
      <c r="M20" s="1">
        <f ca="1">('Profiles, Qc, Winter, S1'!M20*(RANDBETWEEN(90,100))/100*(40/100))+('Profiles, Qc, Summer, S1'!M20*(RANDBETWEEN(90,100))/100*(60/100))</f>
        <v>0.72138697350840397</v>
      </c>
      <c r="N20" s="1">
        <f ca="1">('Profiles, Qc, Winter, S1'!N20*(RANDBETWEEN(90,100))/100*(40/100))+('Profiles, Qc, Summer, S1'!N20*(RANDBETWEEN(90,100))/100*(60/100))</f>
        <v>0.72231265284536406</v>
      </c>
      <c r="O20" s="1">
        <f ca="1">('Profiles, Qc, Winter, S1'!O20*(RANDBETWEEN(90,100))/100*(40/100))+('Profiles, Qc, Summer, S1'!O20*(RANDBETWEEN(90,100))/100*(60/100))</f>
        <v>0.67713113503057898</v>
      </c>
      <c r="P20" s="1">
        <f ca="1">('Profiles, Qc, Winter, S1'!P20*(RANDBETWEEN(90,100))/100*(40/100))+('Profiles, Qc, Summer, S1'!P20*(RANDBETWEEN(90,100))/100*(60/100))</f>
        <v>0.56089656368267782</v>
      </c>
      <c r="Q20" s="1">
        <f ca="1">('Profiles, Qc, Winter, S1'!Q20*(RANDBETWEEN(90,100))/100*(40/100))+('Profiles, Qc, Summer, S1'!Q20*(RANDBETWEEN(90,100))/100*(60/100))</f>
        <v>0.53058315401699652</v>
      </c>
      <c r="R20" s="1">
        <f ca="1">('Profiles, Qc, Winter, S1'!R20*(RANDBETWEEN(90,100))/100*(40/100))+('Profiles, Qc, Summer, S1'!R20*(RANDBETWEEN(90,100))/100*(60/100))</f>
        <v>0.57693772836131907</v>
      </c>
      <c r="S20" s="1">
        <f ca="1">('Profiles, Qc, Winter, S1'!S20*(RANDBETWEEN(90,100))/100*(40/100))+('Profiles, Qc, Summer, S1'!S20*(RANDBETWEEN(90,100))/100*(60/100))</f>
        <v>0.60690787341370966</v>
      </c>
      <c r="T20" s="1">
        <f ca="1">('Profiles, Qc, Winter, S1'!T20*(RANDBETWEEN(90,100))/100*(40/100))+('Profiles, Qc, Summer, S1'!T20*(RANDBETWEEN(90,100))/100*(60/100))</f>
        <v>0.46993059994951658</v>
      </c>
      <c r="U20" s="1">
        <f ca="1">('Profiles, Qc, Winter, S1'!U20*(RANDBETWEEN(90,100))/100*(40/100))+('Profiles, Qc, Summer, S1'!U20*(RANDBETWEEN(90,100))/100*(60/100))</f>
        <v>0.45656538965147409</v>
      </c>
      <c r="V20" s="1">
        <f ca="1">('Profiles, Qc, Winter, S1'!V20*(RANDBETWEEN(90,100))/100*(40/100))+('Profiles, Qc, Summer, S1'!V20*(RANDBETWEEN(90,100))/100*(60/100))</f>
        <v>0.50238775372932398</v>
      </c>
      <c r="W20" s="1">
        <f ca="1">('Profiles, Qc, Winter, S1'!W20*(RANDBETWEEN(90,100))/100*(40/100))+('Profiles, Qc, Summer, S1'!W20*(RANDBETWEEN(90,100))/100*(60/100))</f>
        <v>0.42877110593176199</v>
      </c>
      <c r="X20" s="1">
        <f ca="1">('Profiles, Qc, Winter, S1'!X20*(RANDBETWEEN(90,100))/100*(40/100))+('Profiles, Qc, Summer, S1'!X20*(RANDBETWEEN(90,100))/100*(60/100))</f>
        <v>0.29787051556744748</v>
      </c>
      <c r="Y20" s="1">
        <f ca="1">('Profiles, Qc, Winter, S1'!Y20*(RANDBETWEEN(90,100))/100*(40/100))+('Profiles, Qc, Summer, S1'!Y20*(RANDBETWEEN(90,100))/100*(60/100))</f>
        <v>0.31384843402699247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-0.21112365179925094</v>
      </c>
      <c r="C21" s="1">
        <f ca="1">('Profiles, Qc, Winter, S1'!C21*(RANDBETWEEN(90,100))/100*(40/100))+('Profiles, Qc, Summer, S1'!C21*(RANDBETWEEN(90,100))/100*(60/100))</f>
        <v>-0.20776035668985349</v>
      </c>
      <c r="D21" s="1">
        <f ca="1">('Profiles, Qc, Winter, S1'!D21*(RANDBETWEEN(90,100))/100*(40/100))+('Profiles, Qc, Summer, S1'!D21*(RANDBETWEEN(90,100))/100*(60/100))</f>
        <v>-0.21545622010902565</v>
      </c>
      <c r="E21" s="1">
        <f ca="1">('Profiles, Qc, Winter, S1'!E21*(RANDBETWEEN(90,100))/100*(40/100))+('Profiles, Qc, Summer, S1'!E21*(RANDBETWEEN(90,100))/100*(60/100))</f>
        <v>-0.22387193347561307</v>
      </c>
      <c r="F21" s="1">
        <f ca="1">('Profiles, Qc, Winter, S1'!F21*(RANDBETWEEN(90,100))/100*(40/100))+('Profiles, Qc, Summer, S1'!F21*(RANDBETWEEN(90,100))/100*(60/100))</f>
        <v>-0.2246949293158842</v>
      </c>
      <c r="G21" s="1">
        <f ca="1">('Profiles, Qc, Winter, S1'!G21*(RANDBETWEEN(90,100))/100*(40/100))+('Profiles, Qc, Summer, S1'!G21*(RANDBETWEEN(90,100))/100*(60/100))</f>
        <v>-0.21394764261930352</v>
      </c>
      <c r="H21" s="1">
        <f ca="1">('Profiles, Qc, Winter, S1'!H21*(RANDBETWEEN(90,100))/100*(40/100))+('Profiles, Qc, Summer, S1'!H21*(RANDBETWEEN(90,100))/100*(60/100))</f>
        <v>-0.18914014737929144</v>
      </c>
      <c r="I21" s="1">
        <f ca="1">('Profiles, Qc, Winter, S1'!I21*(RANDBETWEEN(90,100))/100*(40/100))+('Profiles, Qc, Summer, S1'!I21*(RANDBETWEEN(90,100))/100*(60/100))</f>
        <v>-9.4765812901024302E-2</v>
      </c>
      <c r="J21" s="1">
        <f ca="1">('Profiles, Qc, Winter, S1'!J21*(RANDBETWEEN(90,100))/100*(40/100))+('Profiles, Qc, Summer, S1'!J21*(RANDBETWEEN(90,100))/100*(60/100))</f>
        <v>-2.8641479632707807E-2</v>
      </c>
      <c r="K21" s="1">
        <f ca="1">('Profiles, Qc, Winter, S1'!K21*(RANDBETWEEN(90,100))/100*(40/100))+('Profiles, Qc, Summer, S1'!K21*(RANDBETWEEN(90,100))/100*(60/100))</f>
        <v>-2.4176886124539838E-2</v>
      </c>
      <c r="L21" s="1">
        <f ca="1">('Profiles, Qc, Winter, S1'!L21*(RANDBETWEEN(90,100))/100*(40/100))+('Profiles, Qc, Summer, S1'!L21*(RANDBETWEEN(90,100))/100*(60/100))</f>
        <v>2.4840084194496462E-3</v>
      </c>
      <c r="M21" s="1">
        <f ca="1">('Profiles, Qc, Winter, S1'!M21*(RANDBETWEEN(90,100))/100*(40/100))+('Profiles, Qc, Summer, S1'!M21*(RANDBETWEEN(90,100))/100*(60/100))</f>
        <v>4.5949116305546954E-4</v>
      </c>
      <c r="N21" s="1">
        <f ca="1">('Profiles, Qc, Winter, S1'!N21*(RANDBETWEEN(90,100))/100*(40/100))+('Profiles, Qc, Summer, S1'!N21*(RANDBETWEEN(90,100))/100*(60/100))</f>
        <v>-1.6964225897481502E-2</v>
      </c>
      <c r="O21" s="1">
        <f ca="1">('Profiles, Qc, Winter, S1'!O21*(RANDBETWEEN(90,100))/100*(40/100))+('Profiles, Qc, Summer, S1'!O21*(RANDBETWEEN(90,100))/100*(60/100))</f>
        <v>-1.8746664625503191E-2</v>
      </c>
      <c r="P21" s="1">
        <f ca="1">('Profiles, Qc, Winter, S1'!P21*(RANDBETWEEN(90,100))/100*(40/100))+('Profiles, Qc, Summer, S1'!P21*(RANDBETWEEN(90,100))/100*(60/100))</f>
        <v>-5.025008904621929E-2</v>
      </c>
      <c r="Q21" s="1">
        <f ca="1">('Profiles, Qc, Winter, S1'!Q21*(RANDBETWEEN(90,100))/100*(40/100))+('Profiles, Qc, Summer, S1'!Q21*(RANDBETWEEN(90,100))/100*(60/100))</f>
        <v>-7.3757922534150852E-2</v>
      </c>
      <c r="R21" s="1">
        <f ca="1">('Profiles, Qc, Winter, S1'!R21*(RANDBETWEEN(90,100))/100*(40/100))+('Profiles, Qc, Summer, S1'!R21*(RANDBETWEEN(90,100))/100*(60/100))</f>
        <v>-7.7746579602414961E-2</v>
      </c>
      <c r="S21" s="1">
        <f ca="1">('Profiles, Qc, Winter, S1'!S21*(RANDBETWEEN(90,100))/100*(40/100))+('Profiles, Qc, Summer, S1'!S21*(RANDBETWEEN(90,100))/100*(60/100))</f>
        <v>-9.4973971589073114E-2</v>
      </c>
      <c r="T21" s="1">
        <f ca="1">('Profiles, Qc, Winter, S1'!T21*(RANDBETWEEN(90,100))/100*(40/100))+('Profiles, Qc, Summer, S1'!T21*(RANDBETWEEN(90,100))/100*(60/100))</f>
        <v>-9.33882904798711E-2</v>
      </c>
      <c r="U21" s="1">
        <f ca="1">('Profiles, Qc, Winter, S1'!U21*(RANDBETWEEN(90,100))/100*(40/100))+('Profiles, Qc, Summer, S1'!U21*(RANDBETWEEN(90,100))/100*(60/100))</f>
        <v>-0.10114489176803924</v>
      </c>
      <c r="V21" s="1">
        <f ca="1">('Profiles, Qc, Winter, S1'!V21*(RANDBETWEEN(90,100))/100*(40/100))+('Profiles, Qc, Summer, S1'!V21*(RANDBETWEEN(90,100))/100*(60/100))</f>
        <v>-0.10016758071339607</v>
      </c>
      <c r="W21" s="1">
        <f ca="1">('Profiles, Qc, Winter, S1'!W21*(RANDBETWEEN(90,100))/100*(40/100))+('Profiles, Qc, Summer, S1'!W21*(RANDBETWEEN(90,100))/100*(60/100))</f>
        <v>-0.1418020721534497</v>
      </c>
      <c r="X21" s="1">
        <f ca="1">('Profiles, Qc, Winter, S1'!X21*(RANDBETWEEN(90,100))/100*(40/100))+('Profiles, Qc, Summer, S1'!X21*(RANDBETWEEN(90,100))/100*(60/100))</f>
        <v>-0.15470676592451924</v>
      </c>
      <c r="Y21" s="1">
        <f ca="1">('Profiles, Qc, Winter, S1'!Y21*(RANDBETWEEN(90,100))/100*(40/100))+('Profiles, Qc, Summer, S1'!Y21*(RANDBETWEEN(90,100))/100*(60/100))</f>
        <v>-0.16420071196727129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-0.80614394727751471</v>
      </c>
      <c r="C22" s="1">
        <f ca="1">('Profiles, Qc, Winter, S1'!C22*(RANDBETWEEN(90,100))/100*(40/100))+('Profiles, Qc, Summer, S1'!C22*(RANDBETWEEN(90,100))/100*(60/100))</f>
        <v>-0.82004406751656056</v>
      </c>
      <c r="D22" s="1">
        <f ca="1">('Profiles, Qc, Winter, S1'!D22*(RANDBETWEEN(90,100))/100*(40/100))+('Profiles, Qc, Summer, S1'!D22*(RANDBETWEEN(90,100))/100*(60/100))</f>
        <v>-0.8195503638479964</v>
      </c>
      <c r="E22" s="1">
        <f ca="1">('Profiles, Qc, Winter, S1'!E22*(RANDBETWEEN(90,100))/100*(40/100))+('Profiles, Qc, Summer, S1'!E22*(RANDBETWEEN(90,100))/100*(60/100))</f>
        <v>-0.82927672837624133</v>
      </c>
      <c r="F22" s="1">
        <f ca="1">('Profiles, Qc, Winter, S1'!F22*(RANDBETWEEN(90,100))/100*(40/100))+('Profiles, Qc, Summer, S1'!F22*(RANDBETWEEN(90,100))/100*(60/100))</f>
        <v>-0.8137539734575443</v>
      </c>
      <c r="G22" s="1">
        <f ca="1">('Profiles, Qc, Winter, S1'!G22*(RANDBETWEEN(90,100))/100*(40/100))+('Profiles, Qc, Summer, S1'!G22*(RANDBETWEEN(90,100))/100*(60/100))</f>
        <v>-0.7649399337742413</v>
      </c>
      <c r="H22" s="1">
        <f ca="1">('Profiles, Qc, Winter, S1'!H22*(RANDBETWEEN(90,100))/100*(40/100))+('Profiles, Qc, Summer, S1'!H22*(RANDBETWEEN(90,100))/100*(60/100))</f>
        <v>-0.61427749806629606</v>
      </c>
      <c r="I22" s="1">
        <f ca="1">('Profiles, Qc, Winter, S1'!I22*(RANDBETWEEN(90,100))/100*(40/100))+('Profiles, Qc, Summer, S1'!I22*(RANDBETWEEN(90,100))/100*(60/100))</f>
        <v>-0.49514241182819901</v>
      </c>
      <c r="J22" s="1">
        <f ca="1">('Profiles, Qc, Winter, S1'!J22*(RANDBETWEEN(90,100))/100*(40/100))+('Profiles, Qc, Summer, S1'!J22*(RANDBETWEEN(90,100))/100*(60/100))</f>
        <v>-0.4931696266825073</v>
      </c>
      <c r="K22" s="1">
        <f ca="1">('Profiles, Qc, Winter, S1'!K22*(RANDBETWEEN(90,100))/100*(40/100))+('Profiles, Qc, Summer, S1'!K22*(RANDBETWEEN(90,100))/100*(60/100))</f>
        <v>-0.49534425783617325</v>
      </c>
      <c r="L22" s="1">
        <f ca="1">('Profiles, Qc, Winter, S1'!L22*(RANDBETWEEN(90,100))/100*(40/100))+('Profiles, Qc, Summer, S1'!L22*(RANDBETWEEN(90,100))/100*(60/100))</f>
        <v>-0.48619208772587375</v>
      </c>
      <c r="M22" s="1">
        <f ca="1">('Profiles, Qc, Winter, S1'!M22*(RANDBETWEEN(90,100))/100*(40/100))+('Profiles, Qc, Summer, S1'!M22*(RANDBETWEEN(90,100))/100*(60/100))</f>
        <v>-0.46981726079153369</v>
      </c>
      <c r="N22" s="1">
        <f ca="1">('Profiles, Qc, Winter, S1'!N22*(RANDBETWEEN(90,100))/100*(40/100))+('Profiles, Qc, Summer, S1'!N22*(RANDBETWEEN(90,100))/100*(60/100))</f>
        <v>-0.48476459893636153</v>
      </c>
      <c r="O22" s="1">
        <f ca="1">('Profiles, Qc, Winter, S1'!O22*(RANDBETWEEN(90,100))/100*(40/100))+('Profiles, Qc, Summer, S1'!O22*(RANDBETWEEN(90,100))/100*(60/100))</f>
        <v>-0.52539881559547341</v>
      </c>
      <c r="P22" s="1">
        <f ca="1">('Profiles, Qc, Winter, S1'!P22*(RANDBETWEEN(90,100))/100*(40/100))+('Profiles, Qc, Summer, S1'!P22*(RANDBETWEEN(90,100))/100*(60/100))</f>
        <v>-0.58030583445159467</v>
      </c>
      <c r="Q22" s="1">
        <f ca="1">('Profiles, Qc, Winter, S1'!Q22*(RANDBETWEEN(90,100))/100*(40/100))+('Profiles, Qc, Summer, S1'!Q22*(RANDBETWEEN(90,100))/100*(60/100))</f>
        <v>-0.61968870340586912</v>
      </c>
      <c r="R22" s="1">
        <f ca="1">('Profiles, Qc, Winter, S1'!R22*(RANDBETWEEN(90,100))/100*(40/100))+('Profiles, Qc, Summer, S1'!R22*(RANDBETWEEN(90,100))/100*(60/100))</f>
        <v>-0.63982112968364846</v>
      </c>
      <c r="S22" s="1">
        <f ca="1">('Profiles, Qc, Winter, S1'!S22*(RANDBETWEEN(90,100))/100*(40/100))+('Profiles, Qc, Summer, S1'!S22*(RANDBETWEEN(90,100))/100*(60/100))</f>
        <v>-0.63950195948758437</v>
      </c>
      <c r="T22" s="1">
        <f ca="1">('Profiles, Qc, Winter, S1'!T22*(RANDBETWEEN(90,100))/100*(40/100))+('Profiles, Qc, Summer, S1'!T22*(RANDBETWEEN(90,100))/100*(60/100))</f>
        <v>-0.63896448202737521</v>
      </c>
      <c r="U22" s="1">
        <f ca="1">('Profiles, Qc, Winter, S1'!U22*(RANDBETWEEN(90,100))/100*(40/100))+('Profiles, Qc, Summer, S1'!U22*(RANDBETWEEN(90,100))/100*(60/100))</f>
        <v>-0.71468409224014295</v>
      </c>
      <c r="V22" s="1">
        <f ca="1">('Profiles, Qc, Winter, S1'!V22*(RANDBETWEEN(90,100))/100*(40/100))+('Profiles, Qc, Summer, S1'!V22*(RANDBETWEEN(90,100))/100*(60/100))</f>
        <v>-0.74022671766395465</v>
      </c>
      <c r="W22" s="1">
        <f ca="1">('Profiles, Qc, Winter, S1'!W22*(RANDBETWEEN(90,100))/100*(40/100))+('Profiles, Qc, Summer, S1'!W22*(RANDBETWEEN(90,100))/100*(60/100))</f>
        <v>-0.72752190158143959</v>
      </c>
      <c r="X22" s="1">
        <f ca="1">('Profiles, Qc, Winter, S1'!X22*(RANDBETWEEN(90,100))/100*(40/100))+('Profiles, Qc, Summer, S1'!X22*(RANDBETWEEN(90,100))/100*(60/100))</f>
        <v>-0.74449177728789973</v>
      </c>
      <c r="Y22" s="1">
        <f ca="1">('Profiles, Qc, Winter, S1'!Y22*(RANDBETWEEN(90,100))/100*(40/100))+('Profiles, Qc, Summer, S1'!Y22*(RANDBETWEEN(90,100))/100*(60/100))</f>
        <v>-0.78858455942733729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-8.1721157074295531E-3</v>
      </c>
      <c r="C23" s="1">
        <f ca="1">('Profiles, Qc, Winter, S1'!C23*(RANDBETWEEN(90,100))/100*(40/100))+('Profiles, Qc, Summer, S1'!C23*(RANDBETWEEN(90,100))/100*(60/100))</f>
        <v>-2.3788149951616579E-2</v>
      </c>
      <c r="D23" s="1">
        <f ca="1">('Profiles, Qc, Winter, S1'!D23*(RANDBETWEEN(90,100))/100*(40/100))+('Profiles, Qc, Summer, S1'!D23*(RANDBETWEEN(90,100))/100*(60/100))</f>
        <v>-2.7792231796770785E-2</v>
      </c>
      <c r="E23" s="1">
        <f ca="1">('Profiles, Qc, Winter, S1'!E23*(RANDBETWEEN(90,100))/100*(40/100))+('Profiles, Qc, Summer, S1'!E23*(RANDBETWEEN(90,100))/100*(60/100))</f>
        <v>-3.1493114428690579E-2</v>
      </c>
      <c r="F23" s="1">
        <f ca="1">('Profiles, Qc, Winter, S1'!F23*(RANDBETWEEN(90,100))/100*(40/100))+('Profiles, Qc, Summer, S1'!F23*(RANDBETWEEN(90,100))/100*(60/100))</f>
        <v>-3.2134226461973656E-2</v>
      </c>
      <c r="G23" s="1">
        <f ca="1">('Profiles, Qc, Winter, S1'!G23*(RANDBETWEEN(90,100))/100*(40/100))+('Profiles, Qc, Summer, S1'!G23*(RANDBETWEEN(90,100))/100*(60/100))</f>
        <v>-3.4778341786628635E-2</v>
      </c>
      <c r="H23" s="1">
        <f ca="1">('Profiles, Qc, Winter, S1'!H23*(RANDBETWEEN(90,100))/100*(40/100))+('Profiles, Qc, Summer, S1'!H23*(RANDBETWEEN(90,100))/100*(60/100))</f>
        <v>-5.8117418548671348E-2</v>
      </c>
      <c r="I23" s="1">
        <f ca="1">('Profiles, Qc, Winter, S1'!I23*(RANDBETWEEN(90,100))/100*(40/100))+('Profiles, Qc, Summer, S1'!I23*(RANDBETWEEN(90,100))/100*(60/100))</f>
        <v>-2.5480177762021172E-2</v>
      </c>
      <c r="J23" s="1">
        <f ca="1">('Profiles, Qc, Winter, S1'!J23*(RANDBETWEEN(90,100))/100*(40/100))+('Profiles, Qc, Summer, S1'!J23*(RANDBETWEEN(90,100))/100*(60/100))</f>
        <v>-3.4325506113233088E-2</v>
      </c>
      <c r="K23" s="1">
        <f ca="1">('Profiles, Qc, Winter, S1'!K23*(RANDBETWEEN(90,100))/100*(40/100))+('Profiles, Qc, Summer, S1'!K23*(RANDBETWEEN(90,100))/100*(60/100))</f>
        <v>-1.8073922622808509E-2</v>
      </c>
      <c r="L23" s="1">
        <f ca="1">('Profiles, Qc, Winter, S1'!L23*(RANDBETWEEN(90,100))/100*(40/100))+('Profiles, Qc, Summer, S1'!L23*(RANDBETWEEN(90,100))/100*(60/100))</f>
        <v>-1.0219877698353697E-2</v>
      </c>
      <c r="M23" s="1">
        <f ca="1">('Profiles, Qc, Winter, S1'!M23*(RANDBETWEEN(90,100))/100*(40/100))+('Profiles, Qc, Summer, S1'!M23*(RANDBETWEEN(90,100))/100*(60/100))</f>
        <v>-3.170430824212477E-3</v>
      </c>
      <c r="N23" s="1">
        <f ca="1">('Profiles, Qc, Winter, S1'!N23*(RANDBETWEEN(90,100))/100*(40/100))+('Profiles, Qc, Summer, S1'!N23*(RANDBETWEEN(90,100))/100*(60/100))</f>
        <v>1.1463502077724858E-2</v>
      </c>
      <c r="O23" s="1">
        <f ca="1">('Profiles, Qc, Winter, S1'!O23*(RANDBETWEEN(90,100))/100*(40/100))+('Profiles, Qc, Summer, S1'!O23*(RANDBETWEEN(90,100))/100*(60/100))</f>
        <v>1.2119306104256926E-2</v>
      </c>
      <c r="P23" s="1">
        <f ca="1">('Profiles, Qc, Winter, S1'!P23*(RANDBETWEEN(90,100))/100*(40/100))+('Profiles, Qc, Summer, S1'!P23*(RANDBETWEEN(90,100))/100*(60/100))</f>
        <v>7.5963288127437727E-3</v>
      </c>
      <c r="Q23" s="1">
        <f ca="1">('Profiles, Qc, Winter, S1'!Q23*(RANDBETWEEN(90,100))/100*(40/100))+('Profiles, Qc, Summer, S1'!Q23*(RANDBETWEEN(90,100))/100*(60/100))</f>
        <v>2.8451081331348643E-2</v>
      </c>
      <c r="R23" s="1">
        <f ca="1">('Profiles, Qc, Winter, S1'!R23*(RANDBETWEEN(90,100))/100*(40/100))+('Profiles, Qc, Summer, S1'!R23*(RANDBETWEEN(90,100))/100*(60/100))</f>
        <v>2.159347819393611E-2</v>
      </c>
      <c r="S23" s="1">
        <f ca="1">('Profiles, Qc, Winter, S1'!S23*(RANDBETWEEN(90,100))/100*(40/100))+('Profiles, Qc, Summer, S1'!S23*(RANDBETWEEN(90,100))/100*(60/100))</f>
        <v>1.8714435292601014E-2</v>
      </c>
      <c r="T23" s="1">
        <f ca="1">('Profiles, Qc, Winter, S1'!T23*(RANDBETWEEN(90,100))/100*(40/100))+('Profiles, Qc, Summer, S1'!T23*(RANDBETWEEN(90,100))/100*(60/100))</f>
        <v>1.2771410383897322E-2</v>
      </c>
      <c r="U23" s="1">
        <f ca="1">('Profiles, Qc, Winter, S1'!U23*(RANDBETWEEN(90,100))/100*(40/100))+('Profiles, Qc, Summer, S1'!U23*(RANDBETWEEN(90,100))/100*(60/100))</f>
        <v>1.4076733073735465E-2</v>
      </c>
      <c r="V23" s="1">
        <f ca="1">('Profiles, Qc, Winter, S1'!V23*(RANDBETWEEN(90,100))/100*(40/100))+('Profiles, Qc, Summer, S1'!V23*(RANDBETWEEN(90,100))/100*(60/100))</f>
        <v>2.4921320642538471E-2</v>
      </c>
      <c r="W23" s="1">
        <f ca="1">('Profiles, Qc, Winter, S1'!W23*(RANDBETWEEN(90,100))/100*(40/100))+('Profiles, Qc, Summer, S1'!W23*(RANDBETWEEN(90,100))/100*(60/100))</f>
        <v>2.2647829028159632E-2</v>
      </c>
      <c r="X23" s="1">
        <f ca="1">('Profiles, Qc, Winter, S1'!X23*(RANDBETWEEN(90,100))/100*(40/100))+('Profiles, Qc, Summer, S1'!X23*(RANDBETWEEN(90,100))/100*(60/100))</f>
        <v>-1.3569573693362038E-2</v>
      </c>
      <c r="Y23" s="1">
        <f ca="1">('Profiles, Qc, Winter, S1'!Y23*(RANDBETWEEN(90,100))/100*(40/100))+('Profiles, Qc, Summer, S1'!Y23*(RANDBETWEEN(90,100))/100*(60/100))</f>
        <v>-1.4537379680648048E-2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-0.18451817078438235</v>
      </c>
      <c r="C24" s="1">
        <f ca="1">('Profiles, Qc, Winter, S1'!C24*(RANDBETWEEN(90,100))/100*(40/100))+('Profiles, Qc, Summer, S1'!C24*(RANDBETWEEN(90,100))/100*(60/100))</f>
        <v>-0.19719102342744599</v>
      </c>
      <c r="D24" s="1">
        <f ca="1">('Profiles, Qc, Winter, S1'!D24*(RANDBETWEEN(90,100))/100*(40/100))+('Profiles, Qc, Summer, S1'!D24*(RANDBETWEEN(90,100))/100*(60/100))</f>
        <v>-0.20187642497288205</v>
      </c>
      <c r="E24" s="1">
        <f ca="1">('Profiles, Qc, Winter, S1'!E24*(RANDBETWEEN(90,100))/100*(40/100))+('Profiles, Qc, Summer, S1'!E24*(RANDBETWEEN(90,100))/100*(60/100))</f>
        <v>-0.19715132238328839</v>
      </c>
      <c r="F24" s="1">
        <f ca="1">('Profiles, Qc, Winter, S1'!F24*(RANDBETWEEN(90,100))/100*(40/100))+('Profiles, Qc, Summer, S1'!F24*(RANDBETWEEN(90,100))/100*(60/100))</f>
        <v>-0.2007340121141557</v>
      </c>
      <c r="G24" s="1">
        <f ca="1">('Profiles, Qc, Winter, S1'!G24*(RANDBETWEEN(90,100))/100*(40/100))+('Profiles, Qc, Summer, S1'!G24*(RANDBETWEEN(90,100))/100*(60/100))</f>
        <v>-0.19967890425848714</v>
      </c>
      <c r="H24" s="1">
        <f ca="1">('Profiles, Qc, Winter, S1'!H24*(RANDBETWEEN(90,100))/100*(40/100))+('Profiles, Qc, Summer, S1'!H24*(RANDBETWEEN(90,100))/100*(60/100))</f>
        <v>-0.1133597636215864</v>
      </c>
      <c r="I24" s="1">
        <f ca="1">('Profiles, Qc, Winter, S1'!I24*(RANDBETWEEN(90,100))/100*(40/100))+('Profiles, Qc, Summer, S1'!I24*(RANDBETWEEN(90,100))/100*(60/100))</f>
        <v>-4.0433998480624636E-2</v>
      </c>
      <c r="J24" s="1">
        <f ca="1">('Profiles, Qc, Winter, S1'!J24*(RANDBETWEEN(90,100))/100*(40/100))+('Profiles, Qc, Summer, S1'!J24*(RANDBETWEEN(90,100))/100*(60/100))</f>
        <v>7.8842239225912769E-3</v>
      </c>
      <c r="K24" s="1">
        <f ca="1">('Profiles, Qc, Winter, S1'!K24*(RANDBETWEEN(90,100))/100*(40/100))+('Profiles, Qc, Summer, S1'!K24*(RANDBETWEEN(90,100))/100*(60/100))</f>
        <v>3.3112050812848515E-2</v>
      </c>
      <c r="L24" s="1">
        <f ca="1">('Profiles, Qc, Winter, S1'!L24*(RANDBETWEEN(90,100))/100*(40/100))+('Profiles, Qc, Summer, S1'!L24*(RANDBETWEEN(90,100))/100*(60/100))</f>
        <v>-8.6192632534525214E-3</v>
      </c>
      <c r="M24" s="1">
        <f ca="1">('Profiles, Qc, Winter, S1'!M24*(RANDBETWEEN(90,100))/100*(40/100))+('Profiles, Qc, Summer, S1'!M24*(RANDBETWEEN(90,100))/100*(60/100))</f>
        <v>3.5055709091943839E-2</v>
      </c>
      <c r="N24" s="1">
        <f ca="1">('Profiles, Qc, Winter, S1'!N24*(RANDBETWEEN(90,100))/100*(40/100))+('Profiles, Qc, Summer, S1'!N24*(RANDBETWEEN(90,100))/100*(60/100))</f>
        <v>2.9780852470372113E-2</v>
      </c>
      <c r="O24" s="1">
        <f ca="1">('Profiles, Qc, Winter, S1'!O24*(RANDBETWEEN(90,100))/100*(40/100))+('Profiles, Qc, Summer, S1'!O24*(RANDBETWEEN(90,100))/100*(60/100))</f>
        <v>1.7795829936957178E-2</v>
      </c>
      <c r="P24" s="1">
        <f ca="1">('Profiles, Qc, Winter, S1'!P24*(RANDBETWEEN(90,100))/100*(40/100))+('Profiles, Qc, Summer, S1'!P24*(RANDBETWEEN(90,100))/100*(60/100))</f>
        <v>-7.9229681243646113E-3</v>
      </c>
      <c r="Q24" s="1">
        <f ca="1">('Profiles, Qc, Winter, S1'!Q24*(RANDBETWEEN(90,100))/100*(40/100))+('Profiles, Qc, Summer, S1'!Q24*(RANDBETWEEN(90,100))/100*(60/100))</f>
        <v>-3.8687748511788758E-2</v>
      </c>
      <c r="R24" s="1">
        <f ca="1">('Profiles, Qc, Winter, S1'!R24*(RANDBETWEEN(90,100))/100*(40/100))+('Profiles, Qc, Summer, S1'!R24*(RANDBETWEEN(90,100))/100*(60/100))</f>
        <v>-5.0475326478113661E-2</v>
      </c>
      <c r="S24" s="1">
        <f ca="1">('Profiles, Qc, Winter, S1'!S24*(RANDBETWEEN(90,100))/100*(40/100))+('Profiles, Qc, Summer, S1'!S24*(RANDBETWEEN(90,100))/100*(60/100))</f>
        <v>-2.9967518840759086E-2</v>
      </c>
      <c r="T24" s="1">
        <f ca="1">('Profiles, Qc, Winter, S1'!T24*(RANDBETWEEN(90,100))/100*(40/100))+('Profiles, Qc, Summer, S1'!T24*(RANDBETWEEN(90,100))/100*(60/100))</f>
        <v>-3.7629622917069852E-2</v>
      </c>
      <c r="U24" s="1">
        <f ca="1">('Profiles, Qc, Winter, S1'!U24*(RANDBETWEEN(90,100))/100*(40/100))+('Profiles, Qc, Summer, S1'!U24*(RANDBETWEEN(90,100))/100*(60/100))</f>
        <v>-3.5304484333712367E-2</v>
      </c>
      <c r="V24" s="1">
        <f ca="1">('Profiles, Qc, Winter, S1'!V24*(RANDBETWEEN(90,100))/100*(40/100))+('Profiles, Qc, Summer, S1'!V24*(RANDBETWEEN(90,100))/100*(60/100))</f>
        <v>-3.8748477459189606E-2</v>
      </c>
      <c r="W24" s="1">
        <f ca="1">('Profiles, Qc, Winter, S1'!W24*(RANDBETWEEN(90,100))/100*(40/100))+('Profiles, Qc, Summer, S1'!W24*(RANDBETWEEN(90,100))/100*(60/100))</f>
        <v>-8.7276773751602657E-2</v>
      </c>
      <c r="X24" s="1">
        <f ca="1">('Profiles, Qc, Winter, S1'!X24*(RANDBETWEEN(90,100))/100*(40/100))+('Profiles, Qc, Summer, S1'!X24*(RANDBETWEEN(90,100))/100*(60/100))</f>
        <v>-0.13657343044375228</v>
      </c>
      <c r="Y24" s="1">
        <f ca="1">('Profiles, Qc, Winter, S1'!Y24*(RANDBETWEEN(90,100))/100*(40/100))+('Profiles, Qc, Summer, S1'!Y24*(RANDBETWEEN(90,100))/100*(60/100))</f>
        <v>-0.16622689755134729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-0.16992578935723338</v>
      </c>
      <c r="C25" s="1">
        <f ca="1">('Profiles, Qc, Winter, S1'!C25*(RANDBETWEEN(90,100))/100*(40/100))+('Profiles, Qc, Summer, S1'!C25*(RANDBETWEEN(90,100))/100*(60/100))</f>
        <v>-0.18318087343457046</v>
      </c>
      <c r="D25" s="1">
        <f ca="1">('Profiles, Qc, Winter, S1'!D25*(RANDBETWEEN(90,100))/100*(40/100))+('Profiles, Qc, Summer, S1'!D25*(RANDBETWEEN(90,100))/100*(60/100))</f>
        <v>-0.18198129581814523</v>
      </c>
      <c r="E25" s="1">
        <f ca="1">('Profiles, Qc, Winter, S1'!E25*(RANDBETWEEN(90,100))/100*(40/100))+('Profiles, Qc, Summer, S1'!E25*(RANDBETWEEN(90,100))/100*(60/100))</f>
        <v>-0.19237152557331211</v>
      </c>
      <c r="F25" s="1">
        <f ca="1">('Profiles, Qc, Winter, S1'!F25*(RANDBETWEEN(90,100))/100*(40/100))+('Profiles, Qc, Summer, S1'!F25*(RANDBETWEEN(90,100))/100*(60/100))</f>
        <v>-0.18689604204169302</v>
      </c>
      <c r="G25" s="1">
        <f ca="1">('Profiles, Qc, Winter, S1'!G25*(RANDBETWEEN(90,100))/100*(40/100))+('Profiles, Qc, Summer, S1'!G25*(RANDBETWEEN(90,100))/100*(60/100))</f>
        <v>-0.16301091795912676</v>
      </c>
      <c r="H25" s="1">
        <f ca="1">('Profiles, Qc, Winter, S1'!H25*(RANDBETWEEN(90,100))/100*(40/100))+('Profiles, Qc, Summer, S1'!H25*(RANDBETWEEN(90,100))/100*(60/100))</f>
        <v>-0.12548085602383155</v>
      </c>
      <c r="I25" s="1">
        <f ca="1">('Profiles, Qc, Winter, S1'!I25*(RANDBETWEEN(90,100))/100*(40/100))+('Profiles, Qc, Summer, S1'!I25*(RANDBETWEEN(90,100))/100*(60/100))</f>
        <v>-0.11060248266242803</v>
      </c>
      <c r="J25" s="1">
        <f ca="1">('Profiles, Qc, Winter, S1'!J25*(RANDBETWEEN(90,100))/100*(40/100))+('Profiles, Qc, Summer, S1'!J25*(RANDBETWEEN(90,100))/100*(60/100))</f>
        <v>-8.7440936443497957E-2</v>
      </c>
      <c r="K25" s="1">
        <f ca="1">('Profiles, Qc, Winter, S1'!K25*(RANDBETWEEN(90,100))/100*(40/100))+('Profiles, Qc, Summer, S1'!K25*(RANDBETWEEN(90,100))/100*(60/100))</f>
        <v>-6.4680342703598376E-2</v>
      </c>
      <c r="L25" s="1">
        <f ca="1">('Profiles, Qc, Winter, S1'!L25*(RANDBETWEEN(90,100))/100*(40/100))+('Profiles, Qc, Summer, S1'!L25*(RANDBETWEEN(90,100))/100*(60/100))</f>
        <v>-8.8191232250417861E-2</v>
      </c>
      <c r="M25" s="1">
        <f ca="1">('Profiles, Qc, Winter, S1'!M25*(RANDBETWEEN(90,100))/100*(40/100))+('Profiles, Qc, Summer, S1'!M25*(RANDBETWEEN(90,100))/100*(60/100))</f>
        <v>-9.3227985934168867E-2</v>
      </c>
      <c r="N25" s="1">
        <f ca="1">('Profiles, Qc, Winter, S1'!N25*(RANDBETWEEN(90,100))/100*(40/100))+('Profiles, Qc, Summer, S1'!N25*(RANDBETWEEN(90,100))/100*(60/100))</f>
        <v>-0.10211716513906957</v>
      </c>
      <c r="O25" s="1">
        <f ca="1">('Profiles, Qc, Winter, S1'!O25*(RANDBETWEEN(90,100))/100*(40/100))+('Profiles, Qc, Summer, S1'!O25*(RANDBETWEEN(90,100))/100*(60/100))</f>
        <v>-0.10803475144390115</v>
      </c>
      <c r="P25" s="1">
        <f ca="1">('Profiles, Qc, Winter, S1'!P25*(RANDBETWEEN(90,100))/100*(40/100))+('Profiles, Qc, Summer, S1'!P25*(RANDBETWEEN(90,100))/100*(60/100))</f>
        <v>-0.11823394881706119</v>
      </c>
      <c r="Q25" s="1">
        <f ca="1">('Profiles, Qc, Winter, S1'!Q25*(RANDBETWEEN(90,100))/100*(40/100))+('Profiles, Qc, Summer, S1'!Q25*(RANDBETWEEN(90,100))/100*(60/100))</f>
        <v>-0.12454234673282424</v>
      </c>
      <c r="R25" s="1">
        <f ca="1">('Profiles, Qc, Winter, S1'!R25*(RANDBETWEEN(90,100))/100*(40/100))+('Profiles, Qc, Summer, S1'!R25*(RANDBETWEEN(90,100))/100*(60/100))</f>
        <v>-0.1118298012062586</v>
      </c>
      <c r="S25" s="1">
        <f ca="1">('Profiles, Qc, Winter, S1'!S25*(RANDBETWEEN(90,100))/100*(40/100))+('Profiles, Qc, Summer, S1'!S25*(RANDBETWEEN(90,100))/100*(60/100))</f>
        <v>-8.2810953668779108E-2</v>
      </c>
      <c r="T25" s="1">
        <f ca="1">('Profiles, Qc, Winter, S1'!T25*(RANDBETWEEN(90,100))/100*(40/100))+('Profiles, Qc, Summer, S1'!T25*(RANDBETWEEN(90,100))/100*(60/100))</f>
        <v>-8.5514715646189732E-2</v>
      </c>
      <c r="U25" s="1">
        <f ca="1">('Profiles, Qc, Winter, S1'!U25*(RANDBETWEEN(90,100))/100*(40/100))+('Profiles, Qc, Summer, S1'!U25*(RANDBETWEEN(90,100))/100*(60/100))</f>
        <v>-0.10651362579249346</v>
      </c>
      <c r="V25" s="1">
        <f ca="1">('Profiles, Qc, Winter, S1'!V25*(RANDBETWEEN(90,100))/100*(40/100))+('Profiles, Qc, Summer, S1'!V25*(RANDBETWEEN(90,100))/100*(60/100))</f>
        <v>-0.10165807679248982</v>
      </c>
      <c r="W25" s="1">
        <f ca="1">('Profiles, Qc, Winter, S1'!W25*(RANDBETWEEN(90,100))/100*(40/100))+('Profiles, Qc, Summer, S1'!W25*(RANDBETWEEN(90,100))/100*(60/100))</f>
        <v>-0.10919672358773938</v>
      </c>
      <c r="X25" s="1">
        <f ca="1">('Profiles, Qc, Winter, S1'!X25*(RANDBETWEEN(90,100))/100*(40/100))+('Profiles, Qc, Summer, S1'!X25*(RANDBETWEEN(90,100))/100*(60/100))</f>
        <v>-0.11983553903282188</v>
      </c>
      <c r="Y25" s="1">
        <f ca="1">('Profiles, Qc, Winter, S1'!Y25*(RANDBETWEEN(90,100))/100*(40/100))+('Profiles, Qc, Summer, S1'!Y25*(RANDBETWEEN(90,100))/100*(60/100))</f>
        <v>-0.13160209333532907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-0.16403645696339478</v>
      </c>
      <c r="C26" s="1">
        <f ca="1">('Profiles, Qc, Winter, S1'!C26*(RANDBETWEEN(90,100))/100*(40/100))+('Profiles, Qc, Summer, S1'!C26*(RANDBETWEEN(90,100))/100*(60/100))</f>
        <v>-7.0463831269288429E-2</v>
      </c>
      <c r="D26" s="1">
        <f ca="1">('Profiles, Qc, Winter, S1'!D26*(RANDBETWEEN(90,100))/100*(40/100))+('Profiles, Qc, Summer, S1'!D26*(RANDBETWEEN(90,100))/100*(60/100))</f>
        <v>-7.0190815550696686E-2</v>
      </c>
      <c r="E26" s="1">
        <f ca="1">('Profiles, Qc, Winter, S1'!E26*(RANDBETWEEN(90,100))/100*(40/100))+('Profiles, Qc, Summer, S1'!E26*(RANDBETWEEN(90,100))/100*(60/100))</f>
        <v>-5.6437523633874623E-2</v>
      </c>
      <c r="F26" s="1">
        <f ca="1">('Profiles, Qc, Winter, S1'!F26*(RANDBETWEEN(90,100))/100*(40/100))+('Profiles, Qc, Summer, S1'!F26*(RANDBETWEEN(90,100))/100*(60/100))</f>
        <v>-8.4011095719797313E-2</v>
      </c>
      <c r="G26" s="1">
        <f ca="1">('Profiles, Qc, Winter, S1'!G26*(RANDBETWEEN(90,100))/100*(40/100))+('Profiles, Qc, Summer, S1'!G26*(RANDBETWEEN(90,100))/100*(60/100))</f>
        <v>-8.5737052885991816E-2</v>
      </c>
      <c r="H26" s="1">
        <f ca="1">('Profiles, Qc, Winter, S1'!H26*(RANDBETWEEN(90,100))/100*(40/100))+('Profiles, Qc, Summer, S1'!H26*(RANDBETWEEN(90,100))/100*(60/100))</f>
        <v>-0.1954269544578969</v>
      </c>
      <c r="I26" s="1">
        <f ca="1">('Profiles, Qc, Winter, S1'!I26*(RANDBETWEEN(90,100))/100*(40/100))+('Profiles, Qc, Summer, S1'!I26*(RANDBETWEEN(90,100))/100*(60/100))</f>
        <v>-0.10822633396462816</v>
      </c>
      <c r="J26" s="1">
        <f ca="1">('Profiles, Qc, Winter, S1'!J26*(RANDBETWEEN(90,100))/100*(40/100))+('Profiles, Qc, Summer, S1'!J26*(RANDBETWEEN(90,100))/100*(60/100))</f>
        <v>-3.0767200953973645E-2</v>
      </c>
      <c r="K26" s="1">
        <f ca="1">('Profiles, Qc, Winter, S1'!K26*(RANDBETWEEN(90,100))/100*(40/100))+('Profiles, Qc, Summer, S1'!K26*(RANDBETWEEN(90,100))/100*(60/100))</f>
        <v>-4.935071047078185E-2</v>
      </c>
      <c r="L26" s="1">
        <f ca="1">('Profiles, Qc, Winter, S1'!L26*(RANDBETWEEN(90,100))/100*(40/100))+('Profiles, Qc, Summer, S1'!L26*(RANDBETWEEN(90,100))/100*(60/100))</f>
        <v>-9.3925024705679316E-2</v>
      </c>
      <c r="M26" s="1">
        <f ca="1">('Profiles, Qc, Winter, S1'!M26*(RANDBETWEEN(90,100))/100*(40/100))+('Profiles, Qc, Summer, S1'!M26*(RANDBETWEEN(90,100))/100*(60/100))</f>
        <v>-0.11810487502756262</v>
      </c>
      <c r="N26" s="1">
        <f ca="1">('Profiles, Qc, Winter, S1'!N26*(RANDBETWEEN(90,100))/100*(40/100))+('Profiles, Qc, Summer, S1'!N26*(RANDBETWEEN(90,100))/100*(60/100))</f>
        <v>0.19805347686068281</v>
      </c>
      <c r="O26" s="1">
        <f ca="1">('Profiles, Qc, Winter, S1'!O26*(RANDBETWEEN(90,100))/100*(40/100))+('Profiles, Qc, Summer, S1'!O26*(RANDBETWEEN(90,100))/100*(60/100))</f>
        <v>0.17928678707597315</v>
      </c>
      <c r="P26" s="1">
        <f ca="1">('Profiles, Qc, Winter, S1'!P26*(RANDBETWEEN(90,100))/100*(40/100))+('Profiles, Qc, Summer, S1'!P26*(RANDBETWEEN(90,100))/100*(60/100))</f>
        <v>-3.59507089006674E-2</v>
      </c>
      <c r="Q26" s="1">
        <f ca="1">('Profiles, Qc, Winter, S1'!Q26*(RANDBETWEEN(90,100))/100*(40/100))+('Profiles, Qc, Summer, S1'!Q26*(RANDBETWEEN(90,100))/100*(60/100))</f>
        <v>9.6791518462952558E-2</v>
      </c>
      <c r="R26" s="1">
        <f ca="1">('Profiles, Qc, Winter, S1'!R26*(RANDBETWEEN(90,100))/100*(40/100))+('Profiles, Qc, Summer, S1'!R26*(RANDBETWEEN(90,100))/100*(60/100))</f>
        <v>2.4514515455603611E-2</v>
      </c>
      <c r="S26" s="1">
        <f ca="1">('Profiles, Qc, Winter, S1'!S26*(RANDBETWEEN(90,100))/100*(40/100))+('Profiles, Qc, Summer, S1'!S26*(RANDBETWEEN(90,100))/100*(60/100))</f>
        <v>8.8061893984330369E-2</v>
      </c>
      <c r="T26" s="1">
        <f ca="1">('Profiles, Qc, Winter, S1'!T26*(RANDBETWEEN(90,100))/100*(40/100))+('Profiles, Qc, Summer, S1'!T26*(RANDBETWEEN(90,100))/100*(60/100))</f>
        <v>0.13127345616437092</v>
      </c>
      <c r="U26" s="1">
        <f ca="1">('Profiles, Qc, Winter, S1'!U26*(RANDBETWEEN(90,100))/100*(40/100))+('Profiles, Qc, Summer, S1'!U26*(RANDBETWEEN(90,100))/100*(60/100))</f>
        <v>0.2408567754214142</v>
      </c>
      <c r="V26" s="1">
        <f ca="1">('Profiles, Qc, Winter, S1'!V26*(RANDBETWEEN(90,100))/100*(40/100))+('Profiles, Qc, Summer, S1'!V26*(RANDBETWEEN(90,100))/100*(60/100))</f>
        <v>0.39642338731642068</v>
      </c>
      <c r="W26" s="1">
        <f ca="1">('Profiles, Qc, Winter, S1'!W26*(RANDBETWEEN(90,100))/100*(40/100))+('Profiles, Qc, Summer, S1'!W26*(RANDBETWEEN(90,100))/100*(60/100))</f>
        <v>0.42045171984818797</v>
      </c>
      <c r="X26" s="1">
        <f ca="1">('Profiles, Qc, Winter, S1'!X26*(RANDBETWEEN(90,100))/100*(40/100))+('Profiles, Qc, Summer, S1'!X26*(RANDBETWEEN(90,100))/100*(60/100))</f>
        <v>0.40980594095682732</v>
      </c>
      <c r="Y26" s="1">
        <f ca="1">('Profiles, Qc, Winter, S1'!Y26*(RANDBETWEEN(90,100))/100*(40/100))+('Profiles, Qc, Summer, S1'!Y26*(RANDBETWEEN(90,100))/100*(60/100))</f>
        <v>0.38500044597757277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0.17131877028145309</v>
      </c>
      <c r="C27" s="1">
        <f ca="1">('Profiles, Qc, Winter, S1'!C27*(RANDBETWEEN(90,100))/100*(40/100))+('Profiles, Qc, Summer, S1'!C27*(RANDBETWEEN(90,100))/100*(60/100))</f>
        <v>0.16094410104352927</v>
      </c>
      <c r="D27" s="1">
        <f ca="1">('Profiles, Qc, Winter, S1'!D27*(RANDBETWEEN(90,100))/100*(40/100))+('Profiles, Qc, Summer, S1'!D27*(RANDBETWEEN(90,100))/100*(60/100))</f>
        <v>0.14256134070072068</v>
      </c>
      <c r="E27" s="1">
        <f ca="1">('Profiles, Qc, Winter, S1'!E27*(RANDBETWEEN(90,100))/100*(40/100))+('Profiles, Qc, Summer, S1'!E27*(RANDBETWEEN(90,100))/100*(60/100))</f>
        <v>0.1471135625597646</v>
      </c>
      <c r="F27" s="1">
        <f ca="1">('Profiles, Qc, Winter, S1'!F27*(RANDBETWEEN(90,100))/100*(40/100))+('Profiles, Qc, Summer, S1'!F27*(RANDBETWEEN(90,100))/100*(60/100))</f>
        <v>0.14150204028854985</v>
      </c>
      <c r="G27" s="1">
        <f ca="1">('Profiles, Qc, Winter, S1'!G27*(RANDBETWEEN(90,100))/100*(40/100))+('Profiles, Qc, Summer, S1'!G27*(RANDBETWEEN(90,100))/100*(60/100))</f>
        <v>0.17774739513223084</v>
      </c>
      <c r="H27" s="1">
        <f ca="1">('Profiles, Qc, Winter, S1'!H27*(RANDBETWEEN(90,100))/100*(40/100))+('Profiles, Qc, Summer, S1'!H27*(RANDBETWEEN(90,100))/100*(60/100))</f>
        <v>0.5598724392756218</v>
      </c>
      <c r="I27" s="1">
        <f ca="1">('Profiles, Qc, Winter, S1'!I27*(RANDBETWEEN(90,100))/100*(40/100))+('Profiles, Qc, Summer, S1'!I27*(RANDBETWEEN(90,100))/100*(60/100))</f>
        <v>0.73193843758598642</v>
      </c>
      <c r="J27" s="1">
        <f ca="1">('Profiles, Qc, Winter, S1'!J27*(RANDBETWEEN(90,100))/100*(40/100))+('Profiles, Qc, Summer, S1'!J27*(RANDBETWEEN(90,100))/100*(60/100))</f>
        <v>0.94958902083716823</v>
      </c>
      <c r="K27" s="1">
        <f ca="1">('Profiles, Qc, Winter, S1'!K27*(RANDBETWEEN(90,100))/100*(40/100))+('Profiles, Qc, Summer, S1'!K27*(RANDBETWEEN(90,100))/100*(60/100))</f>
        <v>0.83303013562065265</v>
      </c>
      <c r="L27" s="1">
        <f ca="1">('Profiles, Qc, Winter, S1'!L27*(RANDBETWEEN(90,100))/100*(40/100))+('Profiles, Qc, Summer, S1'!L27*(RANDBETWEEN(90,100))/100*(60/100))</f>
        <v>0.8438335445918882</v>
      </c>
      <c r="M27" s="1">
        <f ca="1">('Profiles, Qc, Winter, S1'!M27*(RANDBETWEEN(90,100))/100*(40/100))+('Profiles, Qc, Summer, S1'!M27*(RANDBETWEEN(90,100))/100*(60/100))</f>
        <v>0.85567279064287405</v>
      </c>
      <c r="N27" s="1">
        <f ca="1">('Profiles, Qc, Winter, S1'!N27*(RANDBETWEEN(90,100))/100*(40/100))+('Profiles, Qc, Summer, S1'!N27*(RANDBETWEEN(90,100))/100*(60/100))</f>
        <v>0.96560332913645086</v>
      </c>
      <c r="O27" s="1">
        <f ca="1">('Profiles, Qc, Winter, S1'!O27*(RANDBETWEEN(90,100))/100*(40/100))+('Profiles, Qc, Summer, S1'!O27*(RANDBETWEEN(90,100))/100*(60/100))</f>
        <v>0.81122356547867724</v>
      </c>
      <c r="P27" s="1">
        <f ca="1">('Profiles, Qc, Winter, S1'!P27*(RANDBETWEEN(90,100))/100*(40/100))+('Profiles, Qc, Summer, S1'!P27*(RANDBETWEEN(90,100))/100*(60/100))</f>
        <v>0.84395417924660343</v>
      </c>
      <c r="Q27" s="1">
        <f ca="1">('Profiles, Qc, Winter, S1'!Q27*(RANDBETWEEN(90,100))/100*(40/100))+('Profiles, Qc, Summer, S1'!Q27*(RANDBETWEEN(90,100))/100*(60/100))</f>
        <v>0.77040366980864494</v>
      </c>
      <c r="R27" s="1">
        <f ca="1">('Profiles, Qc, Winter, S1'!R27*(RANDBETWEEN(90,100))/100*(40/100))+('Profiles, Qc, Summer, S1'!R27*(RANDBETWEEN(90,100))/100*(60/100))</f>
        <v>0.7334540952278592</v>
      </c>
      <c r="S27" s="1">
        <f ca="1">('Profiles, Qc, Winter, S1'!S27*(RANDBETWEEN(90,100))/100*(40/100))+('Profiles, Qc, Summer, S1'!S27*(RANDBETWEEN(90,100))/100*(60/100))</f>
        <v>0.74319702547389266</v>
      </c>
      <c r="T27" s="1">
        <f ca="1">('Profiles, Qc, Winter, S1'!T27*(RANDBETWEEN(90,100))/100*(40/100))+('Profiles, Qc, Summer, S1'!T27*(RANDBETWEEN(90,100))/100*(60/100))</f>
        <v>0.63437321293556193</v>
      </c>
      <c r="U27" s="1">
        <f ca="1">('Profiles, Qc, Winter, S1'!U27*(RANDBETWEEN(90,100))/100*(40/100))+('Profiles, Qc, Summer, S1'!U27*(RANDBETWEEN(90,100))/100*(60/100))</f>
        <v>0.53344585885659535</v>
      </c>
      <c r="V27" s="1">
        <f ca="1">('Profiles, Qc, Winter, S1'!V27*(RANDBETWEEN(90,100))/100*(40/100))+('Profiles, Qc, Summer, S1'!V27*(RANDBETWEEN(90,100))/100*(60/100))</f>
        <v>0.58734276938693197</v>
      </c>
      <c r="W27" s="1">
        <f ca="1">('Profiles, Qc, Winter, S1'!W27*(RANDBETWEEN(90,100))/100*(40/100))+('Profiles, Qc, Summer, S1'!W27*(RANDBETWEEN(90,100))/100*(60/100))</f>
        <v>0.42483546650502629</v>
      </c>
      <c r="X27" s="1">
        <f ca="1">('Profiles, Qc, Winter, S1'!X27*(RANDBETWEEN(90,100))/100*(40/100))+('Profiles, Qc, Summer, S1'!X27*(RANDBETWEEN(90,100))/100*(60/100))</f>
        <v>0.20422579360811405</v>
      </c>
      <c r="Y27" s="1">
        <f ca="1">('Profiles, Qc, Winter, S1'!Y27*(RANDBETWEEN(90,100))/100*(40/100))+('Profiles, Qc, Summer, S1'!Y27*(RANDBETWEEN(90,100))/100*(60/100))</f>
        <v>0.18566582250791774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0.25723984402466243</v>
      </c>
      <c r="C28" s="1">
        <f ca="1">('Profiles, Qc, Winter, S1'!C28*(RANDBETWEEN(90,100))/100*(40/100))+('Profiles, Qc, Summer, S1'!C28*(RANDBETWEEN(90,100))/100*(60/100))</f>
        <v>0.24502603765418154</v>
      </c>
      <c r="D28" s="1">
        <f ca="1">('Profiles, Qc, Winter, S1'!D28*(RANDBETWEEN(90,100))/100*(40/100))+('Profiles, Qc, Summer, S1'!D28*(RANDBETWEEN(90,100))/100*(60/100))</f>
        <v>0.23666373623453854</v>
      </c>
      <c r="E28" s="1">
        <f ca="1">('Profiles, Qc, Winter, S1'!E28*(RANDBETWEEN(90,100))/100*(40/100))+('Profiles, Qc, Summer, S1'!E28*(RANDBETWEEN(90,100))/100*(60/100))</f>
        <v>0.24366115094354077</v>
      </c>
      <c r="F28" s="1">
        <f ca="1">('Profiles, Qc, Winter, S1'!F28*(RANDBETWEEN(90,100))/100*(40/100))+('Profiles, Qc, Summer, S1'!F28*(RANDBETWEEN(90,100))/100*(60/100))</f>
        <v>0.22876214027770531</v>
      </c>
      <c r="G28" s="1">
        <f ca="1">('Profiles, Qc, Winter, S1'!G28*(RANDBETWEEN(90,100))/100*(40/100))+('Profiles, Qc, Summer, S1'!G28*(RANDBETWEEN(90,100))/100*(60/100))</f>
        <v>0.23574596242902007</v>
      </c>
      <c r="H28" s="1">
        <f ca="1">('Profiles, Qc, Winter, S1'!H28*(RANDBETWEEN(90,100))/100*(40/100))+('Profiles, Qc, Summer, S1'!H28*(RANDBETWEEN(90,100))/100*(60/100))</f>
        <v>0.22684468423030968</v>
      </c>
      <c r="I28" s="1">
        <f ca="1">('Profiles, Qc, Winter, S1'!I28*(RANDBETWEEN(90,100))/100*(40/100))+('Profiles, Qc, Summer, S1'!I28*(RANDBETWEEN(90,100))/100*(60/100))</f>
        <v>0.48003526382129263</v>
      </c>
      <c r="J28" s="1">
        <f ca="1">('Profiles, Qc, Winter, S1'!J28*(RANDBETWEEN(90,100))/100*(40/100))+('Profiles, Qc, Summer, S1'!J28*(RANDBETWEEN(90,100))/100*(60/100))</f>
        <v>0.56151012539678735</v>
      </c>
      <c r="K28" s="1">
        <f ca="1">('Profiles, Qc, Winter, S1'!K28*(RANDBETWEEN(90,100))/100*(40/100))+('Profiles, Qc, Summer, S1'!K28*(RANDBETWEEN(90,100))/100*(60/100))</f>
        <v>0.51931022965874762</v>
      </c>
      <c r="L28" s="1">
        <f ca="1">('Profiles, Qc, Winter, S1'!L28*(RANDBETWEEN(90,100))/100*(40/100))+('Profiles, Qc, Summer, S1'!L28*(RANDBETWEEN(90,100))/100*(60/100))</f>
        <v>0.56032810014769963</v>
      </c>
      <c r="M28" s="1">
        <f ca="1">('Profiles, Qc, Winter, S1'!M28*(RANDBETWEEN(90,100))/100*(40/100))+('Profiles, Qc, Summer, S1'!M28*(RANDBETWEEN(90,100))/100*(60/100))</f>
        <v>0.50637988901551245</v>
      </c>
      <c r="N28" s="1">
        <f ca="1">('Profiles, Qc, Winter, S1'!N28*(RANDBETWEEN(90,100))/100*(40/100))+('Profiles, Qc, Summer, S1'!N28*(RANDBETWEEN(90,100))/100*(60/100))</f>
        <v>0.58508901036317229</v>
      </c>
      <c r="O28" s="1">
        <f ca="1">('Profiles, Qc, Winter, S1'!O28*(RANDBETWEEN(90,100))/100*(40/100))+('Profiles, Qc, Summer, S1'!O28*(RANDBETWEEN(90,100))/100*(60/100))</f>
        <v>0.51207514401932663</v>
      </c>
      <c r="P28" s="1">
        <f ca="1">('Profiles, Qc, Winter, S1'!P28*(RANDBETWEEN(90,100))/100*(40/100))+('Profiles, Qc, Summer, S1'!P28*(RANDBETWEEN(90,100))/100*(60/100))</f>
        <v>0.36646100790703429</v>
      </c>
      <c r="Q28" s="1">
        <f ca="1">('Profiles, Qc, Winter, S1'!Q28*(RANDBETWEEN(90,100))/100*(40/100))+('Profiles, Qc, Summer, S1'!Q28*(RANDBETWEEN(90,100))/100*(60/100))</f>
        <v>0.50943411951069617</v>
      </c>
      <c r="R28" s="1">
        <f ca="1">('Profiles, Qc, Winter, S1'!R28*(RANDBETWEEN(90,100))/100*(40/100))+('Profiles, Qc, Summer, S1'!R28*(RANDBETWEEN(90,100))/100*(60/100))</f>
        <v>0.49401138922827326</v>
      </c>
      <c r="S28" s="1">
        <f ca="1">('Profiles, Qc, Winter, S1'!S28*(RANDBETWEEN(90,100))/100*(40/100))+('Profiles, Qc, Summer, S1'!S28*(RANDBETWEEN(90,100))/100*(60/100))</f>
        <v>0.49478567157252468</v>
      </c>
      <c r="T28" s="1">
        <f ca="1">('Profiles, Qc, Winter, S1'!T28*(RANDBETWEEN(90,100))/100*(40/100))+('Profiles, Qc, Summer, S1'!T28*(RANDBETWEEN(90,100))/100*(60/100))</f>
        <v>0.36333236373820288</v>
      </c>
      <c r="U28" s="1">
        <f ca="1">('Profiles, Qc, Winter, S1'!U28*(RANDBETWEEN(90,100))/100*(40/100))+('Profiles, Qc, Summer, S1'!U28*(RANDBETWEEN(90,100))/100*(60/100))</f>
        <v>0.34795379592925857</v>
      </c>
      <c r="V28" s="1">
        <f ca="1">('Profiles, Qc, Winter, S1'!V28*(RANDBETWEEN(90,100))/100*(40/100))+('Profiles, Qc, Summer, S1'!V28*(RANDBETWEEN(90,100))/100*(60/100))</f>
        <v>0.36192214436106479</v>
      </c>
      <c r="W28" s="1">
        <f ca="1">('Profiles, Qc, Winter, S1'!W28*(RANDBETWEEN(90,100))/100*(40/100))+('Profiles, Qc, Summer, S1'!W28*(RANDBETWEEN(90,100))/100*(60/100))</f>
        <v>0.32155920691979539</v>
      </c>
      <c r="X28" s="1">
        <f ca="1">('Profiles, Qc, Winter, S1'!X28*(RANDBETWEEN(90,100))/100*(40/100))+('Profiles, Qc, Summer, S1'!X28*(RANDBETWEEN(90,100))/100*(60/100))</f>
        <v>0.22461724628731816</v>
      </c>
      <c r="Y28" s="1">
        <f ca="1">('Profiles, Qc, Winter, S1'!Y28*(RANDBETWEEN(90,100))/100*(40/100))+('Profiles, Qc, Summer, S1'!Y28*(RANDBETWEEN(90,100))/100*(60/100))</f>
        <v>0.22164288830891599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-4.0989191970132705E-2</v>
      </c>
      <c r="C29" s="1">
        <f ca="1">('Profiles, Qc, Winter, S1'!C29*(RANDBETWEEN(90,100))/100*(40/100))+('Profiles, Qc, Summer, S1'!C29*(RANDBETWEEN(90,100))/100*(60/100))</f>
        <v>-5.6711494730714698E-2</v>
      </c>
      <c r="D29" s="1">
        <f ca="1">('Profiles, Qc, Winter, S1'!D29*(RANDBETWEEN(90,100))/100*(40/100))+('Profiles, Qc, Summer, S1'!D29*(RANDBETWEEN(90,100))/100*(60/100))</f>
        <v>-5.7245453027877993E-2</v>
      </c>
      <c r="E29" s="1">
        <f ca="1">('Profiles, Qc, Winter, S1'!E29*(RANDBETWEEN(90,100))/100*(40/100))+('Profiles, Qc, Summer, S1'!E29*(RANDBETWEEN(90,100))/100*(60/100))</f>
        <v>-6.5149231955951237E-2</v>
      </c>
      <c r="F29" s="1">
        <f ca="1">('Profiles, Qc, Winter, S1'!F29*(RANDBETWEEN(90,100))/100*(40/100))+('Profiles, Qc, Summer, S1'!F29*(RANDBETWEEN(90,100))/100*(60/100))</f>
        <v>-6.5917880150208413E-2</v>
      </c>
      <c r="G29" s="1">
        <f ca="1">('Profiles, Qc, Winter, S1'!G29*(RANDBETWEEN(90,100))/100*(40/100))+('Profiles, Qc, Summer, S1'!G29*(RANDBETWEEN(90,100))/100*(60/100))</f>
        <v>-5.9081601456254351E-2</v>
      </c>
      <c r="H29" s="1">
        <f ca="1">('Profiles, Qc, Winter, S1'!H29*(RANDBETWEEN(90,100))/100*(40/100))+('Profiles, Qc, Summer, S1'!H29*(RANDBETWEEN(90,100))/100*(60/100))</f>
        <v>-4.5593556899212601E-2</v>
      </c>
      <c r="I29" s="1">
        <f ca="1">('Profiles, Qc, Winter, S1'!I29*(RANDBETWEEN(90,100))/100*(40/100))+('Profiles, Qc, Summer, S1'!I29*(RANDBETWEEN(90,100))/100*(60/100))</f>
        <v>4.2245940437989807E-2</v>
      </c>
      <c r="J29" s="1">
        <f ca="1">('Profiles, Qc, Winter, S1'!J29*(RANDBETWEEN(90,100))/100*(40/100))+('Profiles, Qc, Summer, S1'!J29*(RANDBETWEEN(90,100))/100*(60/100))</f>
        <v>5.3388171873348822E-2</v>
      </c>
      <c r="K29" s="1">
        <f ca="1">('Profiles, Qc, Winter, S1'!K29*(RANDBETWEEN(90,100))/100*(40/100))+('Profiles, Qc, Summer, S1'!K29*(RANDBETWEEN(90,100))/100*(60/100))</f>
        <v>7.8873782471830273E-2</v>
      </c>
      <c r="L29" s="1">
        <f ca="1">('Profiles, Qc, Winter, S1'!L29*(RANDBETWEEN(90,100))/100*(40/100))+('Profiles, Qc, Summer, S1'!L29*(RANDBETWEEN(90,100))/100*(60/100))</f>
        <v>4.2849215940159065E-2</v>
      </c>
      <c r="M29" s="1">
        <f ca="1">('Profiles, Qc, Winter, S1'!M29*(RANDBETWEEN(90,100))/100*(40/100))+('Profiles, Qc, Summer, S1'!M29*(RANDBETWEEN(90,100))/100*(60/100))</f>
        <v>2.735602851223861E-2</v>
      </c>
      <c r="N29" s="1">
        <f ca="1">('Profiles, Qc, Winter, S1'!N29*(RANDBETWEEN(90,100))/100*(40/100))+('Profiles, Qc, Summer, S1'!N29*(RANDBETWEEN(90,100))/100*(60/100))</f>
        <v>6.8603619279623829E-3</v>
      </c>
      <c r="O29" s="1">
        <f ca="1">('Profiles, Qc, Winter, S1'!O29*(RANDBETWEEN(90,100))/100*(40/100))+('Profiles, Qc, Summer, S1'!O29*(RANDBETWEEN(90,100))/100*(60/100))</f>
        <v>1.0254543172296949E-2</v>
      </c>
      <c r="P29" s="1">
        <f ca="1">('Profiles, Qc, Winter, S1'!P29*(RANDBETWEEN(90,100))/100*(40/100))+('Profiles, Qc, Summer, S1'!P29*(RANDBETWEEN(90,100))/100*(60/100))</f>
        <v>-1.1592972797201895E-2</v>
      </c>
      <c r="Q29" s="1">
        <f ca="1">('Profiles, Qc, Winter, S1'!Q29*(RANDBETWEEN(90,100))/100*(40/100))+('Profiles, Qc, Summer, S1'!Q29*(RANDBETWEEN(90,100))/100*(60/100))</f>
        <v>-1.3119915129532733E-2</v>
      </c>
      <c r="R29" s="1">
        <f ca="1">('Profiles, Qc, Winter, S1'!R29*(RANDBETWEEN(90,100))/100*(40/100))+('Profiles, Qc, Summer, S1'!R29*(RANDBETWEEN(90,100))/100*(60/100))</f>
        <v>-7.2458771085234519E-3</v>
      </c>
      <c r="S29" s="1">
        <f ca="1">('Profiles, Qc, Winter, S1'!S29*(RANDBETWEEN(90,100))/100*(40/100))+('Profiles, Qc, Summer, S1'!S29*(RANDBETWEEN(90,100))/100*(60/100))</f>
        <v>3.6711877026096913E-2</v>
      </c>
      <c r="T29" s="1">
        <f ca="1">('Profiles, Qc, Winter, S1'!T29*(RANDBETWEEN(90,100))/100*(40/100))+('Profiles, Qc, Summer, S1'!T29*(RANDBETWEEN(90,100))/100*(60/100))</f>
        <v>5.6888739088574114E-2</v>
      </c>
      <c r="U29" s="1">
        <f ca="1">('Profiles, Qc, Winter, S1'!U29*(RANDBETWEEN(90,100))/100*(40/100))+('Profiles, Qc, Summer, S1'!U29*(RANDBETWEEN(90,100))/100*(60/100))</f>
        <v>4.6648534143569467E-2</v>
      </c>
      <c r="V29" s="1">
        <f ca="1">('Profiles, Qc, Winter, S1'!V29*(RANDBETWEEN(90,100))/100*(40/100))+('Profiles, Qc, Summer, S1'!V29*(RANDBETWEEN(90,100))/100*(60/100))</f>
        <v>2.1120846306751449E-2</v>
      </c>
      <c r="W29" s="1">
        <f ca="1">('Profiles, Qc, Winter, S1'!W29*(RANDBETWEEN(90,100))/100*(40/100))+('Profiles, Qc, Summer, S1'!W29*(RANDBETWEEN(90,100))/100*(60/100))</f>
        <v>3.3490946157400982E-3</v>
      </c>
      <c r="X29" s="1">
        <f ca="1">('Profiles, Qc, Winter, S1'!X29*(RANDBETWEEN(90,100))/100*(40/100))+('Profiles, Qc, Summer, S1'!X29*(RANDBETWEEN(90,100))/100*(60/100))</f>
        <v>-1.7185556063083321E-2</v>
      </c>
      <c r="Y29" s="1">
        <f ca="1">('Profiles, Qc, Winter, S1'!Y29*(RANDBETWEEN(90,100))/100*(40/100))+('Profiles, Qc, Summer, S1'!Y29*(RANDBETWEEN(90,100))/100*(60/100))</f>
        <v>-3.4182037539144235E-2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-0.14972220821041982</v>
      </c>
      <c r="C30" s="1">
        <f ca="1">('Profiles, Qc, Winter, S1'!C30*(RANDBETWEEN(90,100))/100*(40/100))+('Profiles, Qc, Summer, S1'!C30*(RANDBETWEEN(90,100))/100*(60/100))</f>
        <v>-0.2004410050905881</v>
      </c>
      <c r="D30" s="1">
        <f ca="1">('Profiles, Qc, Winter, S1'!D30*(RANDBETWEEN(90,100))/100*(40/100))+('Profiles, Qc, Summer, S1'!D30*(RANDBETWEEN(90,100))/100*(60/100))</f>
        <v>-0.26652276425543808</v>
      </c>
      <c r="E30" s="1">
        <f ca="1">('Profiles, Qc, Winter, S1'!E30*(RANDBETWEEN(90,100))/100*(40/100))+('Profiles, Qc, Summer, S1'!E30*(RANDBETWEEN(90,100))/100*(60/100))</f>
        <v>-0.25360981805739286</v>
      </c>
      <c r="F30" s="1">
        <f ca="1">('Profiles, Qc, Winter, S1'!F30*(RANDBETWEEN(90,100))/100*(40/100))+('Profiles, Qc, Summer, S1'!F30*(RANDBETWEEN(90,100))/100*(60/100))</f>
        <v>-0.24341288728991786</v>
      </c>
      <c r="G30" s="1">
        <f ca="1">('Profiles, Qc, Winter, S1'!G30*(RANDBETWEEN(90,100))/100*(40/100))+('Profiles, Qc, Summer, S1'!G30*(RANDBETWEEN(90,100))/100*(60/100))</f>
        <v>-0.22457967027934411</v>
      </c>
      <c r="H30" s="1">
        <f ca="1">('Profiles, Qc, Winter, S1'!H30*(RANDBETWEEN(90,100))/100*(40/100))+('Profiles, Qc, Summer, S1'!H30*(RANDBETWEEN(90,100))/100*(60/100))</f>
        <v>-1.1595611291750983E-2</v>
      </c>
      <c r="I30" s="1">
        <f ca="1">('Profiles, Qc, Winter, S1'!I30*(RANDBETWEEN(90,100))/100*(40/100))+('Profiles, Qc, Summer, S1'!I30*(RANDBETWEEN(90,100))/100*(60/100))</f>
        <v>0.1973285618160513</v>
      </c>
      <c r="J30" s="1">
        <f ca="1">('Profiles, Qc, Winter, S1'!J30*(RANDBETWEEN(90,100))/100*(40/100))+('Profiles, Qc, Summer, S1'!J30*(RANDBETWEEN(90,100))/100*(60/100))</f>
        <v>0.2559032712003339</v>
      </c>
      <c r="K30" s="1">
        <f ca="1">('Profiles, Qc, Winter, S1'!K30*(RANDBETWEEN(90,100))/100*(40/100))+('Profiles, Qc, Summer, S1'!K30*(RANDBETWEEN(90,100))/100*(60/100))</f>
        <v>0.22885762170887658</v>
      </c>
      <c r="L30" s="1">
        <f ca="1">('Profiles, Qc, Winter, S1'!L30*(RANDBETWEEN(90,100))/100*(40/100))+('Profiles, Qc, Summer, S1'!L30*(RANDBETWEEN(90,100))/100*(60/100))</f>
        <v>0.17695725580050314</v>
      </c>
      <c r="M30" s="1">
        <f ca="1">('Profiles, Qc, Winter, S1'!M30*(RANDBETWEEN(90,100))/100*(40/100))+('Profiles, Qc, Summer, S1'!M30*(RANDBETWEEN(90,100))/100*(60/100))</f>
        <v>0.2406599785515722</v>
      </c>
      <c r="N30" s="1">
        <f ca="1">('Profiles, Qc, Winter, S1'!N30*(RANDBETWEEN(90,100))/100*(40/100))+('Profiles, Qc, Summer, S1'!N30*(RANDBETWEEN(90,100))/100*(60/100))</f>
        <v>0.21109983114173084</v>
      </c>
      <c r="O30" s="1">
        <f ca="1">('Profiles, Qc, Winter, S1'!O30*(RANDBETWEEN(90,100))/100*(40/100))+('Profiles, Qc, Summer, S1'!O30*(RANDBETWEEN(90,100))/100*(60/100))</f>
        <v>0.16188442485300103</v>
      </c>
      <c r="P30" s="1">
        <f ca="1">('Profiles, Qc, Winter, S1'!P30*(RANDBETWEEN(90,100))/100*(40/100))+('Profiles, Qc, Summer, S1'!P30*(RANDBETWEEN(90,100))/100*(60/100))</f>
        <v>7.0193402574800792E-2</v>
      </c>
      <c r="Q30" s="1">
        <f ca="1">('Profiles, Qc, Winter, S1'!Q30*(RANDBETWEEN(90,100))/100*(40/100))+('Profiles, Qc, Summer, S1'!Q30*(RANDBETWEEN(90,100))/100*(60/100))</f>
        <v>2.0518010419006777E-2</v>
      </c>
      <c r="R30" s="1">
        <f ca="1">('Profiles, Qc, Winter, S1'!R30*(RANDBETWEEN(90,100))/100*(40/100))+('Profiles, Qc, Summer, S1'!R30*(RANDBETWEEN(90,100))/100*(60/100))</f>
        <v>4.6908139705907015E-2</v>
      </c>
      <c r="S30" s="1">
        <f ca="1">('Profiles, Qc, Winter, S1'!S30*(RANDBETWEEN(90,100))/100*(40/100))+('Profiles, Qc, Summer, S1'!S30*(RANDBETWEEN(90,100))/100*(60/100))</f>
        <v>5.7999668610129812E-2</v>
      </c>
      <c r="T30" s="1">
        <f ca="1">('Profiles, Qc, Winter, S1'!T30*(RANDBETWEEN(90,100))/100*(40/100))+('Profiles, Qc, Summer, S1'!T30*(RANDBETWEEN(90,100))/100*(60/100))</f>
        <v>-3.0695017754459875E-2</v>
      </c>
      <c r="U30" s="1">
        <f ca="1">('Profiles, Qc, Winter, S1'!U30*(RANDBETWEEN(90,100))/100*(40/100))+('Profiles, Qc, Summer, S1'!U30*(RANDBETWEEN(90,100))/100*(60/100))</f>
        <v>3.3314535238340631E-2</v>
      </c>
      <c r="V30" s="1">
        <f ca="1">('Profiles, Qc, Winter, S1'!V30*(RANDBETWEEN(90,100))/100*(40/100))+('Profiles, Qc, Summer, S1'!V30*(RANDBETWEEN(90,100))/100*(60/100))</f>
        <v>4.8174385090867411E-2</v>
      </c>
      <c r="W30" s="1">
        <f ca="1">('Profiles, Qc, Winter, S1'!W30*(RANDBETWEEN(90,100))/100*(40/100))+('Profiles, Qc, Summer, S1'!W30*(RANDBETWEEN(90,100))/100*(60/100))</f>
        <v>-5.886120197440281E-3</v>
      </c>
      <c r="X30" s="1">
        <f ca="1">('Profiles, Qc, Winter, S1'!X30*(RANDBETWEEN(90,100))/100*(40/100))+('Profiles, Qc, Summer, S1'!X30*(RANDBETWEEN(90,100))/100*(60/100))</f>
        <v>-0.14579990378121871</v>
      </c>
      <c r="Y30" s="1">
        <f ca="1">('Profiles, Qc, Winter, S1'!Y30*(RANDBETWEEN(90,100))/100*(40/100))+('Profiles, Qc, Summer, S1'!Y30*(RANDBETWEEN(90,100))/100*(60/100))</f>
        <v>-0.21308307052781034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-0.29472473152694534</v>
      </c>
      <c r="C31" s="1">
        <f ca="1">('Profiles, Qc, Winter, S1'!C31*(RANDBETWEEN(90,100))/100*(40/100))+('Profiles, Qc, Summer, S1'!C31*(RANDBETWEEN(90,100))/100*(60/100))</f>
        <v>-0.30379173679362009</v>
      </c>
      <c r="D31" s="1">
        <f ca="1">('Profiles, Qc, Winter, S1'!D31*(RANDBETWEEN(90,100))/100*(40/100))+('Profiles, Qc, Summer, S1'!D31*(RANDBETWEEN(90,100))/100*(60/100))</f>
        <v>-0.31029912344660504</v>
      </c>
      <c r="E31" s="1">
        <f ca="1">('Profiles, Qc, Winter, S1'!E31*(RANDBETWEEN(90,100))/100*(40/100))+('Profiles, Qc, Summer, S1'!E31*(RANDBETWEEN(90,100))/100*(60/100))</f>
        <v>-0.31618274577791328</v>
      </c>
      <c r="F31" s="1">
        <f ca="1">('Profiles, Qc, Winter, S1'!F31*(RANDBETWEEN(90,100))/100*(40/100))+('Profiles, Qc, Summer, S1'!F31*(RANDBETWEEN(90,100))/100*(60/100))</f>
        <v>-0.30668200520812272</v>
      </c>
      <c r="G31" s="1">
        <f ca="1">('Profiles, Qc, Winter, S1'!G31*(RANDBETWEEN(90,100))/100*(40/100))+('Profiles, Qc, Summer, S1'!G31*(RANDBETWEEN(90,100))/100*(60/100))</f>
        <v>-0.30973088474032728</v>
      </c>
      <c r="H31" s="1">
        <f ca="1">('Profiles, Qc, Winter, S1'!H31*(RANDBETWEEN(90,100))/100*(40/100))+('Profiles, Qc, Summer, S1'!H31*(RANDBETWEEN(90,100))/100*(60/100))</f>
        <v>-0.26730899114951601</v>
      </c>
      <c r="I31" s="1">
        <f ca="1">('Profiles, Qc, Winter, S1'!I31*(RANDBETWEEN(90,100))/100*(40/100))+('Profiles, Qc, Summer, S1'!I31*(RANDBETWEEN(90,100))/100*(60/100))</f>
        <v>-0.21910303475534279</v>
      </c>
      <c r="J31" s="1">
        <f ca="1">('Profiles, Qc, Winter, S1'!J31*(RANDBETWEEN(90,100))/100*(40/100))+('Profiles, Qc, Summer, S1'!J31*(RANDBETWEEN(90,100))/100*(60/100))</f>
        <v>-0.17971697507688364</v>
      </c>
      <c r="K31" s="1">
        <f ca="1">('Profiles, Qc, Winter, S1'!K31*(RANDBETWEEN(90,100))/100*(40/100))+('Profiles, Qc, Summer, S1'!K31*(RANDBETWEEN(90,100))/100*(60/100))</f>
        <v>-0.19201118691643854</v>
      </c>
      <c r="L31" s="1">
        <f ca="1">('Profiles, Qc, Winter, S1'!L31*(RANDBETWEEN(90,100))/100*(40/100))+('Profiles, Qc, Summer, S1'!L31*(RANDBETWEEN(90,100))/100*(60/100))</f>
        <v>-0.23515014771076992</v>
      </c>
      <c r="M31" s="1">
        <f ca="1">('Profiles, Qc, Winter, S1'!M31*(RANDBETWEEN(90,100))/100*(40/100))+('Profiles, Qc, Summer, S1'!M31*(RANDBETWEEN(90,100))/100*(60/100))</f>
        <v>-0.25072860799821489</v>
      </c>
      <c r="N31" s="1">
        <f ca="1">('Profiles, Qc, Winter, S1'!N31*(RANDBETWEEN(90,100))/100*(40/100))+('Profiles, Qc, Summer, S1'!N31*(RANDBETWEEN(90,100))/100*(60/100))</f>
        <v>-0.2448653435193604</v>
      </c>
      <c r="O31" s="1">
        <f ca="1">('Profiles, Qc, Winter, S1'!O31*(RANDBETWEEN(90,100))/100*(40/100))+('Profiles, Qc, Summer, S1'!O31*(RANDBETWEEN(90,100))/100*(60/100))</f>
        <v>-0.24674441227370808</v>
      </c>
      <c r="P31" s="1">
        <f ca="1">('Profiles, Qc, Winter, S1'!P31*(RANDBETWEEN(90,100))/100*(40/100))+('Profiles, Qc, Summer, S1'!P31*(RANDBETWEEN(90,100))/100*(60/100))</f>
        <v>-0.23620281097313894</v>
      </c>
      <c r="Q31" s="1">
        <f ca="1">('Profiles, Qc, Winter, S1'!Q31*(RANDBETWEEN(90,100))/100*(40/100))+('Profiles, Qc, Summer, S1'!Q31*(RANDBETWEEN(90,100))/100*(60/100))</f>
        <v>-0.26091618402116595</v>
      </c>
      <c r="R31" s="1">
        <f ca="1">('Profiles, Qc, Winter, S1'!R31*(RANDBETWEEN(90,100))/100*(40/100))+('Profiles, Qc, Summer, S1'!R31*(RANDBETWEEN(90,100))/100*(60/100))</f>
        <v>-0.2581635294302661</v>
      </c>
      <c r="S31" s="1">
        <f ca="1">('Profiles, Qc, Winter, S1'!S31*(RANDBETWEEN(90,100))/100*(40/100))+('Profiles, Qc, Summer, S1'!S31*(RANDBETWEEN(90,100))/100*(60/100))</f>
        <v>-0.19101749865107764</v>
      </c>
      <c r="T31" s="1">
        <f ca="1">('Profiles, Qc, Winter, S1'!T31*(RANDBETWEEN(90,100))/100*(40/100))+('Profiles, Qc, Summer, S1'!T31*(RANDBETWEEN(90,100))/100*(60/100))</f>
        <v>-0.17624131115547348</v>
      </c>
      <c r="U31" s="1">
        <f ca="1">('Profiles, Qc, Winter, S1'!U31*(RANDBETWEEN(90,100))/100*(40/100))+('Profiles, Qc, Summer, S1'!U31*(RANDBETWEEN(90,100))/100*(60/100))</f>
        <v>-0.1948255280992883</v>
      </c>
      <c r="V31" s="1">
        <f ca="1">('Profiles, Qc, Winter, S1'!V31*(RANDBETWEEN(90,100))/100*(40/100))+('Profiles, Qc, Summer, S1'!V31*(RANDBETWEEN(90,100))/100*(60/100))</f>
        <v>-0.19116170771101243</v>
      </c>
      <c r="W31" s="1">
        <f ca="1">('Profiles, Qc, Winter, S1'!W31*(RANDBETWEEN(90,100))/100*(40/100))+('Profiles, Qc, Summer, S1'!W31*(RANDBETWEEN(90,100))/100*(60/100))</f>
        <v>-0.2258994317500306</v>
      </c>
      <c r="X31" s="1">
        <f ca="1">('Profiles, Qc, Winter, S1'!X31*(RANDBETWEEN(90,100))/100*(40/100))+('Profiles, Qc, Summer, S1'!X31*(RANDBETWEEN(90,100))/100*(60/100))</f>
        <v>-0.25971791549118017</v>
      </c>
      <c r="Y31" s="1">
        <f ca="1">('Profiles, Qc, Winter, S1'!Y31*(RANDBETWEEN(90,100))/100*(40/100))+('Profiles, Qc, Summer, S1'!Y31*(RANDBETWEEN(90,100))/100*(60/100))</f>
        <v>-0.27101645896697463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-0.20503037933130369</v>
      </c>
      <c r="C32" s="1">
        <f ca="1">('Profiles, Qc, Winter, S1'!C32*(RANDBETWEEN(90,100))/100*(40/100))+('Profiles, Qc, Summer, S1'!C32*(RANDBETWEEN(90,100))/100*(60/100))</f>
        <v>-0.24270063766199224</v>
      </c>
      <c r="D32" s="1">
        <f ca="1">('Profiles, Qc, Winter, S1'!D32*(RANDBETWEEN(90,100))/100*(40/100))+('Profiles, Qc, Summer, S1'!D32*(RANDBETWEEN(90,100))/100*(60/100))</f>
        <v>-0.25524215901769959</v>
      </c>
      <c r="E32" s="1">
        <f ca="1">('Profiles, Qc, Winter, S1'!E32*(RANDBETWEEN(90,100))/100*(40/100))+('Profiles, Qc, Summer, S1'!E32*(RANDBETWEEN(90,100))/100*(60/100))</f>
        <v>-0.25757616125339544</v>
      </c>
      <c r="F32" s="1">
        <f ca="1">('Profiles, Qc, Winter, S1'!F32*(RANDBETWEEN(90,100))/100*(40/100))+('Profiles, Qc, Summer, S1'!F32*(RANDBETWEEN(90,100))/100*(60/100))</f>
        <v>-0.24533358652088633</v>
      </c>
      <c r="G32" s="1">
        <f ca="1">('Profiles, Qc, Winter, S1'!G32*(RANDBETWEEN(90,100))/100*(40/100))+('Profiles, Qc, Summer, S1'!G32*(RANDBETWEEN(90,100))/100*(60/100))</f>
        <v>-0.23955162743176389</v>
      </c>
      <c r="H32" s="1">
        <f ca="1">('Profiles, Qc, Winter, S1'!H32*(RANDBETWEEN(90,100))/100*(40/100))+('Profiles, Qc, Summer, S1'!H32*(RANDBETWEEN(90,100))/100*(60/100))</f>
        <v>-0.21416980840557526</v>
      </c>
      <c r="I32" s="1">
        <f ca="1">('Profiles, Qc, Winter, S1'!I32*(RANDBETWEEN(90,100))/100*(40/100))+('Profiles, Qc, Summer, S1'!I32*(RANDBETWEEN(90,100))/100*(60/100))</f>
        <v>-0.11883573536898143</v>
      </c>
      <c r="J32" s="1">
        <f ca="1">('Profiles, Qc, Winter, S1'!J32*(RANDBETWEEN(90,100))/100*(40/100))+('Profiles, Qc, Summer, S1'!J32*(RANDBETWEEN(90,100))/100*(60/100))</f>
        <v>-6.1861004851014978E-2</v>
      </c>
      <c r="K32" s="1">
        <f ca="1">('Profiles, Qc, Winter, S1'!K32*(RANDBETWEEN(90,100))/100*(40/100))+('Profiles, Qc, Summer, S1'!K32*(RANDBETWEEN(90,100))/100*(60/100))</f>
        <v>-6.2113595887797121E-3</v>
      </c>
      <c r="L32" s="1">
        <f ca="1">('Profiles, Qc, Winter, S1'!L32*(RANDBETWEEN(90,100))/100*(40/100))+('Profiles, Qc, Summer, S1'!L32*(RANDBETWEEN(90,100))/100*(60/100))</f>
        <v>2.1354202075778053E-2</v>
      </c>
      <c r="M32" s="1">
        <f ca="1">('Profiles, Qc, Winter, S1'!M32*(RANDBETWEEN(90,100))/100*(40/100))+('Profiles, Qc, Summer, S1'!M32*(RANDBETWEEN(90,100))/100*(60/100))</f>
        <v>2.1817623691662888E-2</v>
      </c>
      <c r="N32" s="1">
        <f ca="1">('Profiles, Qc, Winter, S1'!N32*(RANDBETWEEN(90,100))/100*(40/100))+('Profiles, Qc, Summer, S1'!N32*(RANDBETWEEN(90,100))/100*(60/100))</f>
        <v>3.376068284000458E-3</v>
      </c>
      <c r="O32" s="1">
        <f ca="1">('Profiles, Qc, Winter, S1'!O32*(RANDBETWEEN(90,100))/100*(40/100))+('Profiles, Qc, Summer, S1'!O32*(RANDBETWEEN(90,100))/100*(60/100))</f>
        <v>-1.2717577395465238E-2</v>
      </c>
      <c r="P32" s="1">
        <f ca="1">('Profiles, Qc, Winter, S1'!P32*(RANDBETWEEN(90,100))/100*(40/100))+('Profiles, Qc, Summer, S1'!P32*(RANDBETWEEN(90,100))/100*(60/100))</f>
        <v>-3.5797069426920472E-2</v>
      </c>
      <c r="Q32" s="1">
        <f ca="1">('Profiles, Qc, Winter, S1'!Q32*(RANDBETWEEN(90,100))/100*(40/100))+('Profiles, Qc, Summer, S1'!Q32*(RANDBETWEEN(90,100))/100*(60/100))</f>
        <v>-6.3866477983429037E-2</v>
      </c>
      <c r="R32" s="1">
        <f ca="1">('Profiles, Qc, Winter, S1'!R32*(RANDBETWEEN(90,100))/100*(40/100))+('Profiles, Qc, Summer, S1'!R32*(RANDBETWEEN(90,100))/100*(60/100))</f>
        <v>-5.7454611574574238E-2</v>
      </c>
      <c r="S32" s="1">
        <f ca="1">('Profiles, Qc, Winter, S1'!S32*(RANDBETWEEN(90,100))/100*(40/100))+('Profiles, Qc, Summer, S1'!S32*(RANDBETWEEN(90,100))/100*(60/100))</f>
        <v>-2.2055658211021362E-2</v>
      </c>
      <c r="T32" s="1">
        <f ca="1">('Profiles, Qc, Winter, S1'!T32*(RANDBETWEEN(90,100))/100*(40/100))+('Profiles, Qc, Summer, S1'!T32*(RANDBETWEEN(90,100))/100*(60/100))</f>
        <v>-2.7158735422800249E-2</v>
      </c>
      <c r="U32" s="1">
        <f ca="1">('Profiles, Qc, Winter, S1'!U32*(RANDBETWEEN(90,100))/100*(40/100))+('Profiles, Qc, Summer, S1'!U32*(RANDBETWEEN(90,100))/100*(60/100))</f>
        <v>-5.8369997962867411E-2</v>
      </c>
      <c r="V32" s="1">
        <f ca="1">('Profiles, Qc, Winter, S1'!V32*(RANDBETWEEN(90,100))/100*(40/100))+('Profiles, Qc, Summer, S1'!V32*(RANDBETWEEN(90,100))/100*(60/100))</f>
        <v>-2.1153671575679801E-2</v>
      </c>
      <c r="W32" s="1">
        <f ca="1">('Profiles, Qc, Winter, S1'!W32*(RANDBETWEEN(90,100))/100*(40/100))+('Profiles, Qc, Summer, S1'!W32*(RANDBETWEEN(90,100))/100*(60/100))</f>
        <v>-6.2830485716276058E-2</v>
      </c>
      <c r="X32" s="1">
        <f ca="1">('Profiles, Qc, Winter, S1'!X32*(RANDBETWEEN(90,100))/100*(40/100))+('Profiles, Qc, Summer, S1'!X32*(RANDBETWEEN(90,100))/100*(60/100))</f>
        <v>-8.2920015985134335E-2</v>
      </c>
      <c r="Y32" s="1">
        <f ca="1">('Profiles, Qc, Winter, S1'!Y32*(RANDBETWEEN(90,100))/100*(40/100))+('Profiles, Qc, Summer, S1'!Y32*(RANDBETWEEN(90,100))/100*(60/100))</f>
        <v>-0.12081316627169295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0.27346226843275379</v>
      </c>
      <c r="C33" s="1">
        <f ca="1">('Profiles, Qc, Winter, S1'!C33*(RANDBETWEEN(90,100))/100*(40/100))+('Profiles, Qc, Summer, S1'!C33*(RANDBETWEEN(90,100))/100*(60/100))</f>
        <v>0.28524184460598867</v>
      </c>
      <c r="D33" s="1">
        <f ca="1">('Profiles, Qc, Winter, S1'!D33*(RANDBETWEEN(90,100))/100*(40/100))+('Profiles, Qc, Summer, S1'!D33*(RANDBETWEEN(90,100))/100*(60/100))</f>
        <v>0.22643102596233922</v>
      </c>
      <c r="E33" s="1">
        <f ca="1">('Profiles, Qc, Winter, S1'!E33*(RANDBETWEEN(90,100))/100*(40/100))+('Profiles, Qc, Summer, S1'!E33*(RANDBETWEEN(90,100))/100*(60/100))</f>
        <v>0.27887089555992806</v>
      </c>
      <c r="F33" s="1">
        <f ca="1">('Profiles, Qc, Winter, S1'!F33*(RANDBETWEEN(90,100))/100*(40/100))+('Profiles, Qc, Summer, S1'!F33*(RANDBETWEEN(90,100))/100*(60/100))</f>
        <v>0.2737434596177396</v>
      </c>
      <c r="G33" s="1">
        <f ca="1">('Profiles, Qc, Winter, S1'!G33*(RANDBETWEEN(90,100))/100*(40/100))+('Profiles, Qc, Summer, S1'!G33*(RANDBETWEEN(90,100))/100*(60/100))</f>
        <v>0.30144734635846787</v>
      </c>
      <c r="H33" s="1">
        <f ca="1">('Profiles, Qc, Winter, S1'!H33*(RANDBETWEEN(90,100))/100*(40/100))+('Profiles, Qc, Summer, S1'!H33*(RANDBETWEEN(90,100))/100*(60/100))</f>
        <v>0.31891379108535828</v>
      </c>
      <c r="I33" s="1">
        <f ca="1">('Profiles, Qc, Winter, S1'!I33*(RANDBETWEEN(90,100))/100*(40/100))+('Profiles, Qc, Summer, S1'!I33*(RANDBETWEEN(90,100))/100*(60/100))</f>
        <v>0.59810924771609408</v>
      </c>
      <c r="J33" s="1">
        <f ca="1">('Profiles, Qc, Winter, S1'!J33*(RANDBETWEEN(90,100))/100*(40/100))+('Profiles, Qc, Summer, S1'!J33*(RANDBETWEEN(90,100))/100*(60/100))</f>
        <v>0.68993236217270937</v>
      </c>
      <c r="K33" s="1">
        <f ca="1">('Profiles, Qc, Winter, S1'!K33*(RANDBETWEEN(90,100))/100*(40/100))+('Profiles, Qc, Summer, S1'!K33*(RANDBETWEEN(90,100))/100*(60/100))</f>
        <v>0.65264402054270498</v>
      </c>
      <c r="L33" s="1">
        <f ca="1">('Profiles, Qc, Winter, S1'!L33*(RANDBETWEEN(90,100))/100*(40/100))+('Profiles, Qc, Summer, S1'!L33*(RANDBETWEEN(90,100))/100*(60/100))</f>
        <v>0.64108799131055649</v>
      </c>
      <c r="M33" s="1">
        <f ca="1">('Profiles, Qc, Winter, S1'!M33*(RANDBETWEEN(90,100))/100*(40/100))+('Profiles, Qc, Summer, S1'!M33*(RANDBETWEEN(90,100))/100*(60/100))</f>
        <v>0.71148042759121954</v>
      </c>
      <c r="N33" s="1">
        <f ca="1">('Profiles, Qc, Winter, S1'!N33*(RANDBETWEEN(90,100))/100*(40/100))+('Profiles, Qc, Summer, S1'!N33*(RANDBETWEEN(90,100))/100*(60/100))</f>
        <v>0.75750531211185856</v>
      </c>
      <c r="O33" s="1">
        <f ca="1">('Profiles, Qc, Winter, S1'!O33*(RANDBETWEEN(90,100))/100*(40/100))+('Profiles, Qc, Summer, S1'!O33*(RANDBETWEEN(90,100))/100*(60/100))</f>
        <v>0.70075951004557202</v>
      </c>
      <c r="P33" s="1">
        <f ca="1">('Profiles, Qc, Winter, S1'!P33*(RANDBETWEEN(90,100))/100*(40/100))+('Profiles, Qc, Summer, S1'!P33*(RANDBETWEEN(90,100))/100*(60/100))</f>
        <v>0.60429419857154498</v>
      </c>
      <c r="Q33" s="1">
        <f ca="1">('Profiles, Qc, Winter, S1'!Q33*(RANDBETWEEN(90,100))/100*(40/100))+('Profiles, Qc, Summer, S1'!Q33*(RANDBETWEEN(90,100))/100*(60/100))</f>
        <v>0.52668866390668412</v>
      </c>
      <c r="R33" s="1">
        <f ca="1">('Profiles, Qc, Winter, S1'!R33*(RANDBETWEEN(90,100))/100*(40/100))+('Profiles, Qc, Summer, S1'!R33*(RANDBETWEEN(90,100))/100*(60/100))</f>
        <v>0.59130661750192515</v>
      </c>
      <c r="S33" s="1">
        <f ca="1">('Profiles, Qc, Winter, S1'!S33*(RANDBETWEEN(90,100))/100*(40/100))+('Profiles, Qc, Summer, S1'!S33*(RANDBETWEEN(90,100))/100*(60/100))</f>
        <v>0.57858437887284686</v>
      </c>
      <c r="T33" s="1">
        <f ca="1">('Profiles, Qc, Winter, S1'!T33*(RANDBETWEEN(90,100))/100*(40/100))+('Profiles, Qc, Summer, S1'!T33*(RANDBETWEEN(90,100))/100*(60/100))</f>
        <v>0.46293770508997056</v>
      </c>
      <c r="U33" s="1">
        <f ca="1">('Profiles, Qc, Winter, S1'!U33*(RANDBETWEEN(90,100))/100*(40/100))+('Profiles, Qc, Summer, S1'!U33*(RANDBETWEEN(90,100))/100*(60/100))</f>
        <v>0.46567575224303648</v>
      </c>
      <c r="V33" s="1">
        <f ca="1">('Profiles, Qc, Winter, S1'!V33*(RANDBETWEEN(90,100))/100*(40/100))+('Profiles, Qc, Summer, S1'!V33*(RANDBETWEEN(90,100))/100*(60/100))</f>
        <v>0.49546446424804313</v>
      </c>
      <c r="W33" s="1">
        <f ca="1">('Profiles, Qc, Winter, S1'!W33*(RANDBETWEEN(90,100))/100*(40/100))+('Profiles, Qc, Summer, S1'!W33*(RANDBETWEEN(90,100))/100*(60/100))</f>
        <v>0.411328747863831</v>
      </c>
      <c r="X33" s="1">
        <f ca="1">('Profiles, Qc, Winter, S1'!X33*(RANDBETWEEN(90,100))/100*(40/100))+('Profiles, Qc, Summer, S1'!X33*(RANDBETWEEN(90,100))/100*(60/100))</f>
        <v>0.2876913666032696</v>
      </c>
      <c r="Y33" s="1">
        <f ca="1">('Profiles, Qc, Winter, S1'!Y33*(RANDBETWEEN(90,100))/100*(40/100))+('Profiles, Qc, Summer, S1'!Y33*(RANDBETWEEN(90,100))/100*(60/100))</f>
        <v>0.32003401797793579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997-AE3B-445A-9B50-FA3BEF8EC71A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0.2500497284345542</v>
      </c>
      <c r="C2" s="1">
        <f ca="1">('Profiles, Qc, Winter, S1'!C2*(RANDBETWEEN(90,100))/100*(40/100))+('Profiles, Qc, Summer, S1'!C2*(RANDBETWEEN(90,100))/100*(60/100))</f>
        <v>0.2631064255098633</v>
      </c>
      <c r="D2" s="1">
        <f ca="1">('Profiles, Qc, Winter, S1'!D2*(RANDBETWEEN(90,100))/100*(40/100))+('Profiles, Qc, Summer, S1'!D2*(RANDBETWEEN(90,100))/100*(60/100))</f>
        <v>0.24316992033576346</v>
      </c>
      <c r="E2" s="1">
        <f ca="1">('Profiles, Qc, Winter, S1'!E2*(RANDBETWEEN(90,100))/100*(40/100))+('Profiles, Qc, Summer, S1'!E2*(RANDBETWEEN(90,100))/100*(60/100))</f>
        <v>0.24104665446372342</v>
      </c>
      <c r="F2" s="1">
        <f ca="1">('Profiles, Qc, Winter, S1'!F2*(RANDBETWEEN(90,100))/100*(40/100))+('Profiles, Qc, Summer, S1'!F2*(RANDBETWEEN(90,100))/100*(60/100))</f>
        <v>0.24502447210299427</v>
      </c>
      <c r="G2" s="1">
        <f ca="1">('Profiles, Qc, Winter, S1'!G2*(RANDBETWEEN(90,100))/100*(40/100))+('Profiles, Qc, Summer, S1'!G2*(RANDBETWEEN(90,100))/100*(60/100))</f>
        <v>0.22897810484761599</v>
      </c>
      <c r="H2" s="1">
        <f ca="1">('Profiles, Qc, Winter, S1'!H2*(RANDBETWEEN(90,100))/100*(40/100))+('Profiles, Qc, Summer, S1'!H2*(RANDBETWEEN(90,100))/100*(60/100))</f>
        <v>0.23851554959113708</v>
      </c>
      <c r="I2" s="1">
        <f ca="1">('Profiles, Qc, Winter, S1'!I2*(RANDBETWEEN(90,100))/100*(40/100))+('Profiles, Qc, Summer, S1'!I2*(RANDBETWEEN(90,100))/100*(60/100))</f>
        <v>0.51292321972095767</v>
      </c>
      <c r="J2" s="1">
        <f ca="1">('Profiles, Qc, Winter, S1'!J2*(RANDBETWEEN(90,100))/100*(40/100))+('Profiles, Qc, Summer, S1'!J2*(RANDBETWEEN(90,100))/100*(60/100))</f>
        <v>0.53830038287187953</v>
      </c>
      <c r="K2" s="1">
        <f ca="1">('Profiles, Qc, Winter, S1'!K2*(RANDBETWEEN(90,100))/100*(40/100))+('Profiles, Qc, Summer, S1'!K2*(RANDBETWEEN(90,100))/100*(60/100))</f>
        <v>0.5329453130600833</v>
      </c>
      <c r="L2" s="1">
        <f ca="1">('Profiles, Qc, Winter, S1'!L2*(RANDBETWEEN(90,100))/100*(40/100))+('Profiles, Qc, Summer, S1'!L2*(RANDBETWEEN(90,100))/100*(60/100))</f>
        <v>0.52834628481943635</v>
      </c>
      <c r="M2" s="1">
        <f ca="1">('Profiles, Qc, Winter, S1'!M2*(RANDBETWEEN(90,100))/100*(40/100))+('Profiles, Qc, Summer, S1'!M2*(RANDBETWEEN(90,100))/100*(60/100))</f>
        <v>0.52252282315629794</v>
      </c>
      <c r="N2" s="1">
        <f ca="1">('Profiles, Qc, Winter, S1'!N2*(RANDBETWEEN(90,100))/100*(40/100))+('Profiles, Qc, Summer, S1'!N2*(RANDBETWEEN(90,100))/100*(60/100))</f>
        <v>0.5650014589819643</v>
      </c>
      <c r="O2" s="1">
        <f ca="1">('Profiles, Qc, Winter, S1'!O2*(RANDBETWEEN(90,100))/100*(40/100))+('Profiles, Qc, Summer, S1'!O2*(RANDBETWEEN(90,100))/100*(60/100))</f>
        <v>0.52992475291404895</v>
      </c>
      <c r="P2" s="1">
        <f ca="1">('Profiles, Qc, Winter, S1'!P2*(RANDBETWEEN(90,100))/100*(40/100))+('Profiles, Qc, Summer, S1'!P2*(RANDBETWEEN(90,100))/100*(60/100))</f>
        <v>0.35737097640184512</v>
      </c>
      <c r="Q2" s="1">
        <f ca="1">('Profiles, Qc, Winter, S1'!Q2*(RANDBETWEEN(90,100))/100*(40/100))+('Profiles, Qc, Summer, S1'!Q2*(RANDBETWEEN(90,100))/100*(60/100))</f>
        <v>0.49812746891163351</v>
      </c>
      <c r="R2" s="1">
        <f ca="1">('Profiles, Qc, Winter, S1'!R2*(RANDBETWEEN(90,100))/100*(40/100))+('Profiles, Qc, Summer, S1'!R2*(RANDBETWEEN(90,100))/100*(60/100))</f>
        <v>0.49361364584950451</v>
      </c>
      <c r="S2" s="1">
        <f ca="1">('Profiles, Qc, Winter, S1'!S2*(RANDBETWEEN(90,100))/100*(40/100))+('Profiles, Qc, Summer, S1'!S2*(RANDBETWEEN(90,100))/100*(60/100))</f>
        <v>0.47877837602398376</v>
      </c>
      <c r="T2" s="1">
        <f ca="1">('Profiles, Qc, Winter, S1'!T2*(RANDBETWEEN(90,100))/100*(40/100))+('Profiles, Qc, Summer, S1'!T2*(RANDBETWEEN(90,100))/100*(60/100))</f>
        <v>0.35312284247379822</v>
      </c>
      <c r="U2" s="1">
        <f ca="1">('Profiles, Qc, Winter, S1'!U2*(RANDBETWEEN(90,100))/100*(40/100))+('Profiles, Qc, Summer, S1'!U2*(RANDBETWEEN(90,100))/100*(60/100))</f>
        <v>0.35381005788987691</v>
      </c>
      <c r="V2" s="1">
        <f ca="1">('Profiles, Qc, Winter, S1'!V2*(RANDBETWEEN(90,100))/100*(40/100))+('Profiles, Qc, Summer, S1'!V2*(RANDBETWEEN(90,100))/100*(60/100))</f>
        <v>0.34377357079500614</v>
      </c>
      <c r="W2" s="1">
        <f ca="1">('Profiles, Qc, Winter, S1'!W2*(RANDBETWEEN(90,100))/100*(40/100))+('Profiles, Qc, Summer, S1'!W2*(RANDBETWEEN(90,100))/100*(60/100))</f>
        <v>0.30977715841046211</v>
      </c>
      <c r="X2" s="1">
        <f ca="1">('Profiles, Qc, Winter, S1'!X2*(RANDBETWEEN(90,100))/100*(40/100))+('Profiles, Qc, Summer, S1'!X2*(RANDBETWEEN(90,100))/100*(60/100))</f>
        <v>0.23807354909055567</v>
      </c>
      <c r="Y2" s="1">
        <f ca="1">('Profiles, Qc, Winter, S1'!Y2*(RANDBETWEEN(90,100))/100*(40/100))+('Profiles, Qc, Summer, S1'!Y2*(RANDBETWEEN(90,100))/100*(60/100))</f>
        <v>0.22164288830891599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-4.4946641939290113E-2</v>
      </c>
      <c r="C3" s="1">
        <f ca="1">('Profiles, Qc, Winter, S1'!C3*(RANDBETWEEN(90,100))/100*(40/100))+('Profiles, Qc, Summer, S1'!C3*(RANDBETWEEN(90,100))/100*(60/100))</f>
        <v>-5.6234404436294981E-2</v>
      </c>
      <c r="D3" s="1">
        <f ca="1">('Profiles, Qc, Winter, S1'!D3*(RANDBETWEEN(90,100))/100*(40/100))+('Profiles, Qc, Summer, S1'!D3*(RANDBETWEEN(90,100))/100*(60/100))</f>
        <v>-5.6361022181005166E-2</v>
      </c>
      <c r="E3" s="1">
        <f ca="1">('Profiles, Qc, Winter, S1'!E3*(RANDBETWEEN(90,100))/100*(40/100))+('Profiles, Qc, Summer, S1'!E3*(RANDBETWEEN(90,100))/100*(60/100))</f>
        <v>-6.6174658431139372E-2</v>
      </c>
      <c r="F3" s="1">
        <f ca="1">('Profiles, Qc, Winter, S1'!F3*(RANDBETWEEN(90,100))/100*(40/100))+('Profiles, Qc, Summer, S1'!F3*(RANDBETWEEN(90,100))/100*(60/100))</f>
        <v>-6.6829906330233294E-2</v>
      </c>
      <c r="G3" s="1">
        <f ca="1">('Profiles, Qc, Winter, S1'!G3*(RANDBETWEEN(90,100))/100*(40/100))+('Profiles, Qc, Summer, S1'!G3*(RANDBETWEEN(90,100))/100*(60/100))</f>
        <v>-6.1437624165363518E-2</v>
      </c>
      <c r="H3" s="1">
        <f ca="1">('Profiles, Qc, Winter, S1'!H3*(RANDBETWEEN(90,100))/100*(40/100))+('Profiles, Qc, Summer, S1'!H3*(RANDBETWEEN(90,100))/100*(60/100))</f>
        <v>-4.5559916412635529E-2</v>
      </c>
      <c r="I3" s="1">
        <f ca="1">('Profiles, Qc, Winter, S1'!I3*(RANDBETWEEN(90,100))/100*(40/100))+('Profiles, Qc, Summer, S1'!I3*(RANDBETWEEN(90,100))/100*(60/100))</f>
        <v>4.0514231649035636E-2</v>
      </c>
      <c r="J3" s="1">
        <f ca="1">('Profiles, Qc, Winter, S1'!J3*(RANDBETWEEN(90,100))/100*(40/100))+('Profiles, Qc, Summer, S1'!J3*(RANDBETWEEN(90,100))/100*(60/100))</f>
        <v>5.4738547999195711E-2</v>
      </c>
      <c r="K3" s="1">
        <f ca="1">('Profiles, Qc, Winter, S1'!K3*(RANDBETWEEN(90,100))/100*(40/100))+('Profiles, Qc, Summer, S1'!K3*(RANDBETWEEN(90,100))/100*(60/100))</f>
        <v>7.9035596544430667E-2</v>
      </c>
      <c r="L3" s="1">
        <f ca="1">('Profiles, Qc, Winter, S1'!L3*(RANDBETWEEN(90,100))/100*(40/100))+('Profiles, Qc, Summer, S1'!L3*(RANDBETWEEN(90,100))/100*(60/100))</f>
        <v>4.3946517370820282E-2</v>
      </c>
      <c r="M3" s="1">
        <f ca="1">('Profiles, Qc, Winter, S1'!M3*(RANDBETWEEN(90,100))/100*(40/100))+('Profiles, Qc, Summer, S1'!M3*(RANDBETWEEN(90,100))/100*(60/100))</f>
        <v>2.6385851449990061E-2</v>
      </c>
      <c r="N3" s="1">
        <f ca="1">('Profiles, Qc, Winter, S1'!N3*(RANDBETWEEN(90,100))/100*(40/100))+('Profiles, Qc, Summer, S1'!N3*(RANDBETWEEN(90,100))/100*(60/100))</f>
        <v>8.7190674677487499E-3</v>
      </c>
      <c r="O3" s="1">
        <f ca="1">('Profiles, Qc, Winter, S1'!O3*(RANDBETWEEN(90,100))/100*(40/100))+('Profiles, Qc, Summer, S1'!O3*(RANDBETWEEN(90,100))/100*(60/100))</f>
        <v>9.5600765500364476E-3</v>
      </c>
      <c r="P3" s="1">
        <f ca="1">('Profiles, Qc, Winter, S1'!P3*(RANDBETWEEN(90,100))/100*(40/100))+('Profiles, Qc, Summer, S1'!P3*(RANDBETWEEN(90,100))/100*(60/100))</f>
        <v>-1.0377704945004541E-2</v>
      </c>
      <c r="Q3" s="1">
        <f ca="1">('Profiles, Qc, Winter, S1'!Q3*(RANDBETWEEN(90,100))/100*(40/100))+('Profiles, Qc, Summer, S1'!Q3*(RANDBETWEEN(90,100))/100*(60/100))</f>
        <v>-1.5233366910772872E-2</v>
      </c>
      <c r="R3" s="1">
        <f ca="1">('Profiles, Qc, Winter, S1'!R3*(RANDBETWEEN(90,100))/100*(40/100))+('Profiles, Qc, Summer, S1'!R3*(RANDBETWEEN(90,100))/100*(60/100))</f>
        <v>-6.1819190702145366E-3</v>
      </c>
      <c r="S3" s="1">
        <f ca="1">('Profiles, Qc, Winter, S1'!S3*(RANDBETWEEN(90,100))/100*(40/100))+('Profiles, Qc, Summer, S1'!S3*(RANDBETWEEN(90,100))/100*(60/100))</f>
        <v>3.5690393173937254E-2</v>
      </c>
      <c r="T3" s="1">
        <f ca="1">('Profiles, Qc, Winter, S1'!T3*(RANDBETWEEN(90,100))/100*(40/100))+('Profiles, Qc, Summer, S1'!T3*(RANDBETWEEN(90,100))/100*(60/100))</f>
        <v>5.2762023583073706E-2</v>
      </c>
      <c r="U3" s="1">
        <f ca="1">('Profiles, Qc, Winter, S1'!U3*(RANDBETWEEN(90,100))/100*(40/100))+('Profiles, Qc, Summer, S1'!U3*(RANDBETWEEN(90,100))/100*(60/100))</f>
        <v>4.7346300147933174E-2</v>
      </c>
      <c r="V3" s="1">
        <f ca="1">('Profiles, Qc, Winter, S1'!V3*(RANDBETWEEN(90,100))/100*(40/100))+('Profiles, Qc, Summer, S1'!V3*(RANDBETWEEN(90,100))/100*(60/100))</f>
        <v>2.0394645148897224E-2</v>
      </c>
      <c r="W3" s="1">
        <f ca="1">('Profiles, Qc, Winter, S1'!W3*(RANDBETWEEN(90,100))/100*(40/100))+('Profiles, Qc, Summer, S1'!W3*(RANDBETWEEN(90,100))/100*(60/100))</f>
        <v>5.4046810340817319E-3</v>
      </c>
      <c r="X3" s="1">
        <f ca="1">('Profiles, Qc, Winter, S1'!X3*(RANDBETWEEN(90,100))/100*(40/100))+('Profiles, Qc, Summer, S1'!X3*(RANDBETWEEN(90,100))/100*(60/100))</f>
        <v>-1.6007941292273613E-2</v>
      </c>
      <c r="Y3" s="1">
        <f ca="1">('Profiles, Qc, Winter, S1'!Y3*(RANDBETWEEN(90,100))/100*(40/100))+('Profiles, Qc, Summer, S1'!Y3*(RANDBETWEEN(90,100))/100*(60/100))</f>
        <v>-3.4515571160447511E-2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-0.15766443608102151</v>
      </c>
      <c r="C4" s="1">
        <f ca="1">('Profiles, Qc, Winter, S1'!C4*(RANDBETWEEN(90,100))/100*(40/100))+('Profiles, Qc, Summer, S1'!C4*(RANDBETWEEN(90,100))/100*(60/100))</f>
        <v>-0.20519174501198592</v>
      </c>
      <c r="D4" s="1">
        <f ca="1">('Profiles, Qc, Winter, S1'!D4*(RANDBETWEEN(90,100))/100*(40/100))+('Profiles, Qc, Summer, S1'!D4*(RANDBETWEEN(90,100))/100*(60/100))</f>
        <v>-0.26781107286833727</v>
      </c>
      <c r="E4" s="1">
        <f ca="1">('Profiles, Qc, Winter, S1'!E4*(RANDBETWEEN(90,100))/100*(40/100))+('Profiles, Qc, Summer, S1'!E4*(RANDBETWEEN(90,100))/100*(60/100))</f>
        <v>-0.25576517520402553</v>
      </c>
      <c r="F4" s="1">
        <f ca="1">('Profiles, Qc, Winter, S1'!F4*(RANDBETWEEN(90,100))/100*(40/100))+('Profiles, Qc, Summer, S1'!F4*(RANDBETWEEN(90,100))/100*(60/100))</f>
        <v>-0.25636066706197369</v>
      </c>
      <c r="G4" s="1">
        <f ca="1">('Profiles, Qc, Winter, S1'!G4*(RANDBETWEEN(90,100))/100*(40/100))+('Profiles, Qc, Summer, S1'!G4*(RANDBETWEEN(90,100))/100*(60/100))</f>
        <v>-0.22669203711327646</v>
      </c>
      <c r="H4" s="1">
        <f ca="1">('Profiles, Qc, Winter, S1'!H4*(RANDBETWEEN(90,100))/100*(40/100))+('Profiles, Qc, Summer, S1'!H4*(RANDBETWEEN(90,100))/100*(60/100))</f>
        <v>-1.1173743467129932E-2</v>
      </c>
      <c r="I4" s="1">
        <f ca="1">('Profiles, Qc, Winter, S1'!I4*(RANDBETWEEN(90,100))/100*(40/100))+('Profiles, Qc, Summer, S1'!I4*(RANDBETWEEN(90,100))/100*(60/100))</f>
        <v>0.20354109996592662</v>
      </c>
      <c r="J4" s="1">
        <f ca="1">('Profiles, Qc, Winter, S1'!J4*(RANDBETWEEN(90,100))/100*(40/100))+('Profiles, Qc, Summer, S1'!J4*(RANDBETWEEN(90,100))/100*(60/100))</f>
        <v>0.24549231984047384</v>
      </c>
      <c r="K4" s="1">
        <f ca="1">('Profiles, Qc, Winter, S1'!K4*(RANDBETWEEN(90,100))/100*(40/100))+('Profiles, Qc, Summer, S1'!K4*(RANDBETWEEN(90,100))/100*(60/100))</f>
        <v>0.24707259942646126</v>
      </c>
      <c r="L4" s="1">
        <f ca="1">('Profiles, Qc, Winter, S1'!L4*(RANDBETWEEN(90,100))/100*(40/100))+('Profiles, Qc, Summer, S1'!L4*(RANDBETWEEN(90,100))/100*(60/100))</f>
        <v>0.18795626162197715</v>
      </c>
      <c r="M4" s="1">
        <f ca="1">('Profiles, Qc, Winter, S1'!M4*(RANDBETWEEN(90,100))/100*(40/100))+('Profiles, Qc, Summer, S1'!M4*(RANDBETWEEN(90,100))/100*(60/100))</f>
        <v>0.24660232788745123</v>
      </c>
      <c r="N4" s="1">
        <f ca="1">('Profiles, Qc, Winter, S1'!N4*(RANDBETWEEN(90,100))/100*(40/100))+('Profiles, Qc, Summer, S1'!N4*(RANDBETWEEN(90,100))/100*(60/100))</f>
        <v>0.22096940210674998</v>
      </c>
      <c r="O4" s="1">
        <f ca="1">('Profiles, Qc, Winter, S1'!O4*(RANDBETWEEN(90,100))/100*(40/100))+('Profiles, Qc, Summer, S1'!O4*(RANDBETWEEN(90,100))/100*(60/100))</f>
        <v>0.16473382287541427</v>
      </c>
      <c r="P4" s="1">
        <f ca="1">('Profiles, Qc, Winter, S1'!P4*(RANDBETWEEN(90,100))/100*(40/100))+('Profiles, Qc, Summer, S1'!P4*(RANDBETWEEN(90,100))/100*(60/100))</f>
        <v>6.8310388812105022E-2</v>
      </c>
      <c r="Q4" s="1">
        <f ca="1">('Profiles, Qc, Winter, S1'!Q4*(RANDBETWEEN(90,100))/100*(40/100))+('Profiles, Qc, Summer, S1'!Q4*(RANDBETWEEN(90,100))/100*(60/100))</f>
        <v>2.269208039224431E-2</v>
      </c>
      <c r="R4" s="1">
        <f ca="1">('Profiles, Qc, Winter, S1'!R4*(RANDBETWEEN(90,100))/100*(40/100))+('Profiles, Qc, Summer, S1'!R4*(RANDBETWEEN(90,100))/100*(60/100))</f>
        <v>4.279321344700189E-2</v>
      </c>
      <c r="S4" s="1">
        <f ca="1">('Profiles, Qc, Winter, S1'!S4*(RANDBETWEEN(90,100))/100*(40/100))+('Profiles, Qc, Summer, S1'!S4*(RANDBETWEEN(90,100))/100*(60/100))</f>
        <v>5.8626050482450988E-2</v>
      </c>
      <c r="T4" s="1">
        <f ca="1">('Profiles, Qc, Winter, S1'!T4*(RANDBETWEEN(90,100))/100*(40/100))+('Profiles, Qc, Summer, S1'!T4*(RANDBETWEEN(90,100))/100*(60/100))</f>
        <v>-3.1649030010106757E-2</v>
      </c>
      <c r="U4" s="1">
        <f ca="1">('Profiles, Qc, Winter, S1'!U4*(RANDBETWEEN(90,100))/100*(40/100))+('Profiles, Qc, Summer, S1'!U4*(RANDBETWEEN(90,100))/100*(60/100))</f>
        <v>3.4962173457624271E-2</v>
      </c>
      <c r="V4" s="1">
        <f ca="1">('Profiles, Qc, Winter, S1'!V4*(RANDBETWEEN(90,100))/100*(40/100))+('Profiles, Qc, Summer, S1'!V4*(RANDBETWEEN(90,100))/100*(60/100))</f>
        <v>4.6092654149369965E-2</v>
      </c>
      <c r="W4" s="1">
        <f ca="1">('Profiles, Qc, Winter, S1'!W4*(RANDBETWEEN(90,100))/100*(40/100))+('Profiles, Qc, Summer, S1'!W4*(RANDBETWEEN(90,100))/100*(60/100))</f>
        <v>-5.4083552845875932E-4</v>
      </c>
      <c r="X4" s="1">
        <f ca="1">('Profiles, Qc, Winter, S1'!X4*(RANDBETWEEN(90,100))/100*(40/100))+('Profiles, Qc, Summer, S1'!X4*(RANDBETWEEN(90,100))/100*(60/100))</f>
        <v>-0.14939917470693834</v>
      </c>
      <c r="Y4" s="1">
        <f ca="1">('Profiles, Qc, Winter, S1'!Y4*(RANDBETWEEN(90,100))/100*(40/100))+('Profiles, Qc, Summer, S1'!Y4*(RANDBETWEEN(90,100))/100*(60/100))</f>
        <v>-0.2132572660856254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-0.30738211105789731</v>
      </c>
      <c r="C5" s="1">
        <f ca="1">('Profiles, Qc, Winter, S1'!C5*(RANDBETWEEN(90,100))/100*(40/100))+('Profiles, Qc, Summer, S1'!C5*(RANDBETWEEN(90,100))/100*(60/100))</f>
        <v>-0.29745101379211508</v>
      </c>
      <c r="D5" s="1">
        <f ca="1">('Profiles, Qc, Winter, S1'!D5*(RANDBETWEEN(90,100))/100*(40/100))+('Profiles, Qc, Summer, S1'!D5*(RANDBETWEEN(90,100))/100*(60/100))</f>
        <v>-0.31923824674289791</v>
      </c>
      <c r="E5" s="1">
        <f ca="1">('Profiles, Qc, Winter, S1'!E5*(RANDBETWEEN(90,100))/100*(40/100))+('Profiles, Qc, Summer, S1'!E5*(RANDBETWEEN(90,100))/100*(60/100))</f>
        <v>-0.31992778003525418</v>
      </c>
      <c r="F5" s="1">
        <f ca="1">('Profiles, Qc, Winter, S1'!F5*(RANDBETWEEN(90,100))/100*(40/100))+('Profiles, Qc, Summer, S1'!F5*(RANDBETWEEN(90,100))/100*(60/100))</f>
        <v>-0.31574856339470714</v>
      </c>
      <c r="G5" s="1">
        <f ca="1">('Profiles, Qc, Winter, S1'!G5*(RANDBETWEEN(90,100))/100*(40/100))+('Profiles, Qc, Summer, S1'!G5*(RANDBETWEEN(90,100))/100*(60/100))</f>
        <v>-0.3083602723707165</v>
      </c>
      <c r="H5" s="1">
        <f ca="1">('Profiles, Qc, Winter, S1'!H5*(RANDBETWEEN(90,100))/100*(40/100))+('Profiles, Qc, Summer, S1'!H5*(RANDBETWEEN(90,100))/100*(60/100))</f>
        <v>-0.27177567127762503</v>
      </c>
      <c r="I5" s="1">
        <f ca="1">('Profiles, Qc, Winter, S1'!I5*(RANDBETWEEN(90,100))/100*(40/100))+('Profiles, Qc, Summer, S1'!I5*(RANDBETWEEN(90,100))/100*(60/100))</f>
        <v>-0.2087196379691923</v>
      </c>
      <c r="J5" s="1">
        <f ca="1">('Profiles, Qc, Winter, S1'!J5*(RANDBETWEEN(90,100))/100*(40/100))+('Profiles, Qc, Summer, S1'!J5*(RANDBETWEEN(90,100))/100*(60/100))</f>
        <v>-0.19051743110382352</v>
      </c>
      <c r="K5" s="1">
        <f ca="1">('Profiles, Qc, Winter, S1'!K5*(RANDBETWEEN(90,100))/100*(40/100))+('Profiles, Qc, Summer, S1'!K5*(RANDBETWEEN(90,100))/100*(60/100))</f>
        <v>-0.20553595200240365</v>
      </c>
      <c r="L5" s="1">
        <f ca="1">('Profiles, Qc, Winter, S1'!L5*(RANDBETWEEN(90,100))/100*(40/100))+('Profiles, Qc, Summer, S1'!L5*(RANDBETWEEN(90,100))/100*(60/100))</f>
        <v>-0.23271313648433395</v>
      </c>
      <c r="M5" s="1">
        <f ca="1">('Profiles, Qc, Winter, S1'!M5*(RANDBETWEEN(90,100))/100*(40/100))+('Profiles, Qc, Summer, S1'!M5*(RANDBETWEEN(90,100))/100*(60/100))</f>
        <v>-0.2441644846038728</v>
      </c>
      <c r="N5" s="1">
        <f ca="1">('Profiles, Qc, Winter, S1'!N5*(RANDBETWEEN(90,100))/100*(40/100))+('Profiles, Qc, Summer, S1'!N5*(RANDBETWEEN(90,100))/100*(60/100))</f>
        <v>-0.24294611768468005</v>
      </c>
      <c r="O5" s="1">
        <f ca="1">('Profiles, Qc, Winter, S1'!O5*(RANDBETWEEN(90,100))/100*(40/100))+('Profiles, Qc, Summer, S1'!O5*(RANDBETWEEN(90,100))/100*(60/100))</f>
        <v>-0.25083025275972598</v>
      </c>
      <c r="P5" s="1">
        <f ca="1">('Profiles, Qc, Winter, S1'!P5*(RANDBETWEEN(90,100))/100*(40/100))+('Profiles, Qc, Summer, S1'!P5*(RANDBETWEEN(90,100))/100*(60/100))</f>
        <v>-0.23900873780031606</v>
      </c>
      <c r="Q5" s="1">
        <f ca="1">('Profiles, Qc, Winter, S1'!Q5*(RANDBETWEEN(90,100))/100*(40/100))+('Profiles, Qc, Summer, S1'!Q5*(RANDBETWEEN(90,100))/100*(60/100))</f>
        <v>-0.2555185934331351</v>
      </c>
      <c r="R5" s="1">
        <f ca="1">('Profiles, Qc, Winter, S1'!R5*(RANDBETWEEN(90,100))/100*(40/100))+('Profiles, Qc, Summer, S1'!R5*(RANDBETWEEN(90,100))/100*(60/100))</f>
        <v>-0.25594535499260218</v>
      </c>
      <c r="S5" s="1">
        <f ca="1">('Profiles, Qc, Winter, S1'!S5*(RANDBETWEEN(90,100))/100*(40/100))+('Profiles, Qc, Summer, S1'!S5*(RANDBETWEEN(90,100))/100*(60/100))</f>
        <v>-0.2024299504234249</v>
      </c>
      <c r="T5" s="1">
        <f ca="1">('Profiles, Qc, Winter, S1'!T5*(RANDBETWEEN(90,100))/100*(40/100))+('Profiles, Qc, Summer, S1'!T5*(RANDBETWEEN(90,100))/100*(60/100))</f>
        <v>-0.18207967341127423</v>
      </c>
      <c r="U5" s="1">
        <f ca="1">('Profiles, Qc, Winter, S1'!U5*(RANDBETWEEN(90,100))/100*(40/100))+('Profiles, Qc, Summer, S1'!U5*(RANDBETWEEN(90,100))/100*(60/100))</f>
        <v>-0.18019986038330382</v>
      </c>
      <c r="V5" s="1">
        <f ca="1">('Profiles, Qc, Winter, S1'!V5*(RANDBETWEEN(90,100))/100*(40/100))+('Profiles, Qc, Summer, S1'!V5*(RANDBETWEEN(90,100))/100*(60/100))</f>
        <v>-0.19394008040638105</v>
      </c>
      <c r="W5" s="1">
        <f ca="1">('Profiles, Qc, Winter, S1'!W5*(RANDBETWEEN(90,100))/100*(40/100))+('Profiles, Qc, Summer, S1'!W5*(RANDBETWEEN(90,100))/100*(60/100))</f>
        <v>-0.23287603347077068</v>
      </c>
      <c r="X5" s="1">
        <f ca="1">('Profiles, Qc, Winter, S1'!X5*(RANDBETWEEN(90,100))/100*(40/100))+('Profiles, Qc, Summer, S1'!X5*(RANDBETWEEN(90,100))/100*(60/100))</f>
        <v>-0.2742544258573042</v>
      </c>
      <c r="Y5" s="1">
        <f ca="1">('Profiles, Qc, Winter, S1'!Y5*(RANDBETWEEN(90,100))/100*(40/100))+('Profiles, Qc, Summer, S1'!Y5*(RANDBETWEEN(90,100))/100*(60/100))</f>
        <v>-0.25817355841315126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-0.20130361319222426</v>
      </c>
      <c r="C6" s="1">
        <f ca="1">('Profiles, Qc, Winter, S1'!C6*(RANDBETWEEN(90,100))/100*(40/100))+('Profiles, Qc, Summer, S1'!C6*(RANDBETWEEN(90,100))/100*(60/100))</f>
        <v>-0.23818177309498767</v>
      </c>
      <c r="D6" s="1">
        <f ca="1">('Profiles, Qc, Winter, S1'!D6*(RANDBETWEEN(90,100))/100*(40/100))+('Profiles, Qc, Summer, S1'!D6*(RANDBETWEEN(90,100))/100*(60/100))</f>
        <v>-0.26338184331835579</v>
      </c>
      <c r="E6" s="1">
        <f ca="1">('Profiles, Qc, Winter, S1'!E6*(RANDBETWEEN(90,100))/100*(40/100))+('Profiles, Qc, Summer, S1'!E6*(RANDBETWEEN(90,100))/100*(60/100))</f>
        <v>-0.25699659727853724</v>
      </c>
      <c r="F6" s="1">
        <f ca="1">('Profiles, Qc, Winter, S1'!F6*(RANDBETWEEN(90,100))/100*(40/100))+('Profiles, Qc, Summer, S1'!F6*(RANDBETWEEN(90,100))/100*(60/100))</f>
        <v>-0.26248818305490729</v>
      </c>
      <c r="G6" s="1">
        <f ca="1">('Profiles, Qc, Winter, S1'!G6*(RANDBETWEEN(90,100))/100*(40/100))+('Profiles, Qc, Summer, S1'!G6*(RANDBETWEEN(90,100))/100*(60/100))</f>
        <v>-0.24833729091016382</v>
      </c>
      <c r="H6" s="1">
        <f ca="1">('Profiles, Qc, Winter, S1'!H6*(RANDBETWEEN(90,100))/100*(40/100))+('Profiles, Qc, Summer, S1'!H6*(RANDBETWEEN(90,100))/100*(60/100))</f>
        <v>-0.19682537883308787</v>
      </c>
      <c r="I6" s="1">
        <f ca="1">('Profiles, Qc, Winter, S1'!I6*(RANDBETWEEN(90,100))/100*(40/100))+('Profiles, Qc, Summer, S1'!I6*(RANDBETWEEN(90,100))/100*(60/100))</f>
        <v>-0.11820829760928796</v>
      </c>
      <c r="J6" s="1">
        <f ca="1">('Profiles, Qc, Winter, S1'!J6*(RANDBETWEEN(90,100))/100*(40/100))+('Profiles, Qc, Summer, S1'!J6*(RANDBETWEEN(90,100))/100*(60/100))</f>
        <v>-5.6669605394591469E-2</v>
      </c>
      <c r="K6" s="1">
        <f ca="1">('Profiles, Qc, Winter, S1'!K6*(RANDBETWEEN(90,100))/100*(40/100))+('Profiles, Qc, Summer, S1'!K6*(RANDBETWEEN(90,100))/100*(60/100))</f>
        <v>-1.1633476734560041E-2</v>
      </c>
      <c r="L6" s="1">
        <f ca="1">('Profiles, Qc, Winter, S1'!L6*(RANDBETWEEN(90,100))/100*(40/100))+('Profiles, Qc, Summer, S1'!L6*(RANDBETWEEN(90,100))/100*(60/100))</f>
        <v>1.5105793444258449E-2</v>
      </c>
      <c r="M6" s="1">
        <f ca="1">('Profiles, Qc, Winter, S1'!M6*(RANDBETWEEN(90,100))/100*(40/100))+('Profiles, Qc, Summer, S1'!M6*(RANDBETWEEN(90,100))/100*(60/100))</f>
        <v>2.7881201518669171E-2</v>
      </c>
      <c r="N6" s="1">
        <f ca="1">('Profiles, Qc, Winter, S1'!N6*(RANDBETWEEN(90,100))/100*(40/100))+('Profiles, Qc, Summer, S1'!N6*(RANDBETWEEN(90,100))/100*(60/100))</f>
        <v>2.7313740533921049E-3</v>
      </c>
      <c r="O6" s="1">
        <f ca="1">('Profiles, Qc, Winter, S1'!O6*(RANDBETWEEN(90,100))/100*(40/100))+('Profiles, Qc, Summer, S1'!O6*(RANDBETWEEN(90,100))/100*(60/100))</f>
        <v>-1.0498901072420047E-2</v>
      </c>
      <c r="P6" s="1">
        <f ca="1">('Profiles, Qc, Winter, S1'!P6*(RANDBETWEEN(90,100))/100*(40/100))+('Profiles, Qc, Summer, S1'!P6*(RANDBETWEEN(90,100))/100*(60/100))</f>
        <v>-2.9517859563116686E-2</v>
      </c>
      <c r="Q6" s="1">
        <f ca="1">('Profiles, Qc, Winter, S1'!Q6*(RANDBETWEEN(90,100))/100*(40/100))+('Profiles, Qc, Summer, S1'!Q6*(RANDBETWEEN(90,100))/100*(60/100))</f>
        <v>-6.8509885799776266E-2</v>
      </c>
      <c r="R6" s="1">
        <f ca="1">('Profiles, Qc, Winter, S1'!R6*(RANDBETWEEN(90,100))/100*(40/100))+('Profiles, Qc, Summer, S1'!R6*(RANDBETWEEN(90,100))/100*(60/100))</f>
        <v>-5.9418693242868192E-2</v>
      </c>
      <c r="S6" s="1">
        <f ca="1">('Profiles, Qc, Winter, S1'!S6*(RANDBETWEEN(90,100))/100*(40/100))+('Profiles, Qc, Summer, S1'!S6*(RANDBETWEEN(90,100))/100*(60/100))</f>
        <v>-1.9472326800712668E-2</v>
      </c>
      <c r="T6" s="1">
        <f ca="1">('Profiles, Qc, Winter, S1'!T6*(RANDBETWEEN(90,100))/100*(40/100))+('Profiles, Qc, Summer, S1'!T6*(RANDBETWEEN(90,100))/100*(60/100))</f>
        <v>-2.6050970136540643E-2</v>
      </c>
      <c r="U6" s="1">
        <f ca="1">('Profiles, Qc, Winter, S1'!U6*(RANDBETWEEN(90,100))/100*(40/100))+('Profiles, Qc, Summer, S1'!U6*(RANDBETWEEN(90,100))/100*(60/100))</f>
        <v>-5.2117937273405551E-2</v>
      </c>
      <c r="V6" s="1">
        <f ca="1">('Profiles, Qc, Winter, S1'!V6*(RANDBETWEEN(90,100))/100*(40/100))+('Profiles, Qc, Summer, S1'!V6*(RANDBETWEEN(90,100))/100*(60/100))</f>
        <v>-2.2326291236893177E-2</v>
      </c>
      <c r="W6" s="1">
        <f ca="1">('Profiles, Qc, Winter, S1'!W6*(RANDBETWEEN(90,100))/100*(40/100))+('Profiles, Qc, Summer, S1'!W6*(RANDBETWEEN(90,100))/100*(60/100))</f>
        <v>-6.9073542946564037E-2</v>
      </c>
      <c r="X6" s="1">
        <f ca="1">('Profiles, Qc, Winter, S1'!X6*(RANDBETWEEN(90,100))/100*(40/100))+('Profiles, Qc, Summer, S1'!X6*(RANDBETWEEN(90,100))/100*(60/100))</f>
        <v>-8.6948815312233932E-2</v>
      </c>
      <c r="Y6" s="1">
        <f ca="1">('Profiles, Qc, Winter, S1'!Y6*(RANDBETWEEN(90,100))/100*(40/100))+('Profiles, Qc, Summer, S1'!Y6*(RANDBETWEEN(90,100))/100*(60/100))</f>
        <v>-0.12119400139526179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0.27707946842981973</v>
      </c>
      <c r="C7" s="1">
        <f ca="1">('Profiles, Qc, Winter, S1'!C7*(RANDBETWEEN(90,100))/100*(40/100))+('Profiles, Qc, Summer, S1'!C7*(RANDBETWEEN(90,100))/100*(60/100))</f>
        <v>0.28048330031324037</v>
      </c>
      <c r="D7" s="1">
        <f ca="1">('Profiles, Qc, Winter, S1'!D7*(RANDBETWEEN(90,100))/100*(40/100))+('Profiles, Qc, Summer, S1'!D7*(RANDBETWEEN(90,100))/100*(60/100))</f>
        <v>0.21509451855595038</v>
      </c>
      <c r="E7" s="1">
        <f ca="1">('Profiles, Qc, Winter, S1'!E7*(RANDBETWEEN(90,100))/100*(40/100))+('Profiles, Qc, Summer, S1'!E7*(RANDBETWEEN(90,100))/100*(60/100))</f>
        <v>0.27446859080342245</v>
      </c>
      <c r="F7" s="1">
        <f ca="1">('Profiles, Qc, Winter, S1'!F7*(RANDBETWEEN(90,100))/100*(40/100))+('Profiles, Qc, Summer, S1'!F7*(RANDBETWEEN(90,100))/100*(60/100))</f>
        <v>0.26312142312775</v>
      </c>
      <c r="G7" s="1">
        <f ca="1">('Profiles, Qc, Winter, S1'!G7*(RANDBETWEEN(90,100))/100*(40/100))+('Profiles, Qc, Summer, S1'!G7*(RANDBETWEEN(90,100))/100*(60/100))</f>
        <v>0.29920488924002786</v>
      </c>
      <c r="H7" s="1">
        <f ca="1">('Profiles, Qc, Winter, S1'!H7*(RANDBETWEEN(90,100))/100*(40/100))+('Profiles, Qc, Summer, S1'!H7*(RANDBETWEEN(90,100))/100*(60/100))</f>
        <v>0.32115483978961124</v>
      </c>
      <c r="I7" s="1">
        <f ca="1">('Profiles, Qc, Winter, S1'!I7*(RANDBETWEEN(90,100))/100*(40/100))+('Profiles, Qc, Summer, S1'!I7*(RANDBETWEEN(90,100))/100*(60/100))</f>
        <v>0.60433202561221533</v>
      </c>
      <c r="J7" s="1">
        <f ca="1">('Profiles, Qc, Winter, S1'!J7*(RANDBETWEEN(90,100))/100*(40/100))+('Profiles, Qc, Summer, S1'!J7*(RANDBETWEEN(90,100))/100*(60/100))</f>
        <v>0.69468860477444017</v>
      </c>
      <c r="K7" s="1">
        <f ca="1">('Profiles, Qc, Winter, S1'!K7*(RANDBETWEEN(90,100))/100*(40/100))+('Profiles, Qc, Summer, S1'!K7*(RANDBETWEEN(90,100))/100*(60/100))</f>
        <v>0.68174385685287731</v>
      </c>
      <c r="L7" s="1">
        <f ca="1">('Profiles, Qc, Winter, S1'!L7*(RANDBETWEEN(90,100))/100*(40/100))+('Profiles, Qc, Summer, S1'!L7*(RANDBETWEEN(90,100))/100*(60/100))</f>
        <v>0.62216281580689992</v>
      </c>
      <c r="M7" s="1">
        <f ca="1">('Profiles, Qc, Winter, S1'!M7*(RANDBETWEEN(90,100))/100*(40/100))+('Profiles, Qc, Summer, S1'!M7*(RANDBETWEEN(90,100))/100*(60/100))</f>
        <v>0.70901672994273923</v>
      </c>
      <c r="N7" s="1">
        <f ca="1">('Profiles, Qc, Winter, S1'!N7*(RANDBETWEEN(90,100))/100*(40/100))+('Profiles, Qc, Summer, S1'!N7*(RANDBETWEEN(90,100))/100*(60/100))</f>
        <v>0.7343860771280597</v>
      </c>
      <c r="O7" s="1">
        <f ca="1">('Profiles, Qc, Winter, S1'!O7*(RANDBETWEEN(90,100))/100*(40/100))+('Profiles, Qc, Summer, S1'!O7*(RANDBETWEEN(90,100))/100*(60/100))</f>
        <v>0.67682631474088595</v>
      </c>
      <c r="P7" s="1">
        <f ca="1">('Profiles, Qc, Winter, S1'!P7*(RANDBETWEEN(90,100))/100*(40/100))+('Profiles, Qc, Summer, S1'!P7*(RANDBETWEEN(90,100))/100*(60/100))</f>
        <v>0.58145835048613992</v>
      </c>
      <c r="Q7" s="1">
        <f ca="1">('Profiles, Qc, Winter, S1'!Q7*(RANDBETWEEN(90,100))/100*(40/100))+('Profiles, Qc, Summer, S1'!Q7*(RANDBETWEEN(90,100))/100*(60/100))</f>
        <v>0.50848609287087831</v>
      </c>
      <c r="R7" s="1">
        <f ca="1">('Profiles, Qc, Winter, S1'!R7*(RANDBETWEEN(90,100))/100*(40/100))+('Profiles, Qc, Summer, S1'!R7*(RANDBETWEEN(90,100))/100*(60/100))</f>
        <v>0.60251469171244265</v>
      </c>
      <c r="S7" s="1">
        <f ca="1">('Profiles, Qc, Winter, S1'!S7*(RANDBETWEEN(90,100))/100*(40/100))+('Profiles, Qc, Summer, S1'!S7*(RANDBETWEEN(90,100))/100*(60/100))</f>
        <v>0.56752468532051559</v>
      </c>
      <c r="T7" s="1">
        <f ca="1">('Profiles, Qc, Winter, S1'!T7*(RANDBETWEEN(90,100))/100*(40/100))+('Profiles, Qc, Summer, S1'!T7*(RANDBETWEEN(90,100))/100*(60/100))</f>
        <v>0.45822949379612843</v>
      </c>
      <c r="U7" s="1">
        <f ca="1">('Profiles, Qc, Winter, S1'!U7*(RANDBETWEEN(90,100))/100*(40/100))+('Profiles, Qc, Summer, S1'!U7*(RANDBETWEEN(90,100))/100*(60/100))</f>
        <v>0.47058890791921498</v>
      </c>
      <c r="V7" s="1">
        <f ca="1">('Profiles, Qc, Winter, S1'!V7*(RANDBETWEEN(90,100))/100*(40/100))+('Profiles, Qc, Summer, S1'!V7*(RANDBETWEEN(90,100))/100*(60/100))</f>
        <v>0.50238775372932398</v>
      </c>
      <c r="W7" s="1">
        <f ca="1">('Profiles, Qc, Winter, S1'!W7*(RANDBETWEEN(90,100))/100*(40/100))+('Profiles, Qc, Summer, S1'!W7*(RANDBETWEEN(90,100))/100*(60/100))</f>
        <v>0.40987117871052836</v>
      </c>
      <c r="X7" s="1">
        <f ca="1">('Profiles, Qc, Winter, S1'!X7*(RANDBETWEEN(90,100))/100*(40/100))+('Profiles, Qc, Summer, S1'!X7*(RANDBETWEEN(90,100))/100*(60/100))</f>
        <v>0.3099501219601285</v>
      </c>
      <c r="Y7" s="1">
        <f ca="1">('Profiles, Qc, Winter, S1'!Y7*(RANDBETWEEN(90,100))/100*(40/100))+('Profiles, Qc, Summer, S1'!Y7*(RANDBETWEEN(90,100))/100*(60/100))</f>
        <v>0.31599782297142631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-0.20895380160185917</v>
      </c>
      <c r="C8" s="1">
        <f ca="1">('Profiles, Qc, Winter, S1'!C8*(RANDBETWEEN(90,100))/100*(40/100))+('Profiles, Qc, Summer, S1'!C8*(RANDBETWEEN(90,100))/100*(60/100))</f>
        <v>-0.20820002858516573</v>
      </c>
      <c r="D8" s="1">
        <f ca="1">('Profiles, Qc, Winter, S1'!D8*(RANDBETWEEN(90,100))/100*(40/100))+('Profiles, Qc, Summer, S1'!D8*(RANDBETWEEN(90,100))/100*(60/100))</f>
        <v>-0.22196499917285739</v>
      </c>
      <c r="E8" s="1">
        <f ca="1">('Profiles, Qc, Winter, S1'!E8*(RANDBETWEEN(90,100))/100*(40/100))+('Profiles, Qc, Summer, S1'!E8*(RANDBETWEEN(90,100))/100*(60/100))</f>
        <v>-0.23192227772664673</v>
      </c>
      <c r="F8" s="1">
        <f ca="1">('Profiles, Qc, Winter, S1'!F8*(RANDBETWEEN(90,100))/100*(40/100))+('Profiles, Qc, Summer, S1'!F8*(RANDBETWEEN(90,100))/100*(60/100))</f>
        <v>-0.2213265348868273</v>
      </c>
      <c r="G8" s="1">
        <f ca="1">('Profiles, Qc, Winter, S1'!G8*(RANDBETWEEN(90,100))/100*(40/100))+('Profiles, Qc, Summer, S1'!G8*(RANDBETWEEN(90,100))/100*(60/100))</f>
        <v>-0.22367005981788302</v>
      </c>
      <c r="H8" s="1">
        <f ca="1">('Profiles, Qc, Winter, S1'!H8*(RANDBETWEEN(90,100))/100*(40/100))+('Profiles, Qc, Summer, S1'!H8*(RANDBETWEEN(90,100))/100*(60/100))</f>
        <v>-0.18805391053988063</v>
      </c>
      <c r="I8" s="1">
        <f ca="1">('Profiles, Qc, Winter, S1'!I8*(RANDBETWEEN(90,100))/100*(40/100))+('Profiles, Qc, Summer, S1'!I8*(RANDBETWEEN(90,100))/100*(60/100))</f>
        <v>-8.7903161668797483E-2</v>
      </c>
      <c r="J8" s="1">
        <f ca="1">('Profiles, Qc, Winter, S1'!J8*(RANDBETWEEN(90,100))/100*(40/100))+('Profiles, Qc, Summer, S1'!J8*(RANDBETWEEN(90,100))/100*(60/100))</f>
        <v>-2.793944298708647E-2</v>
      </c>
      <c r="K8" s="1">
        <f ca="1">('Profiles, Qc, Winter, S1'!K8*(RANDBETWEEN(90,100))/100*(40/100))+('Profiles, Qc, Summer, S1'!K8*(RANDBETWEEN(90,100))/100*(60/100))</f>
        <v>-2.578672706030586E-2</v>
      </c>
      <c r="L8" s="1">
        <f ca="1">('Profiles, Qc, Winter, S1'!L8*(RANDBETWEEN(90,100))/100*(40/100))+('Profiles, Qc, Summer, S1'!L8*(RANDBETWEEN(90,100))/100*(60/100))</f>
        <v>2.886042170951961E-3</v>
      </c>
      <c r="M8" s="1">
        <f ca="1">('Profiles, Qc, Winter, S1'!M8*(RANDBETWEEN(90,100))/100*(40/100))+('Profiles, Qc, Summer, S1'!M8*(RANDBETWEEN(90,100))/100*(60/100))</f>
        <v>8.0845678420504372E-4</v>
      </c>
      <c r="N8" s="1">
        <f ca="1">('Profiles, Qc, Winter, S1'!N8*(RANDBETWEEN(90,100))/100*(40/100))+('Profiles, Qc, Summer, S1'!N8*(RANDBETWEEN(90,100))/100*(60/100))</f>
        <v>-1.7591748115664524E-2</v>
      </c>
      <c r="O8" s="1">
        <f ca="1">('Profiles, Qc, Winter, S1'!O8*(RANDBETWEEN(90,100))/100*(40/100))+('Profiles, Qc, Summer, S1'!O8*(RANDBETWEEN(90,100))/100*(60/100))</f>
        <v>-1.8186276197673597E-2</v>
      </c>
      <c r="P8" s="1">
        <f ca="1">('Profiles, Qc, Winter, S1'!P8*(RANDBETWEEN(90,100))/100*(40/100))+('Profiles, Qc, Summer, S1'!P8*(RANDBETWEEN(90,100))/100*(60/100))</f>
        <v>-4.7401593249335364E-2</v>
      </c>
      <c r="Q8" s="1">
        <f ca="1">('Profiles, Qc, Winter, S1'!Q8*(RANDBETWEEN(90,100))/100*(40/100))+('Profiles, Qc, Summer, S1'!Q8*(RANDBETWEEN(90,100))/100*(60/100))</f>
        <v>-7.0685292817450715E-2</v>
      </c>
      <c r="R8" s="1">
        <f ca="1">('Profiles, Qc, Winter, S1'!R8*(RANDBETWEEN(90,100))/100*(40/100))+('Profiles, Qc, Summer, S1'!R8*(RANDBETWEEN(90,100))/100*(60/100))</f>
        <v>-7.8754848766353802E-2</v>
      </c>
      <c r="S8" s="1">
        <f ca="1">('Profiles, Qc, Winter, S1'!S8*(RANDBETWEEN(90,100))/100*(40/100))+('Profiles, Qc, Summer, S1'!S8*(RANDBETWEEN(90,100))/100*(60/100))</f>
        <v>-9.3908256516768096E-2</v>
      </c>
      <c r="T8" s="1">
        <f ca="1">('Profiles, Qc, Winter, S1'!T8*(RANDBETWEEN(90,100))/100*(40/100))+('Profiles, Qc, Summer, S1'!T8*(RANDBETWEEN(90,100))/100*(60/100))</f>
        <v>-9.5185962299597332E-2</v>
      </c>
      <c r="U8" s="1">
        <f ca="1">('Profiles, Qc, Winter, S1'!U8*(RANDBETWEEN(90,100))/100*(40/100))+('Profiles, Qc, Summer, S1'!U8*(RANDBETWEEN(90,100))/100*(60/100))</f>
        <v>-9.9994276864350584E-2</v>
      </c>
      <c r="V8" s="1">
        <f ca="1">('Profiles, Qc, Winter, S1'!V8*(RANDBETWEEN(90,100))/100*(40/100))+('Profiles, Qc, Summer, S1'!V8*(RANDBETWEEN(90,100))/100*(60/100))</f>
        <v>-9.9512516407284896E-2</v>
      </c>
      <c r="W8" s="1">
        <f ca="1">('Profiles, Qc, Winter, S1'!W8*(RANDBETWEEN(90,100))/100*(40/100))+('Profiles, Qc, Summer, S1'!W8*(RANDBETWEEN(90,100))/100*(60/100))</f>
        <v>-0.13788819869638411</v>
      </c>
      <c r="X8" s="1">
        <f ca="1">('Profiles, Qc, Winter, S1'!X8*(RANDBETWEEN(90,100))/100*(40/100))+('Profiles, Qc, Summer, S1'!X8*(RANDBETWEEN(90,100))/100*(60/100))</f>
        <v>-0.15967418724223173</v>
      </c>
      <c r="Y8" s="1">
        <f ca="1">('Profiles, Qc, Winter, S1'!Y8*(RANDBETWEEN(90,100))/100*(40/100))+('Profiles, Qc, Summer, S1'!Y8*(RANDBETWEEN(90,100))/100*(60/100))</f>
        <v>-0.16686819154663712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-0.76765499043506669</v>
      </c>
      <c r="C9" s="1">
        <f ca="1">('Profiles, Qc, Winter, S1'!C9*(RANDBETWEEN(90,100))/100*(40/100))+('Profiles, Qc, Summer, S1'!C9*(RANDBETWEEN(90,100))/100*(60/100))</f>
        <v>-0.82323035538473122</v>
      </c>
      <c r="D9" s="1">
        <f ca="1">('Profiles, Qc, Winter, S1'!D9*(RANDBETWEEN(90,100))/100*(40/100))+('Profiles, Qc, Summer, S1'!D9*(RANDBETWEEN(90,100))/100*(60/100))</f>
        <v>-0.82906146206218412</v>
      </c>
      <c r="E9" s="1">
        <f ca="1">('Profiles, Qc, Winter, S1'!E9*(RANDBETWEEN(90,100))/100*(40/100))+('Profiles, Qc, Summer, S1'!E9*(RANDBETWEEN(90,100))/100*(60/100))</f>
        <v>-0.80913981765436671</v>
      </c>
      <c r="F9" s="1">
        <f ca="1">('Profiles, Qc, Winter, S1'!F9*(RANDBETWEEN(90,100))/100*(40/100))+('Profiles, Qc, Summer, S1'!F9*(RANDBETWEEN(90,100))/100*(60/100))</f>
        <v>-0.8025145687942381</v>
      </c>
      <c r="G9" s="1">
        <f ca="1">('Profiles, Qc, Winter, S1'!G9*(RANDBETWEEN(90,100))/100*(40/100))+('Profiles, Qc, Summer, S1'!G9*(RANDBETWEEN(90,100))/100*(60/100))</f>
        <v>-0.78327439335802618</v>
      </c>
      <c r="H9" s="1">
        <f ca="1">('Profiles, Qc, Winter, S1'!H9*(RANDBETWEEN(90,100))/100*(40/100))+('Profiles, Qc, Summer, S1'!H9*(RANDBETWEEN(90,100))/100*(60/100))</f>
        <v>-0.59874584800817576</v>
      </c>
      <c r="I9" s="1">
        <f ca="1">('Profiles, Qc, Winter, S1'!I9*(RANDBETWEEN(90,100))/100*(40/100))+('Profiles, Qc, Summer, S1'!I9*(RANDBETWEEN(90,100))/100*(60/100))</f>
        <v>-0.52386271767471548</v>
      </c>
      <c r="J9" s="1">
        <f ca="1">('Profiles, Qc, Winter, S1'!J9*(RANDBETWEEN(90,100))/100*(40/100))+('Profiles, Qc, Summer, S1'!J9*(RANDBETWEEN(90,100))/100*(60/100))</f>
        <v>-0.46754932873084987</v>
      </c>
      <c r="K9" s="1">
        <f ca="1">('Profiles, Qc, Winter, S1'!K9*(RANDBETWEEN(90,100))/100*(40/100))+('Profiles, Qc, Summer, S1'!K9*(RANDBETWEEN(90,100))/100*(60/100))</f>
        <v>-0.5338276239920916</v>
      </c>
      <c r="L9" s="1">
        <f ca="1">('Profiles, Qc, Winter, S1'!L9*(RANDBETWEEN(90,100))/100*(40/100))+('Profiles, Qc, Summer, S1'!L9*(RANDBETWEEN(90,100))/100*(60/100))</f>
        <v>-0.50082057716073836</v>
      </c>
      <c r="M9" s="1">
        <f ca="1">('Profiles, Qc, Winter, S1'!M9*(RANDBETWEEN(90,100))/100*(40/100))+('Profiles, Qc, Summer, S1'!M9*(RANDBETWEEN(90,100))/100*(60/100))</f>
        <v>-0.46652878960465405</v>
      </c>
      <c r="N9" s="1">
        <f ca="1">('Profiles, Qc, Winter, S1'!N9*(RANDBETWEEN(90,100))/100*(40/100))+('Profiles, Qc, Summer, S1'!N9*(RANDBETWEEN(90,100))/100*(60/100))</f>
        <v>-0.48312664398305227</v>
      </c>
      <c r="O9" s="1">
        <f ca="1">('Profiles, Qc, Winter, S1'!O9*(RANDBETWEEN(90,100))/100*(40/100))+('Profiles, Qc, Summer, S1'!O9*(RANDBETWEEN(90,100))/100*(60/100))</f>
        <v>-0.52728582058934625</v>
      </c>
      <c r="P9" s="1">
        <f ca="1">('Profiles, Qc, Winter, S1'!P9*(RANDBETWEEN(90,100))/100*(40/100))+('Profiles, Qc, Summer, S1'!P9*(RANDBETWEEN(90,100))/100*(60/100))</f>
        <v>-0.59835926699880337</v>
      </c>
      <c r="Q9" s="1">
        <f ca="1">('Profiles, Qc, Winter, S1'!Q9*(RANDBETWEEN(90,100))/100*(40/100))+('Profiles, Qc, Summer, S1'!Q9*(RANDBETWEEN(90,100))/100*(60/100))</f>
        <v>-0.64245201798486518</v>
      </c>
      <c r="R9" s="1">
        <f ca="1">('Profiles, Qc, Winter, S1'!R9*(RANDBETWEEN(90,100))/100*(40/100))+('Profiles, Qc, Summer, S1'!R9*(RANDBETWEEN(90,100))/100*(60/100))</f>
        <v>-0.62967740410731898</v>
      </c>
      <c r="S9" s="1">
        <f ca="1">('Profiles, Qc, Winter, S1'!S9*(RANDBETWEEN(90,100))/100*(40/100))+('Profiles, Qc, Summer, S1'!S9*(RANDBETWEEN(90,100))/100*(60/100))</f>
        <v>-0.62522306165219366</v>
      </c>
      <c r="T9" s="1">
        <f ca="1">('Profiles, Qc, Winter, S1'!T9*(RANDBETWEEN(90,100))/100*(40/100))+('Profiles, Qc, Summer, S1'!T9*(RANDBETWEEN(90,100))/100*(60/100))</f>
        <v>-0.67312207986012051</v>
      </c>
      <c r="U9" s="1">
        <f ca="1">('Profiles, Qc, Winter, S1'!U9*(RANDBETWEEN(90,100))/100*(40/100))+('Profiles, Qc, Summer, S1'!U9*(RANDBETWEEN(90,100))/100*(60/100))</f>
        <v>-0.68671760184785124</v>
      </c>
      <c r="V9" s="1">
        <f ca="1">('Profiles, Qc, Winter, S1'!V9*(RANDBETWEEN(90,100))/100*(40/100))+('Profiles, Qc, Summer, S1'!V9*(RANDBETWEEN(90,100))/100*(60/100))</f>
        <v>-0.70393249561188709</v>
      </c>
      <c r="W9" s="1">
        <f ca="1">('Profiles, Qc, Winter, S1'!W9*(RANDBETWEEN(90,100))/100*(40/100))+('Profiles, Qc, Summer, S1'!W9*(RANDBETWEEN(90,100))/100*(60/100))</f>
        <v>-0.73679197451695466</v>
      </c>
      <c r="X9" s="1">
        <f ca="1">('Profiles, Qc, Winter, S1'!X9*(RANDBETWEEN(90,100))/100*(40/100))+('Profiles, Qc, Summer, S1'!X9*(RANDBETWEEN(90,100))/100*(60/100))</f>
        <v>-0.77010129188503273</v>
      </c>
      <c r="Y9" s="1">
        <f ca="1">('Profiles, Qc, Winter, S1'!Y9*(RANDBETWEEN(90,100))/100*(40/100))+('Profiles, Qc, Summer, S1'!Y9*(RANDBETWEEN(90,100))/100*(60/100))</f>
        <v>-0.76946412133437891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-8.8901408122628277E-3</v>
      </c>
      <c r="C10" s="1">
        <f ca="1">('Profiles, Qc, Winter, S1'!C10*(RANDBETWEEN(90,100))/100*(40/100))+('Profiles, Qc, Summer, S1'!C10*(RANDBETWEEN(90,100))/100*(60/100))</f>
        <v>-2.4312419698875452E-2</v>
      </c>
      <c r="D10" s="1">
        <f ca="1">('Profiles, Qc, Winter, S1'!D10*(RANDBETWEEN(90,100))/100*(40/100))+('Profiles, Qc, Summer, S1'!D10*(RANDBETWEEN(90,100))/100*(60/100))</f>
        <v>-2.9110681401646896E-2</v>
      </c>
      <c r="E10" s="1">
        <f ca="1">('Profiles, Qc, Winter, S1'!E10*(RANDBETWEEN(90,100))/100*(40/100))+('Profiles, Qc, Summer, S1'!E10*(RANDBETWEEN(90,100))/100*(60/100))</f>
        <v>-3.1597968378142355E-2</v>
      </c>
      <c r="F10" s="1">
        <f ca="1">('Profiles, Qc, Winter, S1'!F10*(RANDBETWEEN(90,100))/100*(40/100))+('Profiles, Qc, Summer, S1'!F10*(RANDBETWEEN(90,100))/100*(60/100))</f>
        <v>-3.0699925897617747E-2</v>
      </c>
      <c r="G10" s="1">
        <f ca="1">('Profiles, Qc, Winter, S1'!G10*(RANDBETWEEN(90,100))/100*(40/100))+('Profiles, Qc, Summer, S1'!G10*(RANDBETWEEN(90,100))/100*(60/100))</f>
        <v>-3.577520102015061E-2</v>
      </c>
      <c r="H10" s="1">
        <f ca="1">('Profiles, Qc, Winter, S1'!H10*(RANDBETWEEN(90,100))/100*(40/100))+('Profiles, Qc, Summer, S1'!H10*(RANDBETWEEN(90,100))/100*(60/100))</f>
        <v>-5.6843324757806291E-2</v>
      </c>
      <c r="I10" s="1">
        <f ca="1">('Profiles, Qc, Winter, S1'!I10*(RANDBETWEEN(90,100))/100*(40/100))+('Profiles, Qc, Summer, S1'!I10*(RANDBETWEEN(90,100))/100*(60/100))</f>
        <v>-2.5850956862095386E-2</v>
      </c>
      <c r="J10" s="1">
        <f ca="1">('Profiles, Qc, Winter, S1'!J10*(RANDBETWEEN(90,100))/100*(40/100))+('Profiles, Qc, Summer, S1'!J10*(RANDBETWEEN(90,100))/100*(60/100))</f>
        <v>-3.3933913824013784E-2</v>
      </c>
      <c r="K10" s="1">
        <f ca="1">('Profiles, Qc, Winter, S1'!K10*(RANDBETWEEN(90,100))/100*(40/100))+('Profiles, Qc, Summer, S1'!K10*(RANDBETWEEN(90,100))/100*(60/100))</f>
        <v>-1.7844551662489765E-2</v>
      </c>
      <c r="L10" s="1">
        <f ca="1">('Profiles, Qc, Winter, S1'!L10*(RANDBETWEEN(90,100))/100*(40/100))+('Profiles, Qc, Summer, S1'!L10*(RANDBETWEEN(90,100))/100*(60/100))</f>
        <v>-9.69878111709448E-3</v>
      </c>
      <c r="M10" s="1">
        <f ca="1">('Profiles, Qc, Winter, S1'!M10*(RANDBETWEEN(90,100))/100*(40/100))+('Profiles, Qc, Summer, S1'!M10*(RANDBETWEEN(90,100))/100*(60/100))</f>
        <v>-3.2752847736642514E-3</v>
      </c>
      <c r="N10" s="1">
        <f ca="1">('Profiles, Qc, Winter, S1'!N10*(RANDBETWEEN(90,100))/100*(40/100))+('Profiles, Qc, Summer, S1'!N10*(RANDBETWEEN(90,100))/100*(60/100))</f>
        <v>1.2235332614057312E-2</v>
      </c>
      <c r="O10" s="1">
        <f ca="1">('Profiles, Qc, Winter, S1'!O10*(RANDBETWEEN(90,100))/100*(40/100))+('Profiles, Qc, Summer, S1'!O10*(RANDBETWEEN(90,100))/100*(60/100))</f>
        <v>1.2792117608560902E-2</v>
      </c>
      <c r="P10" s="1">
        <f ca="1">('Profiles, Qc, Winter, S1'!P10*(RANDBETWEEN(90,100))/100*(40/100))+('Profiles, Qc, Summer, S1'!P10*(RANDBETWEEN(90,100))/100*(60/100))</f>
        <v>8.1205985600026447E-3</v>
      </c>
      <c r="Q10" s="1">
        <f ca="1">('Profiles, Qc, Winter, S1'!Q10*(RANDBETWEEN(90,100))/100*(40/100))+('Profiles, Qc, Summer, S1'!Q10*(RANDBETWEEN(90,100))/100*(60/100))</f>
        <v>2.6191857524858614E-2</v>
      </c>
      <c r="R10" s="1">
        <f ca="1">('Profiles, Qc, Winter, S1'!R10*(RANDBETWEEN(90,100))/100*(40/100))+('Profiles, Qc, Summer, S1'!R10*(RANDBETWEEN(90,100))/100*(60/100))</f>
        <v>2.3868165357726671E-2</v>
      </c>
      <c r="S10" s="1">
        <f ca="1">('Profiles, Qc, Winter, S1'!S10*(RANDBETWEEN(90,100))/100*(40/100))+('Profiles, Qc, Summer, S1'!S10*(RANDBETWEEN(90,100))/100*(60/100))</f>
        <v>1.8987103447785453E-2</v>
      </c>
      <c r="T10" s="1">
        <f ca="1">('Profiles, Qc, Winter, S1'!T10*(RANDBETWEEN(90,100))/100*(40/100))+('Profiles, Qc, Summer, S1'!T10*(RANDBETWEEN(90,100))/100*(60/100))</f>
        <v>1.3007496602540972E-2</v>
      </c>
      <c r="U10" s="1">
        <f ca="1">('Profiles, Qc, Winter, S1'!U10*(RANDBETWEEN(90,100))/100*(40/100))+('Profiles, Qc, Summer, S1'!U10*(RANDBETWEEN(90,100))/100*(60/100))</f>
        <v>1.5410348008318333E-2</v>
      </c>
      <c r="V10" s="1">
        <f ca="1">('Profiles, Qc, Winter, S1'!V10*(RANDBETWEEN(90,100))/100*(40/100))+('Profiles, Qc, Summer, S1'!V10*(RANDBETWEEN(90,100))/100*(60/100))</f>
        <v>2.4802653296759729E-2</v>
      </c>
      <c r="W10" s="1">
        <f ca="1">('Profiles, Qc, Winter, S1'!W10*(RANDBETWEEN(90,100))/100*(40/100))+('Profiles, Qc, Summer, S1'!W10*(RANDBETWEEN(90,100))/100*(60/100))</f>
        <v>2.1351478140126532E-2</v>
      </c>
      <c r="X10" s="1">
        <f ca="1">('Profiles, Qc, Winter, S1'!X10*(RANDBETWEEN(90,100))/100*(40/100))+('Profiles, Qc, Summer, S1'!X10*(RANDBETWEEN(90,100))/100*(60/100))</f>
        <v>-1.2717217707816844E-2</v>
      </c>
      <c r="Y10" s="1">
        <f ca="1">('Profiles, Qc, Winter, S1'!Y10*(RANDBETWEEN(90,100))/100*(40/100))+('Profiles, Qc, Summer, S1'!Y10*(RANDBETWEEN(90,100))/100*(60/100))</f>
        <v>-1.5427421317515892E-2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-0.18228719290272488</v>
      </c>
      <c r="C11" s="1">
        <f ca="1">('Profiles, Qc, Winter, S1'!C11*(RANDBETWEEN(90,100))/100*(40/100))+('Profiles, Qc, Summer, S1'!C11*(RANDBETWEEN(90,100))/100*(60/100))</f>
        <v>-0.20184042085222936</v>
      </c>
      <c r="D11" s="1">
        <f ca="1">('Profiles, Qc, Winter, S1'!D11*(RANDBETWEEN(90,100))/100*(40/100))+('Profiles, Qc, Summer, S1'!D11*(RANDBETWEEN(90,100))/100*(60/100))</f>
        <v>-0.20782501173790141</v>
      </c>
      <c r="E11" s="1">
        <f ca="1">('Profiles, Qc, Winter, S1'!E11*(RANDBETWEEN(90,100))/100*(40/100))+('Profiles, Qc, Summer, S1'!E11*(RANDBETWEEN(90,100))/100*(60/100))</f>
        <v>-0.19547370758892924</v>
      </c>
      <c r="F11" s="1">
        <f ca="1">('Profiles, Qc, Winter, S1'!F11*(RANDBETWEEN(90,100))/100*(40/100))+('Profiles, Qc, Summer, S1'!F11*(RANDBETWEEN(90,100))/100*(60/100))</f>
        <v>-0.20039610343452474</v>
      </c>
      <c r="G11" s="1">
        <f ca="1">('Profiles, Qc, Winter, S1'!G11*(RANDBETWEEN(90,100))/100*(40/100))+('Profiles, Qc, Summer, S1'!G11*(RANDBETWEEN(90,100))/100*(60/100))</f>
        <v>-0.20058293966374507</v>
      </c>
      <c r="H11" s="1">
        <f ca="1">('Profiles, Qc, Winter, S1'!H11*(RANDBETWEEN(90,100))/100*(40/100))+('Profiles, Qc, Summer, S1'!H11*(RANDBETWEEN(90,100))/100*(60/100))</f>
        <v>-0.11509385265139788</v>
      </c>
      <c r="I11" s="1">
        <f ca="1">('Profiles, Qc, Winter, S1'!I11*(RANDBETWEEN(90,100))/100*(40/100))+('Profiles, Qc, Summer, S1'!I11*(RANDBETWEEN(90,100))/100*(60/100))</f>
        <v>-4.3625536407469849E-2</v>
      </c>
      <c r="J11" s="1">
        <f ca="1">('Profiles, Qc, Winter, S1'!J11*(RANDBETWEEN(90,100))/100*(40/100))+('Profiles, Qc, Summer, S1'!J11*(RANDBETWEEN(90,100))/100*(60/100))</f>
        <v>5.8398875110492604E-3</v>
      </c>
      <c r="K11" s="1">
        <f ca="1">('Profiles, Qc, Winter, S1'!K11*(RANDBETWEEN(90,100))/100*(40/100))+('Profiles, Qc, Summer, S1'!K11*(RANDBETWEEN(90,100))/100*(60/100))</f>
        <v>2.7092747662444745E-2</v>
      </c>
      <c r="L11" s="1">
        <f ca="1">('Profiles, Qc, Winter, S1'!L11*(RANDBETWEEN(90,100))/100*(40/100))+('Profiles, Qc, Summer, S1'!L11*(RANDBETWEEN(90,100))/100*(60/100))</f>
        <v>-7.8807397506658675E-3</v>
      </c>
      <c r="M11" s="1">
        <f ca="1">('Profiles, Qc, Winter, S1'!M11*(RANDBETWEEN(90,100))/100*(40/100))+('Profiles, Qc, Summer, S1'!M11*(RANDBETWEEN(90,100))/100*(60/100))</f>
        <v>3.55063757004941E-2</v>
      </c>
      <c r="N11" s="1">
        <f ca="1">('Profiles, Qc, Winter, S1'!N11*(RANDBETWEEN(90,100))/100*(40/100))+('Profiles, Qc, Summer, S1'!N11*(RANDBETWEEN(90,100))/100*(60/100))</f>
        <v>3.4047649804141655E-2</v>
      </c>
      <c r="O11" s="1">
        <f ca="1">('Profiles, Qc, Winter, S1'!O11*(RANDBETWEEN(90,100))/100*(40/100))+('Profiles, Qc, Summer, S1'!O11*(RANDBETWEEN(90,100))/100*(60/100))</f>
        <v>1.5955698675927721E-2</v>
      </c>
      <c r="P11" s="1">
        <f ca="1">('Profiles, Qc, Winter, S1'!P11*(RANDBETWEEN(90,100))/100*(40/100))+('Profiles, Qc, Summer, S1'!P11*(RANDBETWEEN(90,100))/100*(60/100))</f>
        <v>-6.7015256801261427E-3</v>
      </c>
      <c r="Q11" s="1">
        <f ca="1">('Profiles, Qc, Winter, S1'!Q11*(RANDBETWEEN(90,100))/100*(40/100))+('Profiles, Qc, Summer, S1'!Q11*(RANDBETWEEN(90,100))/100*(60/100))</f>
        <v>-3.847174494473285E-2</v>
      </c>
      <c r="R11" s="1">
        <f ca="1">('Profiles, Qc, Winter, S1'!R11*(RANDBETWEEN(90,100))/100*(40/100))+('Profiles, Qc, Summer, S1'!R11*(RANDBETWEEN(90,100))/100*(60/100))</f>
        <v>-4.7642567425374045E-2</v>
      </c>
      <c r="S11" s="1">
        <f ca="1">('Profiles, Qc, Winter, S1'!S11*(RANDBETWEEN(90,100))/100*(40/100))+('Profiles, Qc, Summer, S1'!S11*(RANDBETWEEN(90,100))/100*(60/100))</f>
        <v>-2.7713760153464544E-2</v>
      </c>
      <c r="T11" s="1">
        <f ca="1">('Profiles, Qc, Winter, S1'!T11*(RANDBETWEEN(90,100))/100*(40/100))+('Profiles, Qc, Summer, S1'!T11*(RANDBETWEEN(90,100))/100*(60/100))</f>
        <v>-3.7351374617642631E-2</v>
      </c>
      <c r="U11" s="1">
        <f ca="1">('Profiles, Qc, Winter, S1'!U11*(RANDBETWEEN(90,100))/100*(40/100))+('Profiles, Qc, Summer, S1'!U11*(RANDBETWEEN(90,100))/100*(60/100))</f>
        <v>-3.9811024004602305E-2</v>
      </c>
      <c r="V11" s="1">
        <f ca="1">('Profiles, Qc, Winter, S1'!V11*(RANDBETWEEN(90,100))/100*(40/100))+('Profiles, Qc, Summer, S1'!V11*(RANDBETWEEN(90,100))/100*(60/100))</f>
        <v>-4.187821165522719E-2</v>
      </c>
      <c r="W11" s="1">
        <f ca="1">('Profiles, Qc, Winter, S1'!W11*(RANDBETWEEN(90,100))/100*(40/100))+('Profiles, Qc, Summer, S1'!W11*(RANDBETWEEN(90,100))/100*(60/100))</f>
        <v>-8.863452830089634E-2</v>
      </c>
      <c r="X11" s="1">
        <f ca="1">('Profiles, Qc, Winter, S1'!X11*(RANDBETWEEN(90,100))/100*(40/100))+('Profiles, Qc, Summer, S1'!X11*(RANDBETWEEN(90,100))/100*(60/100))</f>
        <v>-0.14368986291568348</v>
      </c>
      <c r="Y11" s="1">
        <f ca="1">('Profiles, Qc, Winter, S1'!Y11*(RANDBETWEEN(90,100))/100*(40/100))+('Profiles, Qc, Summer, S1'!Y11*(RANDBETWEEN(90,100))/100*(60/100))</f>
        <v>-0.16567816854647655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-0.17448356351730954</v>
      </c>
      <c r="C12" s="1">
        <f ca="1">('Profiles, Qc, Winter, S1'!C12*(RANDBETWEEN(90,100))/100*(40/100))+('Profiles, Qc, Summer, S1'!C12*(RANDBETWEEN(90,100))/100*(60/100))</f>
        <v>-0.18055540985339191</v>
      </c>
      <c r="D12" s="1">
        <f ca="1">('Profiles, Qc, Winter, S1'!D12*(RANDBETWEEN(90,100))/100*(40/100))+('Profiles, Qc, Summer, S1'!D12*(RANDBETWEEN(90,100))/100*(60/100))</f>
        <v>-0.18900250930368512</v>
      </c>
      <c r="E12" s="1">
        <f ca="1">('Profiles, Qc, Winter, S1'!E12*(RANDBETWEEN(90,100))/100*(40/100))+('Profiles, Qc, Summer, S1'!E12*(RANDBETWEEN(90,100))/100*(60/100))</f>
        <v>-0.18222308764604481</v>
      </c>
      <c r="F12" s="1">
        <f ca="1">('Profiles, Qc, Winter, S1'!F12*(RANDBETWEEN(90,100))/100*(40/100))+('Profiles, Qc, Summer, S1'!F12*(RANDBETWEEN(90,100))/100*(60/100))</f>
        <v>-0.18666409785735322</v>
      </c>
      <c r="G12" s="1">
        <f ca="1">('Profiles, Qc, Winter, S1'!G12*(RANDBETWEEN(90,100))/100*(40/100))+('Profiles, Qc, Summer, S1'!G12*(RANDBETWEEN(90,100))/100*(60/100))</f>
        <v>-0.1621268657955745</v>
      </c>
      <c r="H12" s="1">
        <f ca="1">('Profiles, Qc, Winter, S1'!H12*(RANDBETWEEN(90,100))/100*(40/100))+('Profiles, Qc, Summer, S1'!H12*(RANDBETWEEN(90,100))/100*(60/100))</f>
        <v>-0.1304389095373642</v>
      </c>
      <c r="I12" s="1">
        <f ca="1">('Profiles, Qc, Winter, S1'!I12*(RANDBETWEEN(90,100))/100*(40/100))+('Profiles, Qc, Summer, S1'!I12*(RANDBETWEEN(90,100))/100*(60/100))</f>
        <v>-0.10999132620626392</v>
      </c>
      <c r="J12" s="1">
        <f ca="1">('Profiles, Qc, Winter, S1'!J12*(RANDBETWEEN(90,100))/100*(40/100))+('Profiles, Qc, Summer, S1'!J12*(RANDBETWEEN(90,100))/100*(60/100))</f>
        <v>-8.2693978910751226E-2</v>
      </c>
      <c r="K12" s="1">
        <f ca="1">('Profiles, Qc, Winter, S1'!K12*(RANDBETWEEN(90,100))/100*(40/100))+('Profiles, Qc, Summer, S1'!K12*(RANDBETWEEN(90,100))/100*(60/100))</f>
        <v>-6.3598275973878404E-2</v>
      </c>
      <c r="L12" s="1">
        <f ca="1">('Profiles, Qc, Winter, S1'!L12*(RANDBETWEEN(90,100))/100*(40/100))+('Profiles, Qc, Summer, S1'!L12*(RANDBETWEEN(90,100))/100*(60/100))</f>
        <v>-9.2403147350306608E-2</v>
      </c>
      <c r="M12" s="1">
        <f ca="1">('Profiles, Qc, Winter, S1'!M12*(RANDBETWEEN(90,100))/100*(40/100))+('Profiles, Qc, Summer, S1'!M12*(RANDBETWEEN(90,100))/100*(60/100))</f>
        <v>-9.0235357573616559E-2</v>
      </c>
      <c r="N12" s="1">
        <f ca="1">('Profiles, Qc, Winter, S1'!N12*(RANDBETWEEN(90,100))/100*(40/100))+('Profiles, Qc, Summer, S1'!N12*(RANDBETWEEN(90,100))/100*(60/100))</f>
        <v>-0.10603559380908426</v>
      </c>
      <c r="O12" s="1">
        <f ca="1">('Profiles, Qc, Winter, S1'!O12*(RANDBETWEEN(90,100))/100*(40/100))+('Profiles, Qc, Summer, S1'!O12*(RANDBETWEEN(90,100))/100*(60/100))</f>
        <v>-0.10915985908894354</v>
      </c>
      <c r="P12" s="1">
        <f ca="1">('Profiles, Qc, Winter, S1'!P12*(RANDBETWEEN(90,100))/100*(40/100))+('Profiles, Qc, Summer, S1'!P12*(RANDBETWEEN(90,100))/100*(60/100))</f>
        <v>-0.11568234734384233</v>
      </c>
      <c r="Q12" s="1">
        <f ca="1">('Profiles, Qc, Winter, S1'!Q12*(RANDBETWEEN(90,100))/100*(40/100))+('Profiles, Qc, Summer, S1'!Q12*(RANDBETWEEN(90,100))/100*(60/100))</f>
        <v>-0.11827018326115307</v>
      </c>
      <c r="R12" s="1">
        <f ca="1">('Profiles, Qc, Winter, S1'!R12*(RANDBETWEEN(90,100))/100*(40/100))+('Profiles, Qc, Summer, S1'!R12*(RANDBETWEEN(90,100))/100*(60/100))</f>
        <v>-0.1089972182164301</v>
      </c>
      <c r="S12" s="1">
        <f ca="1">('Profiles, Qc, Winter, S1'!S12*(RANDBETWEEN(90,100))/100*(40/100))+('Profiles, Qc, Summer, S1'!S12*(RANDBETWEEN(90,100))/100*(60/100))</f>
        <v>-7.8595799898015281E-2</v>
      </c>
      <c r="T12" s="1">
        <f ca="1">('Profiles, Qc, Winter, S1'!T12*(RANDBETWEEN(90,100))/100*(40/100))+('Profiles, Qc, Summer, S1'!T12*(RANDBETWEEN(90,100))/100*(60/100))</f>
        <v>-8.7895783949468342E-2</v>
      </c>
      <c r="U12" s="1">
        <f ca="1">('Profiles, Qc, Winter, S1'!U12*(RANDBETWEEN(90,100))/100*(40/100))+('Profiles, Qc, Summer, S1'!U12*(RANDBETWEEN(90,100))/100*(60/100))</f>
        <v>-0.10131070311851917</v>
      </c>
      <c r="V12" s="1">
        <f ca="1">('Profiles, Qc, Winter, S1'!V12*(RANDBETWEEN(90,100))/100*(40/100))+('Profiles, Qc, Summer, S1'!V12*(RANDBETWEEN(90,100))/100*(60/100))</f>
        <v>-9.5018318138700333E-2</v>
      </c>
      <c r="W12" s="1">
        <f ca="1">('Profiles, Qc, Winter, S1'!W12*(RANDBETWEEN(90,100))/100*(40/100))+('Profiles, Qc, Summer, S1'!W12*(RANDBETWEEN(90,100))/100*(60/100))</f>
        <v>-0.11269389040901995</v>
      </c>
      <c r="X12" s="1">
        <f ca="1">('Profiles, Qc, Winter, S1'!X12*(RANDBETWEEN(90,100))/100*(40/100))+('Profiles, Qc, Summer, S1'!X12*(RANDBETWEEN(90,100))/100*(60/100))</f>
        <v>-0.12019795716695733</v>
      </c>
      <c r="Y12" s="1">
        <f ca="1">('Profiles, Qc, Winter, S1'!Y12*(RANDBETWEEN(90,100))/100*(40/100))+('Profiles, Qc, Summer, S1'!Y12*(RANDBETWEEN(90,100))/100*(60/100))</f>
        <v>-0.13517091317048602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-0.1701543855115818</v>
      </c>
      <c r="C13" s="1">
        <f ca="1">('Profiles, Qc, Winter, S1'!C13*(RANDBETWEEN(90,100))/100*(40/100))+('Profiles, Qc, Summer, S1'!C13*(RANDBETWEEN(90,100))/100*(60/100))</f>
        <v>-6.870921553799679E-2</v>
      </c>
      <c r="D13" s="1">
        <f ca="1">('Profiles, Qc, Winter, S1'!D13*(RANDBETWEEN(90,100))/100*(40/100))+('Profiles, Qc, Summer, S1'!D13*(RANDBETWEEN(90,100))/100*(60/100))</f>
        <v>-7.9312672932180403E-2</v>
      </c>
      <c r="E13" s="1">
        <f ca="1">('Profiles, Qc, Winter, S1'!E13*(RANDBETWEEN(90,100))/100*(40/100))+('Profiles, Qc, Summer, S1'!E13*(RANDBETWEEN(90,100))/100*(60/100))</f>
        <v>-5.5131787285702227E-2</v>
      </c>
      <c r="F13" s="1">
        <f ca="1">('Profiles, Qc, Winter, S1'!F13*(RANDBETWEEN(90,100))/100*(40/100))+('Profiles, Qc, Summer, S1'!F13*(RANDBETWEEN(90,100))/100*(60/100))</f>
        <v>-8.164481138913543E-2</v>
      </c>
      <c r="G13" s="1">
        <f ca="1">('Profiles, Qc, Winter, S1'!G13*(RANDBETWEEN(90,100))/100*(40/100))+('Profiles, Qc, Summer, S1'!G13*(RANDBETWEEN(90,100))/100*(60/100))</f>
        <v>-8.3315943758023814E-2</v>
      </c>
      <c r="H13" s="1">
        <f ca="1">('Profiles, Qc, Winter, S1'!H13*(RANDBETWEEN(90,100))/100*(40/100))+('Profiles, Qc, Summer, S1'!H13*(RANDBETWEEN(90,100))/100*(60/100))</f>
        <v>-0.18330806913305087</v>
      </c>
      <c r="I13" s="1">
        <f ca="1">('Profiles, Qc, Winter, S1'!I13*(RANDBETWEEN(90,100))/100*(40/100))+('Profiles, Qc, Summer, S1'!I13*(RANDBETWEEN(90,100))/100*(60/100))</f>
        <v>-0.11973461395302606</v>
      </c>
      <c r="J13" s="1">
        <f ca="1">('Profiles, Qc, Winter, S1'!J13*(RANDBETWEEN(90,100))/100*(40/100))+('Profiles, Qc, Summer, S1'!J13*(RANDBETWEEN(90,100))/100*(60/100))</f>
        <v>-4.2482284813813206E-2</v>
      </c>
      <c r="K13" s="1">
        <f ca="1">('Profiles, Qc, Winter, S1'!K13*(RANDBETWEEN(90,100))/100*(40/100))+('Profiles, Qc, Summer, S1'!K13*(RANDBETWEEN(90,100))/100*(60/100))</f>
        <v>-4.2399484914473096E-2</v>
      </c>
      <c r="L13" s="1">
        <f ca="1">('Profiles, Qc, Winter, S1'!L13*(RANDBETWEEN(90,100))/100*(40/100))+('Profiles, Qc, Summer, S1'!L13*(RANDBETWEEN(90,100))/100*(60/100))</f>
        <v>-9.4923011074729446E-2</v>
      </c>
      <c r="M13" s="1">
        <f ca="1">('Profiles, Qc, Winter, S1'!M13*(RANDBETWEEN(90,100))/100*(40/100))+('Profiles, Qc, Summer, S1'!M13*(RANDBETWEEN(90,100))/100*(60/100))</f>
        <v>-0.12597034461955212</v>
      </c>
      <c r="N13" s="1">
        <f ca="1">('Profiles, Qc, Winter, S1'!N13*(RANDBETWEEN(90,100))/100*(40/100))+('Profiles, Qc, Summer, S1'!N13*(RANDBETWEEN(90,100))/100*(60/100))</f>
        <v>0.19131420128100399</v>
      </c>
      <c r="O13" s="1">
        <f ca="1">('Profiles, Qc, Winter, S1'!O13*(RANDBETWEEN(90,100))/100*(40/100))+('Profiles, Qc, Summer, S1'!O13*(RANDBETWEEN(90,100))/100*(60/100))</f>
        <v>0.17979380624025848</v>
      </c>
      <c r="P13" s="1">
        <f ca="1">('Profiles, Qc, Winter, S1'!P13*(RANDBETWEEN(90,100))/100*(40/100))+('Profiles, Qc, Summer, S1'!P13*(RANDBETWEEN(90,100))/100*(60/100))</f>
        <v>-2.8492742847589264E-2</v>
      </c>
      <c r="Q13" s="1">
        <f ca="1">('Profiles, Qc, Winter, S1'!Q13*(RANDBETWEEN(90,100))/100*(40/100))+('Profiles, Qc, Summer, S1'!Q13*(RANDBETWEEN(90,100))/100*(60/100))</f>
        <v>0.10589886961122767</v>
      </c>
      <c r="R13" s="1">
        <f ca="1">('Profiles, Qc, Winter, S1'!R13*(RANDBETWEEN(90,100))/100*(40/100))+('Profiles, Qc, Summer, S1'!R13*(RANDBETWEEN(90,100))/100*(60/100))</f>
        <v>1.8095603748855174E-2</v>
      </c>
      <c r="S13" s="1">
        <f ca="1">('Profiles, Qc, Winter, S1'!S13*(RANDBETWEEN(90,100))/100*(40/100))+('Profiles, Qc, Summer, S1'!S13*(RANDBETWEEN(90,100))/100*(60/100))</f>
        <v>8.4176278440451641E-2</v>
      </c>
      <c r="T13" s="1">
        <f ca="1">('Profiles, Qc, Winter, S1'!T13*(RANDBETWEEN(90,100))/100*(40/100))+('Profiles, Qc, Summer, S1'!T13*(RANDBETWEEN(90,100))/100*(60/100))</f>
        <v>0.13553592986214827</v>
      </c>
      <c r="U13" s="1">
        <f ca="1">('Profiles, Qc, Winter, S1'!U13*(RANDBETWEEN(90,100))/100*(40/100))+('Profiles, Qc, Summer, S1'!U13*(RANDBETWEEN(90,100))/100*(60/100))</f>
        <v>0.24078244496825058</v>
      </c>
      <c r="V13" s="1">
        <f ca="1">('Profiles, Qc, Winter, S1'!V13*(RANDBETWEEN(90,100))/100*(40/100))+('Profiles, Qc, Summer, S1'!V13*(RANDBETWEEN(90,100))/100*(60/100))</f>
        <v>0.40369384513117967</v>
      </c>
      <c r="W13" s="1">
        <f ca="1">('Profiles, Qc, Winter, S1'!W13*(RANDBETWEEN(90,100))/100*(40/100))+('Profiles, Qc, Summer, S1'!W13*(RANDBETWEEN(90,100))/100*(60/100))</f>
        <v>0.44525467338013863</v>
      </c>
      <c r="X13" s="1">
        <f ca="1">('Profiles, Qc, Winter, S1'!X13*(RANDBETWEEN(90,100))/100*(40/100))+('Profiles, Qc, Summer, S1'!X13*(RANDBETWEEN(90,100))/100*(60/100))</f>
        <v>0.40878217639667358</v>
      </c>
      <c r="Y13" s="1">
        <f ca="1">('Profiles, Qc, Winter, S1'!Y13*(RANDBETWEEN(90,100))/100*(40/100))+('Profiles, Qc, Summer, S1'!Y13*(RANDBETWEEN(90,100))/100*(60/100))</f>
        <v>0.36568146347861497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0.17091950172045273</v>
      </c>
      <c r="C14" s="1">
        <f ca="1">('Profiles, Qc, Winter, S1'!C14*(RANDBETWEEN(90,100))/100*(40/100))+('Profiles, Qc, Summer, S1'!C14*(RANDBETWEEN(90,100))/100*(60/100))</f>
        <v>0.16792915399421041</v>
      </c>
      <c r="D14" s="1">
        <f ca="1">('Profiles, Qc, Winter, S1'!D14*(RANDBETWEEN(90,100))/100*(40/100))+('Profiles, Qc, Summer, S1'!D14*(RANDBETWEEN(90,100))/100*(60/100))</f>
        <v>0.13761109258302001</v>
      </c>
      <c r="E14" s="1">
        <f ca="1">('Profiles, Qc, Winter, S1'!E14*(RANDBETWEEN(90,100))/100*(40/100))+('Profiles, Qc, Summer, S1'!E14*(RANDBETWEEN(90,100))/100*(60/100))</f>
        <v>0.13869843086563619</v>
      </c>
      <c r="F14" s="1">
        <f ca="1">('Profiles, Qc, Winter, S1'!F14*(RANDBETWEEN(90,100))/100*(40/100))+('Profiles, Qc, Summer, S1'!F14*(RANDBETWEEN(90,100))/100*(60/100))</f>
        <v>0.13472602560901881</v>
      </c>
      <c r="G14" s="1">
        <f ca="1">('Profiles, Qc, Winter, S1'!G14*(RANDBETWEEN(90,100))/100*(40/100))+('Profiles, Qc, Summer, S1'!G14*(RANDBETWEEN(90,100))/100*(60/100))</f>
        <v>0.16736185523433689</v>
      </c>
      <c r="H14" s="1">
        <f ca="1">('Profiles, Qc, Winter, S1'!H14*(RANDBETWEEN(90,100))/100*(40/100))+('Profiles, Qc, Summer, S1'!H14*(RANDBETWEEN(90,100))/100*(60/100))</f>
        <v>0.57950749612164509</v>
      </c>
      <c r="I14" s="1">
        <f ca="1">('Profiles, Qc, Winter, S1'!I14*(RANDBETWEEN(90,100))/100*(40/100))+('Profiles, Qc, Summer, S1'!I14*(RANDBETWEEN(90,100))/100*(60/100))</f>
        <v>0.75401356341129078</v>
      </c>
      <c r="J14" s="1">
        <f ca="1">('Profiles, Qc, Winter, S1'!J14*(RANDBETWEEN(90,100))/100*(40/100))+('Profiles, Qc, Summer, S1'!J14*(RANDBETWEEN(90,100))/100*(60/100))</f>
        <v>0.92438099978897925</v>
      </c>
      <c r="K14" s="1">
        <f ca="1">('Profiles, Qc, Winter, S1'!K14*(RANDBETWEEN(90,100))/100*(40/100))+('Profiles, Qc, Summer, S1'!K14*(RANDBETWEEN(90,100))/100*(60/100))</f>
        <v>0.88859971790217573</v>
      </c>
      <c r="L14" s="1">
        <f ca="1">('Profiles, Qc, Winter, S1'!L14*(RANDBETWEEN(90,100))/100*(40/100))+('Profiles, Qc, Summer, S1'!L14*(RANDBETWEEN(90,100))/100*(60/100))</f>
        <v>0.79740817477922721</v>
      </c>
      <c r="M14" s="1">
        <f ca="1">('Profiles, Qc, Winter, S1'!M14*(RANDBETWEEN(90,100))/100*(40/100))+('Profiles, Qc, Summer, S1'!M14*(RANDBETWEEN(90,100))/100*(60/100))</f>
        <v>0.84545810772863184</v>
      </c>
      <c r="N14" s="1">
        <f ca="1">('Profiles, Qc, Winter, S1'!N14*(RANDBETWEEN(90,100))/100*(40/100))+('Profiles, Qc, Summer, S1'!N14*(RANDBETWEEN(90,100))/100*(60/100))</f>
        <v>0.97546734962520709</v>
      </c>
      <c r="O14" s="1">
        <f ca="1">('Profiles, Qc, Winter, S1'!O14*(RANDBETWEEN(90,100))/100*(40/100))+('Profiles, Qc, Summer, S1'!O14*(RANDBETWEEN(90,100))/100*(60/100))</f>
        <v>0.87978491997774833</v>
      </c>
      <c r="P14" s="1">
        <f ca="1">('Profiles, Qc, Winter, S1'!P14*(RANDBETWEEN(90,100))/100*(40/100))+('Profiles, Qc, Summer, S1'!P14*(RANDBETWEEN(90,100))/100*(60/100))</f>
        <v>0.82387167079687784</v>
      </c>
      <c r="Q14" s="1">
        <f ca="1">('Profiles, Qc, Winter, S1'!Q14*(RANDBETWEEN(90,100))/100*(40/100))+('Profiles, Qc, Summer, S1'!Q14*(RANDBETWEEN(90,100))/100*(60/100))</f>
        <v>0.7832152819184367</v>
      </c>
      <c r="R14" s="1">
        <f ca="1">('Profiles, Qc, Winter, S1'!R14*(RANDBETWEEN(90,100))/100*(40/100))+('Profiles, Qc, Summer, S1'!R14*(RANDBETWEEN(90,100))/100*(60/100))</f>
        <v>0.73955108716254092</v>
      </c>
      <c r="S14" s="1">
        <f ca="1">('Profiles, Qc, Winter, S1'!S14*(RANDBETWEEN(90,100))/100*(40/100))+('Profiles, Qc, Summer, S1'!S14*(RANDBETWEEN(90,100))/100*(60/100))</f>
        <v>0.74930873724701175</v>
      </c>
      <c r="T14" s="1">
        <f ca="1">('Profiles, Qc, Winter, S1'!T14*(RANDBETWEEN(90,100))/100*(40/100))+('Profiles, Qc, Summer, S1'!T14*(RANDBETWEEN(90,100))/100*(60/100))</f>
        <v>0.64106892148360606</v>
      </c>
      <c r="U14" s="1">
        <f ca="1">('Profiles, Qc, Winter, S1'!U14*(RANDBETWEEN(90,100))/100*(40/100))+('Profiles, Qc, Summer, S1'!U14*(RANDBETWEEN(90,100))/100*(60/100))</f>
        <v>0.53556334464350053</v>
      </c>
      <c r="V14" s="1">
        <f ca="1">('Profiles, Qc, Winter, S1'!V14*(RANDBETWEEN(90,100))/100*(40/100))+('Profiles, Qc, Summer, S1'!V14*(RANDBETWEEN(90,100))/100*(60/100))</f>
        <v>0.59490249253214778</v>
      </c>
      <c r="W14" s="1">
        <f ca="1">('Profiles, Qc, Winter, S1'!W14*(RANDBETWEEN(90,100))/100*(40/100))+('Profiles, Qc, Summer, S1'!W14*(RANDBETWEEN(90,100))/100*(60/100))</f>
        <v>0.45085707746243797</v>
      </c>
      <c r="X14" s="1">
        <f ca="1">('Profiles, Qc, Winter, S1'!X14*(RANDBETWEEN(90,100))/100*(40/100))+('Profiles, Qc, Summer, S1'!X14*(RANDBETWEEN(90,100))/100*(60/100))</f>
        <v>0.20092201166207263</v>
      </c>
      <c r="Y14" s="1">
        <f ca="1">('Profiles, Qc, Winter, S1'!Y14*(RANDBETWEEN(90,100))/100*(40/100))+('Profiles, Qc, Summer, S1'!Y14*(RANDBETWEEN(90,100))/100*(60/100))</f>
        <v>0.18258560657339734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0.25915590039680675</v>
      </c>
      <c r="C15" s="1">
        <f ca="1">('Profiles, Qc, Winter, S1'!C15*(RANDBETWEEN(90,100))/100*(40/100))+('Profiles, Qc, Summer, S1'!C15*(RANDBETWEEN(90,100))/100*(60/100))</f>
        <v>0.2509155882646697</v>
      </c>
      <c r="D15" s="1">
        <f ca="1">('Profiles, Qc, Winter, S1'!D15*(RANDBETWEEN(90,100))/100*(40/100))+('Profiles, Qc, Summer, S1'!D15*(RANDBETWEEN(90,100))/100*(60/100))</f>
        <v>0.23519982136535417</v>
      </c>
      <c r="E15" s="1">
        <f ca="1">('Profiles, Qc, Winter, S1'!E15*(RANDBETWEEN(90,100))/100*(40/100))+('Profiles, Qc, Summer, S1'!E15*(RANDBETWEEN(90,100))/100*(60/100))</f>
        <v>0.25036616710239668</v>
      </c>
      <c r="F15" s="1">
        <f ca="1">('Profiles, Qc, Winter, S1'!F15*(RANDBETWEEN(90,100))/100*(40/100))+('Profiles, Qc, Summer, S1'!F15*(RANDBETWEEN(90,100))/100*(60/100))</f>
        <v>0.22586438854297358</v>
      </c>
      <c r="G15" s="1">
        <f ca="1">('Profiles, Qc, Winter, S1'!G15*(RANDBETWEEN(90,100))/100*(40/100))+('Profiles, Qc, Summer, S1'!G15*(RANDBETWEEN(90,100))/100*(60/100))</f>
        <v>0.24002198853754658</v>
      </c>
      <c r="H15" s="1">
        <f ca="1">('Profiles, Qc, Winter, S1'!H15*(RANDBETWEEN(90,100))/100*(40/100))+('Profiles, Qc, Summer, S1'!H15*(RANDBETWEEN(90,100))/100*(60/100))</f>
        <v>0.22904289763080471</v>
      </c>
      <c r="I15" s="1">
        <f ca="1">('Profiles, Qc, Winter, S1'!I15*(RANDBETWEEN(90,100))/100*(40/100))+('Profiles, Qc, Summer, S1'!I15*(RANDBETWEEN(90,100))/100*(60/100))</f>
        <v>0.49308979039371581</v>
      </c>
      <c r="J15" s="1">
        <f ca="1">('Profiles, Qc, Winter, S1'!J15*(RANDBETWEEN(90,100))/100*(40/100))+('Profiles, Qc, Summer, S1'!J15*(RANDBETWEEN(90,100))/100*(60/100))</f>
        <v>0.57386104745907462</v>
      </c>
      <c r="K15" s="1">
        <f ca="1">('Profiles, Qc, Winter, S1'!K15*(RANDBETWEEN(90,100))/100*(40/100))+('Profiles, Qc, Summer, S1'!K15*(RANDBETWEEN(90,100))/100*(60/100))</f>
        <v>0.50811757109735933</v>
      </c>
      <c r="L15" s="1">
        <f ca="1">('Profiles, Qc, Winter, S1'!L15*(RANDBETWEEN(90,100))/100*(40/100))+('Profiles, Qc, Summer, S1'!L15*(RANDBETWEEN(90,100))/100*(60/100))</f>
        <v>0.54764978023308852</v>
      </c>
      <c r="M15" s="1">
        <f ca="1">('Profiles, Qc, Winter, S1'!M15*(RANDBETWEEN(90,100))/100*(40/100))+('Profiles, Qc, Summer, S1'!M15*(RANDBETWEEN(90,100))/100*(60/100))</f>
        <v>0.53554813213087438</v>
      </c>
      <c r="N15" s="1">
        <f ca="1">('Profiles, Qc, Winter, S1'!N15*(RANDBETWEEN(90,100))/100*(40/100))+('Profiles, Qc, Summer, S1'!N15*(RANDBETWEEN(90,100))/100*(60/100))</f>
        <v>0.56874758864252517</v>
      </c>
      <c r="O15" s="1">
        <f ca="1">('Profiles, Qc, Winter, S1'!O15*(RANDBETWEEN(90,100))/100*(40/100))+('Profiles, Qc, Summer, S1'!O15*(RANDBETWEEN(90,100))/100*(60/100))</f>
        <v>0.53996900938431192</v>
      </c>
      <c r="P15" s="1">
        <f ca="1">('Profiles, Qc, Winter, S1'!P15*(RANDBETWEEN(90,100))/100*(40/100))+('Profiles, Qc, Summer, S1'!P15*(RANDBETWEEN(90,100))/100*(60/100))</f>
        <v>0.3483129900033658</v>
      </c>
      <c r="Q15" s="1">
        <f ca="1">('Profiles, Qc, Winter, S1'!Q15*(RANDBETWEEN(90,100))/100*(40/100))+('Profiles, Qc, Summer, S1'!Q15*(RANDBETWEEN(90,100))/100*(60/100))</f>
        <v>0.48276603567227871</v>
      </c>
      <c r="R15" s="1">
        <f ca="1">('Profiles, Qc, Winter, S1'!R15*(RANDBETWEEN(90,100))/100*(40/100))+('Profiles, Qc, Summer, S1'!R15*(RANDBETWEEN(90,100))/100*(60/100))</f>
        <v>0.50770351972962979</v>
      </c>
      <c r="S15" s="1">
        <f ca="1">('Profiles, Qc, Winter, S1'!S15*(RANDBETWEEN(90,100))/100*(40/100))+('Profiles, Qc, Summer, S1'!S15*(RANDBETWEEN(90,100))/100*(60/100))</f>
        <v>0.47993770600906471</v>
      </c>
      <c r="T15" s="1">
        <f ca="1">('Profiles, Qc, Winter, S1'!T15*(RANDBETWEEN(90,100))/100*(40/100))+('Profiles, Qc, Summer, S1'!T15*(RANDBETWEEN(90,100))/100*(60/100))</f>
        <v>0.3524744968438604</v>
      </c>
      <c r="U15" s="1">
        <f ca="1">('Profiles, Qc, Winter, S1'!U15*(RANDBETWEEN(90,100))/100*(40/100))+('Profiles, Qc, Summer, S1'!U15*(RANDBETWEEN(90,100))/100*(60/100))</f>
        <v>0.34654350810413548</v>
      </c>
      <c r="V15" s="1">
        <f ca="1">('Profiles, Qc, Winter, S1'!V15*(RANDBETWEEN(90,100))/100*(40/100))+('Profiles, Qc, Summer, S1'!V15*(RANDBETWEEN(90,100))/100*(60/100))</f>
        <v>0.34571527033260757</v>
      </c>
      <c r="W15" s="1">
        <f ca="1">('Profiles, Qc, Winter, S1'!W15*(RANDBETWEEN(90,100))/100*(40/100))+('Profiles, Qc, Summer, S1'!W15*(RANDBETWEEN(90,100))/100*(60/100))</f>
        <v>0.30880583086806074</v>
      </c>
      <c r="X15" s="1">
        <f ca="1">('Profiles, Qc, Winter, S1'!X15*(RANDBETWEEN(90,100))/100*(40/100))+('Profiles, Qc, Summer, S1'!X15*(RANDBETWEEN(90,100))/100*(60/100))</f>
        <v>0.22422982929298052</v>
      </c>
      <c r="Y15" s="1">
        <f ca="1">('Profiles, Qc, Winter, S1'!Y15*(RANDBETWEEN(90,100))/100*(40/100))+('Profiles, Qc, Summer, S1'!Y15*(RANDBETWEEN(90,100))/100*(60/100))</f>
        <v>0.22324896718922094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-4.3057843635463874E-2</v>
      </c>
      <c r="C16" s="1">
        <f ca="1">('Profiles, Qc, Winter, S1'!C16*(RANDBETWEEN(90,100))/100*(40/100))+('Profiles, Qc, Summer, S1'!C16*(RANDBETWEEN(90,100))/100*(60/100))</f>
        <v>-5.3832316405326389E-2</v>
      </c>
      <c r="D16" s="1">
        <f ca="1">('Profiles, Qc, Winter, S1'!D16*(RANDBETWEEN(90,100))/100*(40/100))+('Profiles, Qc, Summer, S1'!D16*(RANDBETWEEN(90,100))/100*(60/100))</f>
        <v>-5.6478288796821631E-2</v>
      </c>
      <c r="E16" s="1">
        <f ca="1">('Profiles, Qc, Winter, S1'!E16*(RANDBETWEEN(90,100))/100*(40/100))+('Profiles, Qc, Summer, S1'!E16*(RANDBETWEEN(90,100))/100*(60/100))</f>
        <v>-6.3682948744584383E-2</v>
      </c>
      <c r="F16" s="1">
        <f ca="1">('Profiles, Qc, Winter, S1'!F16*(RANDBETWEEN(90,100))/100*(40/100))+('Profiles, Qc, Summer, S1'!F16*(RANDBETWEEN(90,100))/100*(60/100))</f>
        <v>-6.5814327157243321E-2</v>
      </c>
      <c r="G16" s="1">
        <f ca="1">('Profiles, Qc, Winter, S1'!G16*(RANDBETWEEN(90,100))/100*(40/100))+('Profiles, Qc, Summer, S1'!G16*(RANDBETWEEN(90,100))/100*(60/100))</f>
        <v>-6.0453835943771253E-2</v>
      </c>
      <c r="H16" s="1">
        <f ca="1">('Profiles, Qc, Winter, S1'!H16*(RANDBETWEEN(90,100))/100*(40/100))+('Profiles, Qc, Summer, S1'!H16*(RANDBETWEEN(90,100))/100*(60/100))</f>
        <v>-4.4411552689010841E-2</v>
      </c>
      <c r="I16" s="1">
        <f ca="1">('Profiles, Qc, Winter, S1'!I16*(RANDBETWEEN(90,100))/100*(40/100))+('Profiles, Qc, Summer, S1'!I16*(RANDBETWEEN(90,100))/100*(60/100))</f>
        <v>4.3967913097579345E-2</v>
      </c>
      <c r="J16" s="1">
        <f ca="1">('Profiles, Qc, Winter, S1'!J16*(RANDBETWEEN(90,100))/100*(40/100))+('Profiles, Qc, Summer, S1'!J16*(RANDBETWEEN(90,100))/100*(60/100))</f>
        <v>5.3632343339519675E-2</v>
      </c>
      <c r="K16" s="1">
        <f ca="1">('Profiles, Qc, Winter, S1'!K16*(RANDBETWEEN(90,100))/100*(40/100))+('Profiles, Qc, Summer, S1'!K16*(RANDBETWEEN(90,100))/100*(60/100))</f>
        <v>7.1385170134398615E-2</v>
      </c>
      <c r="L16" s="1">
        <f ca="1">('Profiles, Qc, Winter, S1'!L16*(RANDBETWEEN(90,100))/100*(40/100))+('Profiles, Qc, Summer, S1'!L16*(RANDBETWEEN(90,100))/100*(60/100))</f>
        <v>4.1595253271541836E-2</v>
      </c>
      <c r="M16" s="1">
        <f ca="1">('Profiles, Qc, Winter, S1'!M16*(RANDBETWEEN(90,100))/100*(40/100))+('Profiles, Qc, Summer, S1'!M16*(RANDBETWEEN(90,100))/100*(60/100))</f>
        <v>2.4556838322297214E-2</v>
      </c>
      <c r="N16" s="1">
        <f ca="1">('Profiles, Qc, Winter, S1'!N16*(RANDBETWEEN(90,100))/100*(40/100))+('Profiles, Qc, Summer, S1'!N16*(RANDBETWEEN(90,100))/100*(60/100))</f>
        <v>6.4126639399512755E-3</v>
      </c>
      <c r="O16" s="1">
        <f ca="1">('Profiles, Qc, Winter, S1'!O16*(RANDBETWEEN(90,100))/100*(40/100))+('Profiles, Qc, Summer, S1'!O16*(RANDBETWEEN(90,100))/100*(60/100))</f>
        <v>7.267579209151373E-3</v>
      </c>
      <c r="P16" s="1">
        <f ca="1">('Profiles, Qc, Winter, S1'!P16*(RANDBETWEEN(90,100))/100*(40/100))+('Profiles, Qc, Summer, S1'!P16*(RANDBETWEEN(90,100))/100*(60/100))</f>
        <v>-1.3909235633457671E-2</v>
      </c>
      <c r="Q16" s="1">
        <f ca="1">('Profiles, Qc, Winter, S1'!Q16*(RANDBETWEEN(90,100))/100*(40/100))+('Profiles, Qc, Summer, S1'!Q16*(RANDBETWEEN(90,100))/100*(60/100))</f>
        <v>-1.6300892910624712E-2</v>
      </c>
      <c r="R16" s="1">
        <f ca="1">('Profiles, Qc, Winter, S1'!R16*(RANDBETWEEN(90,100))/100*(40/100))+('Profiles, Qc, Summer, S1'!R16*(RANDBETWEEN(90,100))/100*(60/100))</f>
        <v>-5.202842448817746E-3</v>
      </c>
      <c r="S16" s="1">
        <f ca="1">('Profiles, Qc, Winter, S1'!S16*(RANDBETWEEN(90,100))/100*(40/100))+('Profiles, Qc, Summer, S1'!S16*(RANDBETWEEN(90,100))/100*(60/100))</f>
        <v>3.6948141493695227E-2</v>
      </c>
      <c r="T16" s="1">
        <f ca="1">('Profiles, Qc, Winter, S1'!T16*(RANDBETWEEN(90,100))/100*(40/100))+('Profiles, Qc, Summer, S1'!T16*(RANDBETWEEN(90,100))/100*(60/100))</f>
        <v>5.6888739088574114E-2</v>
      </c>
      <c r="U16" s="1">
        <f ca="1">('Profiles, Qc, Winter, S1'!U16*(RANDBETWEEN(90,100))/100*(40/100))+('Profiles, Qc, Summer, S1'!U16*(RANDBETWEEN(90,100))/100*(60/100))</f>
        <v>4.6387169185774971E-2</v>
      </c>
      <c r="V16" s="1">
        <f ca="1">('Profiles, Qc, Winter, S1'!V16*(RANDBETWEEN(90,100))/100*(40/100))+('Profiles, Qc, Summer, S1'!V16*(RANDBETWEEN(90,100))/100*(60/100))</f>
        <v>2.6212457803862634E-2</v>
      </c>
      <c r="W16" s="1">
        <f ca="1">('Profiles, Qc, Winter, S1'!W16*(RANDBETWEEN(90,100))/100*(40/100))+('Profiles, Qc, Summer, S1'!W16*(RANDBETWEEN(90,100))/100*(60/100))</f>
        <v>6.5765083322961507E-3</v>
      </c>
      <c r="X16" s="1">
        <f ca="1">('Profiles, Qc, Winter, S1'!X16*(RANDBETWEEN(90,100))/100*(40/100))+('Profiles, Qc, Summer, S1'!X16*(RANDBETWEEN(90,100))/100*(60/100))</f>
        <v>-1.7548043971742294E-2</v>
      </c>
      <c r="Y16" s="1">
        <f ca="1">('Profiles, Qc, Winter, S1'!Y16*(RANDBETWEEN(90,100))/100*(40/100))+('Profiles, Qc, Summer, S1'!Y16*(RANDBETWEEN(90,100))/100*(60/100))</f>
        <v>-3.6783165373146284E-2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-0.15063871498077377</v>
      </c>
      <c r="C17" s="1">
        <f ca="1">('Profiles, Qc, Winter, S1'!C17*(RANDBETWEEN(90,100))/100*(40/100))+('Profiles, Qc, Summer, S1'!C17*(RANDBETWEEN(90,100))/100*(60/100))</f>
        <v>-0.20191545653225207</v>
      </c>
      <c r="D17" s="1">
        <f ca="1">('Profiles, Qc, Winter, S1'!D17*(RANDBETWEEN(90,100))/100*(40/100))+('Profiles, Qc, Summer, S1'!D17*(RANDBETWEEN(90,100))/100*(60/100))</f>
        <v>-0.27046689468330415</v>
      </c>
      <c r="E17" s="1">
        <f ca="1">('Profiles, Qc, Winter, S1'!E17*(RANDBETWEEN(90,100))/100*(40/100))+('Profiles, Qc, Summer, S1'!E17*(RANDBETWEEN(90,100))/100*(60/100))</f>
        <v>-0.25968157284347226</v>
      </c>
      <c r="F17" s="1">
        <f ca="1">('Profiles, Qc, Winter, S1'!F17*(RANDBETWEEN(90,100))/100*(40/100))+('Profiles, Qc, Summer, S1'!F17*(RANDBETWEEN(90,100))/100*(60/100))</f>
        <v>-0.2513288263403316</v>
      </c>
      <c r="G17" s="1">
        <f ca="1">('Profiles, Qc, Winter, S1'!G17*(RANDBETWEEN(90,100))/100*(40/100))+('Profiles, Qc, Summer, S1'!G17*(RANDBETWEEN(90,100))/100*(60/100))</f>
        <v>-0.2221204076068824</v>
      </c>
      <c r="H17" s="1">
        <f ca="1">('Profiles, Qc, Winter, S1'!H17*(RANDBETWEEN(90,100))/100*(40/100))+('Profiles, Qc, Summer, S1'!H17*(RANDBETWEEN(90,100))/100*(60/100))</f>
        <v>-1.12144455541088E-2</v>
      </c>
      <c r="I17" s="1">
        <f ca="1">('Profiles, Qc, Winter, S1'!I17*(RANDBETWEEN(90,100))/100*(40/100))+('Profiles, Qc, Summer, S1'!I17*(RANDBETWEEN(90,100))/100*(60/100))</f>
        <v>0.19939940786600974</v>
      </c>
      <c r="J17" s="1">
        <f ca="1">('Profiles, Qc, Winter, S1'!J17*(RANDBETWEEN(90,100))/100*(40/100))+('Profiles, Qc, Summer, S1'!J17*(RANDBETWEEN(90,100))/100*(60/100))</f>
        <v>0.25086299354787772</v>
      </c>
      <c r="K17" s="1">
        <f ca="1">('Profiles, Qc, Winter, S1'!K17*(RANDBETWEEN(90,100))/100*(40/100))+('Profiles, Qc, Summer, S1'!K17*(RANDBETWEEN(90,100))/100*(60/100))</f>
        <v>0.23327858957692579</v>
      </c>
      <c r="L17" s="1">
        <f ca="1">('Profiles, Qc, Winter, S1'!L17*(RANDBETWEEN(90,100))/100*(40/100))+('Profiles, Qc, Summer, S1'!L17*(RANDBETWEEN(90,100))/100*(60/100))</f>
        <v>0.17658744910978383</v>
      </c>
      <c r="M17" s="1">
        <f ca="1">('Profiles, Qc, Winter, S1'!M17*(RANDBETWEEN(90,100))/100*(40/100))+('Profiles, Qc, Summer, S1'!M17*(RANDBETWEEN(90,100))/100*(60/100))</f>
        <v>0.25758744200688327</v>
      </c>
      <c r="N17" s="1">
        <f ca="1">('Profiles, Qc, Winter, S1'!N17*(RANDBETWEEN(90,100))/100*(40/100))+('Profiles, Qc, Summer, S1'!N17*(RANDBETWEEN(90,100))/100*(60/100))</f>
        <v>0.21544631920038868</v>
      </c>
      <c r="O17" s="1">
        <f ca="1">('Profiles, Qc, Winter, S1'!O17*(RANDBETWEEN(90,100))/100*(40/100))+('Profiles, Qc, Summer, S1'!O17*(RANDBETWEEN(90,100))/100*(60/100))</f>
        <v>0.16051922098604887</v>
      </c>
      <c r="P17" s="1">
        <f ca="1">('Profiles, Qc, Winter, S1'!P17*(RANDBETWEEN(90,100))/100*(40/100))+('Profiles, Qc, Summer, S1'!P17*(RANDBETWEEN(90,100))/100*(60/100))</f>
        <v>6.3480361320340017E-2</v>
      </c>
      <c r="Q17" s="1">
        <f ca="1">('Profiles, Qc, Winter, S1'!Q17*(RANDBETWEEN(90,100))/100*(40/100))+('Profiles, Qc, Summer, S1'!Q17*(RANDBETWEEN(90,100))/100*(60/100))</f>
        <v>2.3380251689745057E-2</v>
      </c>
      <c r="R17" s="1">
        <f ca="1">('Profiles, Qc, Winter, S1'!R17*(RANDBETWEEN(90,100))/100*(40/100))+('Profiles, Qc, Summer, S1'!R17*(RANDBETWEEN(90,100))/100*(60/100))</f>
        <v>4.5626581035330349E-2</v>
      </c>
      <c r="S17" s="1">
        <f ca="1">('Profiles, Qc, Winter, S1'!S17*(RANDBETWEEN(90,100))/100*(40/100))+('Profiles, Qc, Summer, S1'!S17*(RANDBETWEEN(90,100))/100*(60/100))</f>
        <v>5.5442305874025273E-2</v>
      </c>
      <c r="T17" s="1">
        <f ca="1">('Profiles, Qc, Winter, S1'!T17*(RANDBETWEEN(90,100))/100*(40/100))+('Profiles, Qc, Summer, S1'!T17*(RANDBETWEEN(90,100))/100*(60/100))</f>
        <v>-2.9417733699912837E-2</v>
      </c>
      <c r="U17" s="1">
        <f ca="1">('Profiles, Qc, Winter, S1'!U17*(RANDBETWEEN(90,100))/100*(40/100))+('Profiles, Qc, Summer, S1'!U17*(RANDBETWEEN(90,100))/100*(60/100))</f>
        <v>3.3603249498174989E-2</v>
      </c>
      <c r="V17" s="1">
        <f ca="1">('Profiles, Qc, Winter, S1'!V17*(RANDBETWEEN(90,100))/100*(40/100))+('Profiles, Qc, Summer, S1'!V17*(RANDBETWEEN(90,100))/100*(60/100))</f>
        <v>5.1827272681744481E-2</v>
      </c>
      <c r="W17" s="1">
        <f ca="1">('Profiles, Qc, Winter, S1'!W17*(RANDBETWEEN(90,100))/100*(40/100))+('Profiles, Qc, Summer, S1'!W17*(RANDBETWEEN(90,100))/100*(60/100))</f>
        <v>-4.7982204587454086E-3</v>
      </c>
      <c r="X17" s="1">
        <f ca="1">('Profiles, Qc, Winter, S1'!X17*(RANDBETWEEN(90,100))/100*(40/100))+('Profiles, Qc, Summer, S1'!X17*(RANDBETWEEN(90,100))/100*(60/100))</f>
        <v>-0.13981517501242455</v>
      </c>
      <c r="Y17" s="1">
        <f ca="1">('Profiles, Qc, Winter, S1'!Y17*(RANDBETWEEN(90,100))/100*(40/100))+('Profiles, Qc, Summer, S1'!Y17*(RANDBETWEEN(90,100))/100*(60/100))</f>
        <v>-0.20763891612613533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-0.30922448364369692</v>
      </c>
      <c r="C18" s="1">
        <f ca="1">('Profiles, Qc, Winter, S1'!C18*(RANDBETWEEN(90,100))/100*(40/100))+('Profiles, Qc, Summer, S1'!C18*(RANDBETWEEN(90,100))/100*(60/100))</f>
        <v>-0.29926929858181062</v>
      </c>
      <c r="D18" s="1">
        <f ca="1">('Profiles, Qc, Winter, S1'!D18*(RANDBETWEEN(90,100))/100*(40/100))+('Profiles, Qc, Summer, S1'!D18*(RANDBETWEEN(90,100))/100*(60/100))</f>
        <v>-0.3116885072782849</v>
      </c>
      <c r="E18" s="1">
        <f ca="1">('Profiles, Qc, Winter, S1'!E18*(RANDBETWEEN(90,100))/100*(40/100))+('Profiles, Qc, Summer, S1'!E18*(RANDBETWEEN(90,100))/100*(60/100))</f>
        <v>-0.31150713314305789</v>
      </c>
      <c r="F18" s="1">
        <f ca="1">('Profiles, Qc, Winter, S1'!F18*(RANDBETWEEN(90,100))/100*(40/100))+('Profiles, Qc, Summer, S1'!F18*(RANDBETWEEN(90,100))/100*(60/100))</f>
        <v>-0.30606217374244582</v>
      </c>
      <c r="G18" s="1">
        <f ca="1">('Profiles, Qc, Winter, S1'!G18*(RANDBETWEEN(90,100))/100*(40/100))+('Profiles, Qc, Summer, S1'!G18*(RANDBETWEEN(90,100))/100*(60/100))</f>
        <v>-0.31419385759920881</v>
      </c>
      <c r="H18" s="1">
        <f ca="1">('Profiles, Qc, Winter, S1'!H18*(RANDBETWEEN(90,100))/100*(40/100))+('Profiles, Qc, Summer, S1'!H18*(RANDBETWEEN(90,100))/100*(60/100))</f>
        <v>-0.26995825182473576</v>
      </c>
      <c r="I18" s="1">
        <f ca="1">('Profiles, Qc, Winter, S1'!I18*(RANDBETWEEN(90,100))/100*(40/100))+('Profiles, Qc, Summer, S1'!I18*(RANDBETWEEN(90,100))/100*(60/100))</f>
        <v>-0.20630414603081443</v>
      </c>
      <c r="J18" s="1">
        <f ca="1">('Profiles, Qc, Winter, S1'!J18*(RANDBETWEEN(90,100))/100*(40/100))+('Profiles, Qc, Summer, S1'!J18*(RANDBETWEEN(90,100))/100*(60/100))</f>
        <v>-0.19397227042674609</v>
      </c>
      <c r="K18" s="1">
        <f ca="1">('Profiles, Qc, Winter, S1'!K18*(RANDBETWEEN(90,100))/100*(40/100))+('Profiles, Qc, Summer, S1'!K18*(RANDBETWEEN(90,100))/100*(60/100))</f>
        <v>-0.20204842762101483</v>
      </c>
      <c r="L18" s="1">
        <f ca="1">('Profiles, Qc, Winter, S1'!L18*(RANDBETWEEN(90,100))/100*(40/100))+('Profiles, Qc, Summer, S1'!L18*(RANDBETWEEN(90,100))/100*(60/100))</f>
        <v>-0.23874135762952775</v>
      </c>
      <c r="M18" s="1">
        <f ca="1">('Profiles, Qc, Winter, S1'!M18*(RANDBETWEEN(90,100))/100*(40/100))+('Profiles, Qc, Summer, S1'!M18*(RANDBETWEEN(90,100))/100*(60/100))</f>
        <v>-0.25072787188322709</v>
      </c>
      <c r="N18" s="1">
        <f ca="1">('Profiles, Qc, Winter, S1'!N18*(RANDBETWEEN(90,100))/100*(40/100))+('Profiles, Qc, Summer, S1'!N18*(RANDBETWEEN(90,100))/100*(60/100))</f>
        <v>-0.23596833045991289</v>
      </c>
      <c r="O18" s="1">
        <f ca="1">('Profiles, Qc, Winter, S1'!O18*(RANDBETWEEN(90,100))/100*(40/100))+('Profiles, Qc, Summer, S1'!O18*(RANDBETWEEN(90,100))/100*(60/100))</f>
        <v>-0.25604478837727462</v>
      </c>
      <c r="P18" s="1">
        <f ca="1">('Profiles, Qc, Winter, S1'!P18*(RANDBETWEEN(90,100))/100*(40/100))+('Profiles, Qc, Summer, S1'!P18*(RANDBETWEEN(90,100))/100*(60/100))</f>
        <v>-0.24783059687208545</v>
      </c>
      <c r="Q18" s="1">
        <f ca="1">('Profiles, Qc, Winter, S1'!Q18*(RANDBETWEEN(90,100))/100*(40/100))+('Profiles, Qc, Summer, S1'!Q18*(RANDBETWEEN(90,100))/100*(60/100))</f>
        <v>-0.27496022554217803</v>
      </c>
      <c r="R18" s="1">
        <f ca="1">('Profiles, Qc, Winter, S1'!R18*(RANDBETWEEN(90,100))/100*(40/100))+('Profiles, Qc, Summer, S1'!R18*(RANDBETWEEN(90,100))/100*(60/100))</f>
        <v>-0.26304906898172231</v>
      </c>
      <c r="S18" s="1">
        <f ca="1">('Profiles, Qc, Winter, S1'!S18*(RANDBETWEEN(90,100))/100*(40/100))+('Profiles, Qc, Summer, S1'!S18*(RANDBETWEEN(90,100))/100*(60/100))</f>
        <v>-0.20096855784060855</v>
      </c>
      <c r="T18" s="1">
        <f ca="1">('Profiles, Qc, Winter, S1'!T18*(RANDBETWEEN(90,100))/100*(40/100))+('Profiles, Qc, Summer, S1'!T18*(RANDBETWEEN(90,100))/100*(60/100))</f>
        <v>-0.1803744359919856</v>
      </c>
      <c r="U18" s="1">
        <f ca="1">('Profiles, Qc, Winter, S1'!U18*(RANDBETWEEN(90,100))/100*(40/100))+('Profiles, Qc, Summer, S1'!U18*(RANDBETWEEN(90,100))/100*(60/100))</f>
        <v>-0.17916562560842678</v>
      </c>
      <c r="V18" s="1">
        <f ca="1">('Profiles, Qc, Winter, S1'!V18*(RANDBETWEEN(90,100))/100*(40/100))+('Profiles, Qc, Summer, S1'!V18*(RANDBETWEEN(90,100))/100*(60/100))</f>
        <v>-0.19392992982742227</v>
      </c>
      <c r="W18" s="1">
        <f ca="1">('Profiles, Qc, Winter, S1'!W18*(RANDBETWEEN(90,100))/100*(40/100))+('Profiles, Qc, Summer, S1'!W18*(RANDBETWEEN(90,100))/100*(60/100))</f>
        <v>-0.22336188659207484</v>
      </c>
      <c r="X18" s="1">
        <f ca="1">('Profiles, Qc, Winter, S1'!X18*(RANDBETWEEN(90,100))/100*(40/100))+('Profiles, Qc, Summer, S1'!X18*(RANDBETWEEN(90,100))/100*(60/100))</f>
        <v>-0.2640132549051169</v>
      </c>
      <c r="Y18" s="1">
        <f ca="1">('Profiles, Qc, Winter, S1'!Y18*(RANDBETWEEN(90,100))/100*(40/100))+('Profiles, Qc, Summer, S1'!Y18*(RANDBETWEEN(90,100))/100*(60/100))</f>
        <v>-0.27267179557493976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-0.20580154399919467</v>
      </c>
      <c r="C19" s="1">
        <f ca="1">('Profiles, Qc, Winter, S1'!C19*(RANDBETWEEN(90,100))/100*(40/100))+('Profiles, Qc, Summer, S1'!C19*(RANDBETWEEN(90,100))/100*(60/100))</f>
        <v>-0.23674210991112854</v>
      </c>
      <c r="D19" s="1">
        <f ca="1">('Profiles, Qc, Winter, S1'!D19*(RANDBETWEEN(90,100))/100*(40/100))+('Profiles, Qc, Summer, S1'!D19*(RANDBETWEEN(90,100))/100*(60/100))</f>
        <v>-0.25853960592215669</v>
      </c>
      <c r="E19" s="1">
        <f ca="1">('Profiles, Qc, Winter, S1'!E19*(RANDBETWEEN(90,100))/100*(40/100))+('Profiles, Qc, Summer, S1'!E19*(RANDBETWEEN(90,100))/100*(60/100))</f>
        <v>-0.25126161999824842</v>
      </c>
      <c r="F19" s="1">
        <f ca="1">('Profiles, Qc, Winter, S1'!F19*(RANDBETWEEN(90,100))/100*(40/100))+('Profiles, Qc, Summer, S1'!F19*(RANDBETWEEN(90,100))/100*(60/100))</f>
        <v>-0.2688295708281998</v>
      </c>
      <c r="G19" s="1">
        <f ca="1">('Profiles, Qc, Winter, S1'!G19*(RANDBETWEEN(90,100))/100*(40/100))+('Profiles, Qc, Summer, S1'!G19*(RANDBETWEEN(90,100))/100*(60/100))</f>
        <v>-0.23550569950397698</v>
      </c>
      <c r="H19" s="1">
        <f ca="1">('Profiles, Qc, Winter, S1'!H19*(RANDBETWEEN(90,100))/100*(40/100))+('Profiles, Qc, Summer, S1'!H19*(RANDBETWEEN(90,100))/100*(60/100))</f>
        <v>-0.20379420987717961</v>
      </c>
      <c r="I19" s="1">
        <f ca="1">('Profiles, Qc, Winter, S1'!I19*(RANDBETWEEN(90,100))/100*(40/100))+('Profiles, Qc, Summer, S1'!I19*(RANDBETWEEN(90,100))/100*(60/100))</f>
        <v>-0.118989583327739</v>
      </c>
      <c r="J19" s="1">
        <f ca="1">('Profiles, Qc, Winter, S1'!J19*(RANDBETWEEN(90,100))/100*(40/100))+('Profiles, Qc, Summer, S1'!J19*(RANDBETWEEN(90,100))/100*(60/100))</f>
        <v>-6.2369091115954525E-2</v>
      </c>
      <c r="K19" s="1">
        <f ca="1">('Profiles, Qc, Winter, S1'!K19*(RANDBETWEEN(90,100))/100*(40/100))+('Profiles, Qc, Summer, S1'!K19*(RANDBETWEEN(90,100))/100*(60/100))</f>
        <v>-1.3161543787360112E-2</v>
      </c>
      <c r="L19" s="1">
        <f ca="1">('Profiles, Qc, Winter, S1'!L19*(RANDBETWEEN(90,100))/100*(40/100))+('Profiles, Qc, Summer, S1'!L19*(RANDBETWEEN(90,100))/100*(60/100))</f>
        <v>2.1280216369140584E-2</v>
      </c>
      <c r="M19" s="1">
        <f ca="1">('Profiles, Qc, Winter, S1'!M19*(RANDBETWEEN(90,100))/100*(40/100))+('Profiles, Qc, Summer, S1'!M19*(RANDBETWEEN(90,100))/100*(60/100))</f>
        <v>3.1285993232470055E-2</v>
      </c>
      <c r="N19" s="1">
        <f ca="1">('Profiles, Qc, Winter, S1'!N19*(RANDBETWEEN(90,100))/100*(40/100))+('Profiles, Qc, Summer, S1'!N19*(RANDBETWEEN(90,100))/100*(60/100))</f>
        <v>1.9294172358663292E-3</v>
      </c>
      <c r="O19" s="1">
        <f ca="1">('Profiles, Qc, Winter, S1'!O19*(RANDBETWEEN(90,100))/100*(40/100))+('Profiles, Qc, Summer, S1'!O19*(RANDBETWEEN(90,100))/100*(60/100))</f>
        <v>-1.9421127269927292E-2</v>
      </c>
      <c r="P19" s="1">
        <f ca="1">('Profiles, Qc, Winter, S1'!P19*(RANDBETWEEN(90,100))/100*(40/100))+('Profiles, Qc, Summer, S1'!P19*(RANDBETWEEN(90,100))/100*(60/100))</f>
        <v>-3.1087662029067639E-2</v>
      </c>
      <c r="Q19" s="1">
        <f ca="1">('Profiles, Qc, Winter, S1'!Q19*(RANDBETWEEN(90,100))/100*(40/100))+('Profiles, Qc, Summer, S1'!Q19*(RANDBETWEEN(90,100))/100*(60/100))</f>
        <v>-6.9991685742121307E-2</v>
      </c>
      <c r="R19" s="1">
        <f ca="1">('Profiles, Qc, Winter, S1'!R19*(RANDBETWEEN(90,100))/100*(40/100))+('Profiles, Qc, Summer, S1'!R19*(RANDBETWEEN(90,100))/100*(60/100))</f>
        <v>-5.4911947064623115E-2</v>
      </c>
      <c r="S19" s="1">
        <f ca="1">('Profiles, Qc, Winter, S1'!S19*(RANDBETWEEN(90,100))/100*(40/100))+('Profiles, Qc, Summer, S1'!S19*(RANDBETWEEN(90,100))/100*(60/100))</f>
        <v>-2.1402670135362806E-2</v>
      </c>
      <c r="T19" s="1">
        <f ca="1">('Profiles, Qc, Winter, S1'!T19*(RANDBETWEEN(90,100))/100*(40/100))+('Profiles, Qc, Summer, S1'!T19*(RANDBETWEEN(90,100))/100*(60/100))</f>
        <v>-2.9464484840306861E-2</v>
      </c>
      <c r="U19" s="1">
        <f ca="1">('Profiles, Qc, Winter, S1'!U19*(RANDBETWEEN(90,100))/100*(40/100))+('Profiles, Qc, Summer, S1'!U19*(RANDBETWEEN(90,100))/100*(60/100))</f>
        <v>-5.1715299206390432E-2</v>
      </c>
      <c r="V19" s="1">
        <f ca="1">('Profiles, Qc, Winter, S1'!V19*(RANDBETWEEN(90,100))/100*(40/100))+('Profiles, Qc, Summer, S1'!V19*(RANDBETWEEN(90,100))/100*(60/100))</f>
        <v>-2.1396459519280875E-2</v>
      </c>
      <c r="W19" s="1">
        <f ca="1">('Profiles, Qc, Winter, S1'!W19*(RANDBETWEEN(90,100))/100*(40/100))+('Profiles, Qc, Summer, S1'!W19*(RANDBETWEEN(90,100))/100*(60/100))</f>
        <v>-6.0632054276686123E-2</v>
      </c>
      <c r="X19" s="1">
        <f ca="1">('Profiles, Qc, Winter, S1'!X19*(RANDBETWEEN(90,100))/100*(40/100))+('Profiles, Qc, Summer, S1'!X19*(RANDBETWEEN(90,100))/100*(60/100))</f>
        <v>-8.3395484331202072E-2</v>
      </c>
      <c r="Y19" s="1">
        <f ca="1">('Profiles, Qc, Winter, S1'!Y19*(RANDBETWEEN(90,100))/100*(40/100))+('Profiles, Qc, Summer, S1'!Y19*(RANDBETWEEN(90,100))/100*(60/100))</f>
        <v>-0.11836864942657217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0.28893790646827378</v>
      </c>
      <c r="C20" s="1">
        <f ca="1">('Profiles, Qc, Winter, S1'!C20*(RANDBETWEEN(90,100))/100*(40/100))+('Profiles, Qc, Summer, S1'!C20*(RANDBETWEEN(90,100))/100*(60/100))</f>
        <v>0.29017553323685441</v>
      </c>
      <c r="D20" s="1">
        <f ca="1">('Profiles, Qc, Winter, S1'!D20*(RANDBETWEEN(90,100))/100*(40/100))+('Profiles, Qc, Summer, S1'!D20*(RANDBETWEEN(90,100))/100*(60/100))</f>
        <v>0.21522262194760169</v>
      </c>
      <c r="E20" s="1">
        <f ca="1">('Profiles, Qc, Winter, S1'!E20*(RANDBETWEEN(90,100))/100*(40/100))+('Profiles, Qc, Summer, S1'!E20*(RANDBETWEEN(90,100))/100*(60/100))</f>
        <v>0.26517756079670013</v>
      </c>
      <c r="F20" s="1">
        <f ca="1">('Profiles, Qc, Winter, S1'!F20*(RANDBETWEEN(90,100))/100*(40/100))+('Profiles, Qc, Summer, S1'!F20*(RANDBETWEEN(90,100))/100*(60/100))</f>
        <v>0.25636152417003061</v>
      </c>
      <c r="G20" s="1">
        <f ca="1">('Profiles, Qc, Winter, S1'!G20*(RANDBETWEEN(90,100))/100*(40/100))+('Profiles, Qc, Summer, S1'!G20*(RANDBETWEEN(90,100))/100*(60/100))</f>
        <v>0.29761512204040208</v>
      </c>
      <c r="H20" s="1">
        <f ca="1">('Profiles, Qc, Winter, S1'!H20*(RANDBETWEEN(90,100))/100*(40/100))+('Profiles, Qc, Summer, S1'!H20*(RANDBETWEEN(90,100))/100*(60/100))</f>
        <v>0.30595056054234604</v>
      </c>
      <c r="I20" s="1">
        <f ca="1">('Profiles, Qc, Winter, S1'!I20*(RANDBETWEEN(90,100))/100*(40/100))+('Profiles, Qc, Summer, S1'!I20*(RANDBETWEEN(90,100))/100*(60/100))</f>
        <v>0.59812323071206219</v>
      </c>
      <c r="J20" s="1">
        <f ca="1">('Profiles, Qc, Winter, S1'!J20*(RANDBETWEEN(90,100))/100*(40/100))+('Profiles, Qc, Summer, S1'!J20*(RANDBETWEEN(90,100))/100*(60/100))</f>
        <v>0.69468860477444017</v>
      </c>
      <c r="K20" s="1">
        <f ca="1">('Profiles, Qc, Winter, S1'!K20*(RANDBETWEEN(90,100))/100*(40/100))+('Profiles, Qc, Summer, S1'!K20*(RANDBETWEEN(90,100))/100*(60/100))</f>
        <v>0.67929349724860677</v>
      </c>
      <c r="L20" s="1">
        <f ca="1">('Profiles, Qc, Winter, S1'!L20*(RANDBETWEEN(90,100))/100*(40/100))+('Profiles, Qc, Summer, S1'!L20*(RANDBETWEEN(90,100))/100*(60/100))</f>
        <v>0.63411062171075616</v>
      </c>
      <c r="M20" s="1">
        <f ca="1">('Profiles, Qc, Winter, S1'!M20*(RANDBETWEEN(90,100))/100*(40/100))+('Profiles, Qc, Summer, S1'!M20*(RANDBETWEEN(90,100))/100*(60/100))</f>
        <v>0.67925108745939644</v>
      </c>
      <c r="N20" s="1">
        <f ca="1">('Profiles, Qc, Winter, S1'!N20*(RANDBETWEEN(90,100))/100*(40/100))+('Profiles, Qc, Summer, S1'!N20*(RANDBETWEEN(90,100))/100*(60/100))</f>
        <v>0.73017849798650936</v>
      </c>
      <c r="O20" s="1">
        <f ca="1">('Profiles, Qc, Winter, S1'!O20*(RANDBETWEEN(90,100))/100*(40/100))+('Profiles, Qc, Summer, S1'!O20*(RANDBETWEEN(90,100))/100*(60/100))</f>
        <v>0.70086111680880303</v>
      </c>
      <c r="P20" s="1">
        <f ca="1">('Profiles, Qc, Winter, S1'!P20*(RANDBETWEEN(90,100))/100*(40/100))+('Profiles, Qc, Summer, S1'!P20*(RANDBETWEEN(90,100))/100*(60/100))</f>
        <v>0.58769043561931089</v>
      </c>
      <c r="Q20" s="1">
        <f ca="1">('Profiles, Qc, Winter, S1'!Q20*(RANDBETWEEN(90,100))/100*(40/100))+('Profiles, Qc, Summer, S1'!Q20*(RANDBETWEEN(90,100))/100*(60/100))</f>
        <v>0.5403193792927774</v>
      </c>
      <c r="R20" s="1">
        <f ca="1">('Profiles, Qc, Winter, S1'!R20*(RANDBETWEEN(90,100))/100*(40/100))+('Profiles, Qc, Summer, S1'!R20*(RANDBETWEEN(90,100))/100*(60/100))</f>
        <v>0.59615984397098409</v>
      </c>
      <c r="S20" s="1">
        <f ca="1">('Profiles, Qc, Winter, S1'!S20*(RANDBETWEEN(90,100))/100*(40/100))+('Profiles, Qc, Summer, S1'!S20*(RANDBETWEEN(90,100))/100*(60/100))</f>
        <v>0.60625808998840902</v>
      </c>
      <c r="T20" s="1">
        <f ca="1">('Profiles, Qc, Winter, S1'!T20*(RANDBETWEEN(90,100))/100*(40/100))+('Profiles, Qc, Summer, S1'!T20*(RANDBETWEEN(90,100))/100*(60/100))</f>
        <v>0.47463881124335872</v>
      </c>
      <c r="U20" s="1">
        <f ca="1">('Profiles, Qc, Winter, S1'!U20*(RANDBETWEEN(90,100))/100*(40/100))+('Profiles, Qc, Summer, S1'!U20*(RANDBETWEEN(90,100))/100*(60/100))</f>
        <v>0.44076096307284801</v>
      </c>
      <c r="V20" s="1">
        <f ca="1">('Profiles, Qc, Winter, S1'!V20*(RANDBETWEEN(90,100))/100*(40/100))+('Profiles, Qc, Summer, S1'!V20*(RANDBETWEEN(90,100))/100*(60/100))</f>
        <v>0.47931994283663687</v>
      </c>
      <c r="W20" s="1">
        <f ca="1">('Profiles, Qc, Winter, S1'!W20*(RANDBETWEEN(90,100))/100*(40/100))+('Profiles, Qc, Summer, S1'!W20*(RANDBETWEEN(90,100))/100*(60/100))</f>
        <v>0.3997409022949609</v>
      </c>
      <c r="X20" s="1">
        <f ca="1">('Profiles, Qc, Winter, S1'!X20*(RANDBETWEEN(90,100))/100*(40/100))+('Profiles, Qc, Summer, S1'!X20*(RANDBETWEEN(90,100))/100*(60/100))</f>
        <v>0.29787051556744748</v>
      </c>
      <c r="Y20" s="1">
        <f ca="1">('Profiles, Qc, Winter, S1'!Y20*(RANDBETWEEN(90,100))/100*(40/100))+('Profiles, Qc, Summer, S1'!Y20*(RANDBETWEEN(90,100))/100*(60/100))</f>
        <v>0.32802150559970195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-0.1977475295936178</v>
      </c>
      <c r="C21" s="1">
        <f ca="1">('Profiles, Qc, Winter, S1'!C21*(RANDBETWEEN(90,100))/100*(40/100))+('Profiles, Qc, Summer, S1'!C21*(RANDBETWEEN(90,100))/100*(60/100))</f>
        <v>-0.2156326146425781</v>
      </c>
      <c r="D21" s="1">
        <f ca="1">('Profiles, Qc, Winter, S1'!D21*(RANDBETWEEN(90,100))/100*(40/100))+('Profiles, Qc, Summer, S1'!D21*(RANDBETWEEN(90,100))/100*(60/100))</f>
        <v>-0.22597858493173795</v>
      </c>
      <c r="E21" s="1">
        <f ca="1">('Profiles, Qc, Winter, S1'!E21*(RANDBETWEEN(90,100))/100*(40/100))+('Profiles, Qc, Summer, S1'!E21*(RANDBETWEEN(90,100))/100*(60/100))</f>
        <v>-0.2219207264769805</v>
      </c>
      <c r="F21" s="1">
        <f ca="1">('Profiles, Qc, Winter, S1'!F21*(RANDBETWEEN(90,100))/100*(40/100))+('Profiles, Qc, Summer, S1'!F21*(RANDBETWEEN(90,100))/100*(60/100))</f>
        <v>-0.2213265348868273</v>
      </c>
      <c r="G21" s="1">
        <f ca="1">('Profiles, Qc, Winter, S1'!G21*(RANDBETWEEN(90,100))/100*(40/100))+('Profiles, Qc, Summer, S1'!G21*(RANDBETWEEN(90,100))/100*(60/100))</f>
        <v>-0.21673796116756894</v>
      </c>
      <c r="H21" s="1">
        <f ca="1">('Profiles, Qc, Winter, S1'!H21*(RANDBETWEEN(90,100))/100*(40/100))+('Profiles, Qc, Summer, S1'!H21*(RANDBETWEEN(90,100))/100*(60/100))</f>
        <v>-0.18043173663104939</v>
      </c>
      <c r="I21" s="1">
        <f ca="1">('Profiles, Qc, Winter, S1'!I21*(RANDBETWEEN(90,100))/100*(40/100))+('Profiles, Qc, Summer, S1'!I21*(RANDBETWEEN(90,100))/100*(60/100))</f>
        <v>-8.914967017092279E-2</v>
      </c>
      <c r="J21" s="1">
        <f ca="1">('Profiles, Qc, Winter, S1'!J21*(RANDBETWEEN(90,100))/100*(40/100))+('Profiles, Qc, Summer, S1'!J21*(RANDBETWEEN(90,100))/100*(60/100))</f>
        <v>-2.8831727579518768E-2</v>
      </c>
      <c r="K21" s="1">
        <f ca="1">('Profiles, Qc, Winter, S1'!K21*(RANDBETWEEN(90,100))/100*(40/100))+('Profiles, Qc, Summer, S1'!K21*(RANDBETWEEN(90,100))/100*(60/100))</f>
        <v>-2.3921630017503959E-2</v>
      </c>
      <c r="L21" s="1">
        <f ca="1">('Profiles, Qc, Winter, S1'!L21*(RANDBETWEEN(90,100))/100*(40/100))+('Profiles, Qc, Summer, S1'!L21*(RANDBETWEEN(90,100))/100*(60/100))</f>
        <v>3.7304148037680691E-3</v>
      </c>
      <c r="M21" s="1">
        <f ca="1">('Profiles, Qc, Winter, S1'!M21*(RANDBETWEEN(90,100))/100*(40/100))+('Profiles, Qc, Summer, S1'!M21*(RANDBETWEEN(90,100))/100*(60/100))</f>
        <v>1.0308059510342141E-3</v>
      </c>
      <c r="N21" s="1">
        <f ca="1">('Profiles, Qc, Winter, S1'!N21*(RANDBETWEEN(90,100))/100*(40/100))+('Profiles, Qc, Summer, S1'!N21*(RANDBETWEEN(90,100))/100*(60/100))</f>
        <v>-1.640884637820008E-2</v>
      </c>
      <c r="O21" s="1">
        <f ca="1">('Profiles, Qc, Winter, S1'!O21*(RANDBETWEEN(90,100))/100*(40/100))+('Profiles, Qc, Summer, S1'!O21*(RANDBETWEEN(90,100))/100*(60/100))</f>
        <v>-1.7992910015353303E-2</v>
      </c>
      <c r="P21" s="1">
        <f ca="1">('Profiles, Qc, Winter, S1'!P21*(RANDBETWEEN(90,100))/100*(40/100))+('Profiles, Qc, Summer, S1'!P21*(RANDBETWEEN(90,100))/100*(60/100))</f>
        <v>-4.6803154843242038E-2</v>
      </c>
      <c r="Q21" s="1">
        <f ca="1">('Profiles, Qc, Winter, S1'!Q21*(RANDBETWEEN(90,100))/100*(40/100))+('Profiles, Qc, Summer, S1'!Q21*(RANDBETWEEN(90,100))/100*(60/100))</f>
        <v>-7.2204399615085998E-2</v>
      </c>
      <c r="R21" s="1">
        <f ca="1">('Profiles, Qc, Winter, S1'!R21*(RANDBETWEEN(90,100))/100*(40/100))+('Profiles, Qc, Summer, S1'!R21*(RANDBETWEEN(90,100))/100*(60/100))</f>
        <v>-7.8980504867513734E-2</v>
      </c>
      <c r="S21" s="1">
        <f ca="1">('Profiles, Qc, Winter, S1'!S21*(RANDBETWEEN(90,100))/100*(40/100))+('Profiles, Qc, Summer, S1'!S21*(RANDBETWEEN(90,100))/100*(60/100))</f>
        <v>-9.4649332965657015E-2</v>
      </c>
      <c r="T21" s="1">
        <f ca="1">('Profiles, Qc, Winter, S1'!T21*(RANDBETWEEN(90,100))/100*(40/100))+('Profiles, Qc, Summer, S1'!T21*(RANDBETWEEN(90,100))/100*(60/100))</f>
        <v>-9.5785186239506076E-2</v>
      </c>
      <c r="U21" s="1">
        <f ca="1">('Profiles, Qc, Winter, S1'!U21*(RANDBETWEEN(90,100))/100*(40/100))+('Profiles, Qc, Summer, S1'!U21*(RANDBETWEEN(90,100))/100*(60/100))</f>
        <v>-9.989323295191499E-2</v>
      </c>
      <c r="V21" s="1">
        <f ca="1">('Profiles, Qc, Winter, S1'!V21*(RANDBETWEEN(90,100))/100*(40/100))+('Profiles, Qc, Summer, S1'!V21*(RANDBETWEEN(90,100))/100*(60/100))</f>
        <v>-9.7797965668922016E-2</v>
      </c>
      <c r="W21" s="1">
        <f ca="1">('Profiles, Qc, Winter, S1'!W21*(RANDBETWEEN(90,100))/100*(40/100))+('Profiles, Qc, Summer, S1'!W21*(RANDBETWEEN(90,100))/100*(60/100))</f>
        <v>-0.13533166517647927</v>
      </c>
      <c r="X21" s="1">
        <f ca="1">('Profiles, Qc, Winter, S1'!X21*(RANDBETWEEN(90,100))/100*(40/100))+('Profiles, Qc, Summer, S1'!X21*(RANDBETWEEN(90,100))/100*(60/100))</f>
        <v>-0.16403053534129347</v>
      </c>
      <c r="Y21" s="1">
        <f ca="1">('Profiles, Qc, Winter, S1'!Y21*(RANDBETWEEN(90,100))/100*(40/100))+('Profiles, Qc, Summer, S1'!Y21*(RANDBETWEEN(90,100))/100*(60/100))</f>
        <v>-0.16331155210748266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-0.79990330903122064</v>
      </c>
      <c r="C22" s="1">
        <f ca="1">('Profiles, Qc, Winter, S1'!C22*(RANDBETWEEN(90,100))/100*(40/100))+('Profiles, Qc, Summer, S1'!C22*(RANDBETWEEN(90,100))/100*(60/100))</f>
        <v>-0.80045053893161988</v>
      </c>
      <c r="D22" s="1">
        <f ca="1">('Profiles, Qc, Winter, S1'!D22*(RANDBETWEEN(90,100))/100*(40/100))+('Profiles, Qc, Summer, S1'!D22*(RANDBETWEEN(90,100))/100*(60/100))</f>
        <v>-0.78994597709948633</v>
      </c>
      <c r="E22" s="1">
        <f ca="1">('Profiles, Qc, Winter, S1'!E22*(RANDBETWEEN(90,100))/100*(40/100))+('Profiles, Qc, Summer, S1'!E22*(RANDBETWEEN(90,100))/100*(60/100))</f>
        <v>-0.82610762210452782</v>
      </c>
      <c r="F22" s="1">
        <f ca="1">('Profiles, Qc, Winter, S1'!F22*(RANDBETWEEN(90,100))/100*(40/100))+('Profiles, Qc, Summer, S1'!F22*(RANDBETWEEN(90,100))/100*(60/100))</f>
        <v>-0.82948449185618722</v>
      </c>
      <c r="G22" s="1">
        <f ca="1">('Profiles, Qc, Winter, S1'!G22*(RANDBETWEEN(90,100))/100*(40/100))+('Profiles, Qc, Summer, S1'!G22*(RANDBETWEEN(90,100))/100*(60/100))</f>
        <v>-0.76922061645931383</v>
      </c>
      <c r="H22" s="1">
        <f ca="1">('Profiles, Qc, Winter, S1'!H22*(RANDBETWEEN(90,100))/100*(40/100))+('Profiles, Qc, Summer, S1'!H22*(RANDBETWEEN(90,100))/100*(60/100))</f>
        <v>-0.6428611045585837</v>
      </c>
      <c r="I22" s="1">
        <f ca="1">('Profiles, Qc, Winter, S1'!I22*(RANDBETWEEN(90,100))/100*(40/100))+('Profiles, Qc, Summer, S1'!I22*(RANDBETWEEN(90,100))/100*(60/100))</f>
        <v>-0.52936159314608122</v>
      </c>
      <c r="J22" s="1">
        <f ca="1">('Profiles, Qc, Winter, S1'!J22*(RANDBETWEEN(90,100))/100*(40/100))+('Profiles, Qc, Summer, S1'!J22*(RANDBETWEEN(90,100))/100*(60/100))</f>
        <v>-0.50039183736745585</v>
      </c>
      <c r="K22" s="1">
        <f ca="1">('Profiles, Qc, Winter, S1'!K22*(RANDBETWEEN(90,100))/100*(40/100))+('Profiles, Qc, Summer, S1'!K22*(RANDBETWEEN(90,100))/100*(60/100))</f>
        <v>-0.51458594091413246</v>
      </c>
      <c r="L22" s="1">
        <f ca="1">('Profiles, Qc, Winter, S1'!L22*(RANDBETWEEN(90,100))/100*(40/100))+('Profiles, Qc, Summer, S1'!L22*(RANDBETWEEN(90,100))/100*(60/100))</f>
        <v>-0.50864831839194935</v>
      </c>
      <c r="M22" s="1">
        <f ca="1">('Profiles, Qc, Winter, S1'!M22*(RANDBETWEEN(90,100))/100*(40/100))+('Profiles, Qc, Summer, S1'!M22*(RANDBETWEEN(90,100))/100*(60/100))</f>
        <v>-0.4931679233139441</v>
      </c>
      <c r="N22" s="1">
        <f ca="1">('Profiles, Qc, Winter, S1'!N22*(RANDBETWEEN(90,100))/100*(40/100))+('Profiles, Qc, Summer, S1'!N22*(RANDBETWEEN(90,100))/100*(60/100))</f>
        <v>-0.5141493744122706</v>
      </c>
      <c r="O22" s="1">
        <f ca="1">('Profiles, Qc, Winter, S1'!O22*(RANDBETWEEN(90,100))/100*(40/100))+('Profiles, Qc, Summer, S1'!O22*(RANDBETWEEN(90,100))/100*(60/100))</f>
        <v>-0.50143802296901807</v>
      </c>
      <c r="P22" s="1">
        <f ca="1">('Profiles, Qc, Winter, S1'!P22*(RANDBETWEEN(90,100))/100*(40/100))+('Profiles, Qc, Summer, S1'!P22*(RANDBETWEEN(90,100))/100*(60/100))</f>
        <v>-0.58983362344165202</v>
      </c>
      <c r="Q22" s="1">
        <f ca="1">('Profiles, Qc, Winter, S1'!Q22*(RANDBETWEEN(90,100))/100*(40/100))+('Profiles, Qc, Summer, S1'!Q22*(RANDBETWEEN(90,100))/100*(60/100))</f>
        <v>-0.63070726834519997</v>
      </c>
      <c r="R22" s="1">
        <f ca="1">('Profiles, Qc, Winter, S1'!R22*(RANDBETWEEN(90,100))/100*(40/100))+('Profiles, Qc, Summer, S1'!R22*(RANDBETWEEN(90,100))/100*(60/100))</f>
        <v>-0.65422691672074929</v>
      </c>
      <c r="S22" s="1">
        <f ca="1">('Profiles, Qc, Winter, S1'!S22*(RANDBETWEEN(90,100))/100*(40/100))+('Profiles, Qc, Summer, S1'!S22*(RANDBETWEEN(90,100))/100*(60/100))</f>
        <v>-0.63982567993444883</v>
      </c>
      <c r="T22" s="1">
        <f ca="1">('Profiles, Qc, Winter, S1'!T22*(RANDBETWEEN(90,100))/100*(40/100))+('Profiles, Qc, Summer, S1'!T22*(RANDBETWEEN(90,100))/100*(60/100))</f>
        <v>-0.65203450540529384</v>
      </c>
      <c r="U22" s="1">
        <f ca="1">('Profiles, Qc, Winter, S1'!U22*(RANDBETWEEN(90,100))/100*(40/100))+('Profiles, Qc, Summer, S1'!U22*(RANDBETWEEN(90,100))/100*(60/100))</f>
        <v>-0.66692765273947052</v>
      </c>
      <c r="V22" s="1">
        <f ca="1">('Profiles, Qc, Winter, S1'!V22*(RANDBETWEEN(90,100))/100*(40/100))+('Profiles, Qc, Summer, S1'!V22*(RANDBETWEEN(90,100))/100*(60/100))</f>
        <v>-0.70040481930797016</v>
      </c>
      <c r="W22" s="1">
        <f ca="1">('Profiles, Qc, Winter, S1'!W22*(RANDBETWEEN(90,100))/100*(40/100))+('Profiles, Qc, Summer, S1'!W22*(RANDBETWEEN(90,100))/100*(60/100))</f>
        <v>-0.74891552168997388</v>
      </c>
      <c r="X22" s="1">
        <f ca="1">('Profiles, Qc, Winter, S1'!X22*(RANDBETWEEN(90,100))/100*(40/100))+('Profiles, Qc, Summer, S1'!X22*(RANDBETWEEN(90,100))/100*(60/100))</f>
        <v>-0.72364549235157949</v>
      </c>
      <c r="Y22" s="1">
        <f ca="1">('Profiles, Qc, Winter, S1'!Y22*(RANDBETWEEN(90,100))/100*(40/100))+('Profiles, Qc, Summer, S1'!Y22*(RANDBETWEEN(90,100))/100*(60/100))</f>
        <v>-0.78979999148338131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-8.1880682487586991E-3</v>
      </c>
      <c r="C23" s="1">
        <f ca="1">('Profiles, Qc, Winter, S1'!C23*(RANDBETWEEN(90,100))/100*(40/100))+('Profiles, Qc, Summer, S1'!C23*(RANDBETWEEN(90,100))/100*(60/100))</f>
        <v>-2.3810022177863672E-2</v>
      </c>
      <c r="D23" s="1">
        <f ca="1">('Profiles, Qc, Winter, S1'!D23*(RANDBETWEEN(90,100))/100*(40/100))+('Profiles, Qc, Summer, S1'!D23*(RANDBETWEEN(90,100))/100*(60/100))</f>
        <v>-2.7895149918925242E-2</v>
      </c>
      <c r="E23" s="1">
        <f ca="1">('Profiles, Qc, Winter, S1'!E23*(RANDBETWEEN(90,100))/100*(40/100))+('Profiles, Qc, Summer, S1'!E23*(RANDBETWEEN(90,100))/100*(60/100))</f>
        <v>-3.2629289472530944E-2</v>
      </c>
      <c r="F23" s="1">
        <f ca="1">('Profiles, Qc, Winter, S1'!F23*(RANDBETWEEN(90,100))/100*(40/100))+('Profiles, Qc, Summer, S1'!F23*(RANDBETWEEN(90,100))/100*(60/100))</f>
        <v>-3.2343934360877208E-2</v>
      </c>
      <c r="G23" s="1">
        <f ca="1">('Profiles, Qc, Winter, S1'!G23*(RANDBETWEEN(90,100))/100*(40/100))+('Profiles, Qc, Summer, S1'!G23*(RANDBETWEEN(90,100))/100*(60/100))</f>
        <v>-3.5092903634983956E-2</v>
      </c>
      <c r="H23" s="1">
        <f ca="1">('Profiles, Qc, Winter, S1'!H23*(RANDBETWEEN(90,100))/100*(40/100))+('Profiles, Qc, Summer, S1'!H23*(RANDBETWEEN(90,100))/100*(60/100))</f>
        <v>-5.9526035472990853E-2</v>
      </c>
      <c r="I23" s="1">
        <f ca="1">('Profiles, Qc, Winter, S1'!I23*(RANDBETWEEN(90,100))/100*(40/100))+('Profiles, Qc, Summer, S1'!I23*(RANDBETWEEN(90,100))/100*(60/100))</f>
        <v>-2.6012028063266052E-2</v>
      </c>
      <c r="J23" s="1">
        <f ca="1">('Profiles, Qc, Winter, S1'!J23*(RANDBETWEEN(90,100))/100*(40/100))+('Profiles, Qc, Summer, S1'!J23*(RANDBETWEEN(90,100))/100*(60/100))</f>
        <v>-3.2863990905807668E-2</v>
      </c>
      <c r="K23" s="1">
        <f ca="1">('Profiles, Qc, Winter, S1'!K23*(RANDBETWEEN(90,100))/100*(40/100))+('Profiles, Qc, Summer, S1'!K23*(RANDBETWEEN(90,100))/100*(60/100))</f>
        <v>-1.7104035373951557E-2</v>
      </c>
      <c r="L23" s="1">
        <f ca="1">('Profiles, Qc, Winter, S1'!L23*(RANDBETWEEN(90,100))/100*(40/100))+('Profiles, Qc, Summer, S1'!L23*(RANDBETWEEN(90,100))/100*(60/100))</f>
        <v>-1.0103917667903122E-2</v>
      </c>
      <c r="M23" s="1">
        <f ca="1">('Profiles, Qc, Winter, S1'!M23*(RANDBETWEEN(90,100))/100*(40/100))+('Profiles, Qc, Summer, S1'!M23*(RANDBETWEEN(90,100))/100*(60/100))</f>
        <v>-3.3993981389540415E-3</v>
      </c>
      <c r="N23" s="1">
        <f ca="1">('Profiles, Qc, Winter, S1'!N23*(RANDBETWEEN(90,100))/100*(40/100))+('Profiles, Qc, Summer, S1'!N23*(RANDBETWEEN(90,100))/100*(60/100))</f>
        <v>1.1568356027176633E-2</v>
      </c>
      <c r="O23" s="1">
        <f ca="1">('Profiles, Qc, Winter, S1'!O23*(RANDBETWEEN(90,100))/100*(40/100))+('Profiles, Qc, Summer, S1'!O23*(RANDBETWEEN(90,100))/100*(60/100))</f>
        <v>1.2394545714550474E-2</v>
      </c>
      <c r="P23" s="1">
        <f ca="1">('Profiles, Qc, Winter, S1'!P23*(RANDBETWEEN(90,100))/100*(40/100))+('Profiles, Qc, Summer, S1'!P23*(RANDBETWEEN(90,100))/100*(60/100))</f>
        <v>7.459114984698173E-3</v>
      </c>
      <c r="Q23" s="1">
        <f ca="1">('Profiles, Qc, Winter, S1'!Q23*(RANDBETWEEN(90,100))/100*(40/100))+('Profiles, Qc, Summer, S1'!Q23*(RANDBETWEEN(90,100))/100*(60/100))</f>
        <v>2.629671147431039E-2</v>
      </c>
      <c r="R23" s="1">
        <f ca="1">('Profiles, Qc, Winter, S1'!R23*(RANDBETWEEN(90,100))/100*(40/100))+('Profiles, Qc, Summer, S1'!R23*(RANDBETWEEN(90,100))/100*(60/100))</f>
        <v>2.2243286663064698E-2</v>
      </c>
      <c r="S23" s="1">
        <f ca="1">('Profiles, Qc, Winter, S1'!S23*(RANDBETWEEN(90,100))/100*(40/100))+('Profiles, Qc, Summer, S1'!S23*(RANDBETWEEN(90,100))/100*(60/100))</f>
        <v>1.8071347031500075E-2</v>
      </c>
      <c r="T23" s="1">
        <f ca="1">('Profiles, Qc, Winter, S1'!T23*(RANDBETWEEN(90,100))/100*(40/100))+('Profiles, Qc, Summer, S1'!T23*(RANDBETWEEN(90,100))/100*(60/100))</f>
        <v>1.4147371221886128E-2</v>
      </c>
      <c r="U23" s="1">
        <f ca="1">('Profiles, Qc, Winter, S1'!U23*(RANDBETWEEN(90,100))/100*(40/100))+('Profiles, Qc, Summer, S1'!U23*(RANDBETWEEN(90,100))/100*(60/100))</f>
        <v>1.4241385599985673E-2</v>
      </c>
      <c r="V23" s="1">
        <f ca="1">('Profiles, Qc, Winter, S1'!V23*(RANDBETWEEN(90,100))/100*(40/100))+('Profiles, Qc, Summer, S1'!V23*(RANDBETWEEN(90,100))/100*(60/100))</f>
        <v>2.2806348169594516E-2</v>
      </c>
      <c r="W23" s="1">
        <f ca="1">('Profiles, Qc, Winter, S1'!W23*(RANDBETWEEN(90,100))/100*(40/100))+('Profiles, Qc, Summer, S1'!W23*(RANDBETWEEN(90,100))/100*(60/100))</f>
        <v>2.2133085154553717E-2</v>
      </c>
      <c r="X23" s="1">
        <f ca="1">('Profiles, Qc, Winter, S1'!X23*(RANDBETWEEN(90,100))/100*(40/100))+('Profiles, Qc, Summer, S1'!X23*(RANDBETWEEN(90,100))/100*(60/100))</f>
        <v>-1.2790181330292257E-2</v>
      </c>
      <c r="Y23" s="1">
        <f ca="1">('Profiles, Qc, Winter, S1'!Y23*(RANDBETWEEN(90,100))/100*(40/100))+('Profiles, Qc, Summer, S1'!Y23*(RANDBETWEEN(90,100))/100*(60/100))</f>
        <v>-1.4744653712607123E-2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-0.19045434900523533</v>
      </c>
      <c r="C24" s="1">
        <f ca="1">('Profiles, Qc, Winter, S1'!C24*(RANDBETWEEN(90,100))/100*(40/100))+('Profiles, Qc, Summer, S1'!C24*(RANDBETWEEN(90,100))/100*(60/100))</f>
        <v>-0.19591724696527676</v>
      </c>
      <c r="D24" s="1">
        <f ca="1">('Profiles, Qc, Winter, S1'!D24*(RANDBETWEEN(90,100))/100*(40/100))+('Profiles, Qc, Summer, S1'!D24*(RANDBETWEEN(90,100))/100*(60/100))</f>
        <v>-0.20059398286512686</v>
      </c>
      <c r="E24" s="1">
        <f ca="1">('Profiles, Qc, Winter, S1'!E24*(RANDBETWEEN(90,100))/100*(40/100))+('Profiles, Qc, Summer, S1'!E24*(RANDBETWEEN(90,100))/100*(60/100))</f>
        <v>-0.19628477745617645</v>
      </c>
      <c r="F24" s="1">
        <f ca="1">('Profiles, Qc, Winter, S1'!F24*(RANDBETWEEN(90,100))/100*(40/100))+('Profiles, Qc, Summer, S1'!F24*(RANDBETWEEN(90,100))/100*(60/100))</f>
        <v>-0.19826063522054438</v>
      </c>
      <c r="G24" s="1">
        <f ca="1">('Profiles, Qc, Winter, S1'!G24*(RANDBETWEEN(90,100))/100*(40/100))+('Profiles, Qc, Summer, S1'!G24*(RANDBETWEEN(90,100))/100*(60/100))</f>
        <v>-0.20324315589355413</v>
      </c>
      <c r="H24" s="1">
        <f ca="1">('Profiles, Qc, Winter, S1'!H24*(RANDBETWEEN(90,100))/100*(40/100))+('Profiles, Qc, Summer, S1'!H24*(RANDBETWEEN(90,100))/100*(60/100))</f>
        <v>-0.11439902906571225</v>
      </c>
      <c r="I24" s="1">
        <f ca="1">('Profiles, Qc, Winter, S1'!I24*(RANDBETWEEN(90,100))/100*(40/100))+('Profiles, Qc, Summer, S1'!I24*(RANDBETWEEN(90,100))/100*(60/100))</f>
        <v>-4.265136508397141E-2</v>
      </c>
      <c r="J24" s="1">
        <f ca="1">('Profiles, Qc, Winter, S1'!J24*(RANDBETWEEN(90,100))/100*(40/100))+('Profiles, Qc, Summer, S1'!J24*(RANDBETWEEN(90,100))/100*(60/100))</f>
        <v>6.9488953243635396E-3</v>
      </c>
      <c r="K24" s="1">
        <f ca="1">('Profiles, Qc, Winter, S1'!K24*(RANDBETWEEN(90,100))/100*(40/100))+('Profiles, Qc, Summer, S1'!K24*(RANDBETWEEN(90,100))/100*(60/100))</f>
        <v>2.9099182045912681E-2</v>
      </c>
      <c r="L24" s="1">
        <f ca="1">('Profiles, Qc, Winter, S1'!L24*(RANDBETWEEN(90,100))/100*(40/100))+('Profiles, Qc, Summer, S1'!L24*(RANDBETWEEN(90,100))/100*(60/100))</f>
        <v>-1.0346810365509284E-2</v>
      </c>
      <c r="M24" s="1">
        <f ca="1">('Profiles, Qc, Winter, S1'!M24*(RANDBETWEEN(90,100))/100*(40/100))+('Profiles, Qc, Summer, S1'!M24*(RANDBETWEEN(90,100))/100*(60/100))</f>
        <v>3.6555013351506023E-2</v>
      </c>
      <c r="N24" s="1">
        <f ca="1">('Profiles, Qc, Winter, S1'!N24*(RANDBETWEEN(90,100))/100*(40/100))+('Profiles, Qc, Summer, S1'!N24*(RANDBETWEEN(90,100))/100*(60/100))</f>
        <v>3.0469749608141285E-2</v>
      </c>
      <c r="O24" s="1">
        <f ca="1">('Profiles, Qc, Winter, S1'!O24*(RANDBETWEEN(90,100))/100*(40/100))+('Profiles, Qc, Summer, S1'!O24*(RANDBETWEEN(90,100))/100*(60/100))</f>
        <v>1.5212146287253682E-2</v>
      </c>
      <c r="P24" s="1">
        <f ca="1">('Profiles, Qc, Winter, S1'!P24*(RANDBETWEEN(90,100))/100*(40/100))+('Profiles, Qc, Summer, S1'!P24*(RANDBETWEEN(90,100))/100*(60/100))</f>
        <v>-5.0475940797292396E-3</v>
      </c>
      <c r="Q24" s="1">
        <f ca="1">('Profiles, Qc, Winter, S1'!Q24*(RANDBETWEEN(90,100))/100*(40/100))+('Profiles, Qc, Summer, S1'!Q24*(RANDBETWEEN(90,100))/100*(60/100))</f>
        <v>-3.3400858574515753E-2</v>
      </c>
      <c r="R24" s="1">
        <f ca="1">('Profiles, Qc, Winter, S1'!R24*(RANDBETWEEN(90,100))/100*(40/100))+('Profiles, Qc, Summer, S1'!R24*(RANDBETWEEN(90,100))/100*(60/100))</f>
        <v>-4.5812809792115987E-2</v>
      </c>
      <c r="S24" s="1">
        <f ca="1">('Profiles, Qc, Winter, S1'!S24*(RANDBETWEEN(90,100))/100*(40/100))+('Profiles, Qc, Summer, S1'!S24*(RANDBETWEEN(90,100))/100*(60/100))</f>
        <v>-2.8732578343663627E-2</v>
      </c>
      <c r="T24" s="1">
        <f ca="1">('Profiles, Qc, Winter, S1'!T24*(RANDBETWEEN(90,100))/100*(40/100))+('Profiles, Qc, Summer, S1'!T24*(RANDBETWEEN(90,100))/100*(60/100))</f>
        <v>-3.6464036013574355E-2</v>
      </c>
      <c r="U24" s="1">
        <f ca="1">('Profiles, Qc, Winter, S1'!U24*(RANDBETWEEN(90,100))/100*(40/100))+('Profiles, Qc, Summer, S1'!U24*(RANDBETWEEN(90,100))/100*(60/100))</f>
        <v>-3.9319964503186353E-2</v>
      </c>
      <c r="V24" s="1">
        <f ca="1">('Profiles, Qc, Winter, S1'!V24*(RANDBETWEEN(90,100))/100*(40/100))+('Profiles, Qc, Summer, S1'!V24*(RANDBETWEEN(90,100))/100*(60/100))</f>
        <v>-3.7800418211828335E-2</v>
      </c>
      <c r="W24" s="1">
        <f ca="1">('Profiles, Qc, Winter, S1'!W24*(RANDBETWEEN(90,100))/100*(40/100))+('Profiles, Qc, Summer, S1'!W24*(RANDBETWEEN(90,100))/100*(60/100))</f>
        <v>-8.8418285518196929E-2</v>
      </c>
      <c r="X24" s="1">
        <f ca="1">('Profiles, Qc, Winter, S1'!X24*(RANDBETWEEN(90,100))/100*(40/100))+('Profiles, Qc, Summer, S1'!X24*(RANDBETWEEN(90,100))/100*(60/100))</f>
        <v>-0.14632924310132772</v>
      </c>
      <c r="Y24" s="1">
        <f ca="1">('Profiles, Qc, Winter, S1'!Y24*(RANDBETWEEN(90,100))/100*(40/100))+('Profiles, Qc, Summer, S1'!Y24*(RANDBETWEEN(90,100))/100*(60/100))</f>
        <v>-0.15704909726801422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-0.17271871728422725</v>
      </c>
      <c r="C25" s="1">
        <f ca="1">('Profiles, Qc, Winter, S1'!C25*(RANDBETWEEN(90,100))/100*(40/100))+('Profiles, Qc, Summer, S1'!C25*(RANDBETWEEN(90,100))/100*(60/100))</f>
        <v>-0.1780475961206725</v>
      </c>
      <c r="D25" s="1">
        <f ca="1">('Profiles, Qc, Winter, S1'!D25*(RANDBETWEEN(90,100))/100*(40/100))+('Profiles, Qc, Summer, S1'!D25*(RANDBETWEEN(90,100))/100*(60/100))</f>
        <v>-0.18129032682255838</v>
      </c>
      <c r="E25" s="1">
        <f ca="1">('Profiles, Qc, Winter, S1'!E25*(RANDBETWEEN(90,100))/100*(40/100))+('Profiles, Qc, Summer, S1'!E25*(RANDBETWEEN(90,100))/100*(60/100))</f>
        <v>-0.19119742576753168</v>
      </c>
      <c r="F25" s="1">
        <f ca="1">('Profiles, Qc, Winter, S1'!F25*(RANDBETWEEN(90,100))/100*(40/100))+('Profiles, Qc, Summer, S1'!F25*(RANDBETWEEN(90,100))/100*(60/100))</f>
        <v>-0.18233512887273373</v>
      </c>
      <c r="G25" s="1">
        <f ca="1">('Profiles, Qc, Winter, S1'!G25*(RANDBETWEEN(90,100))/100*(40/100))+('Profiles, Qc, Summer, S1'!G25*(RANDBETWEEN(90,100))/100*(60/100))</f>
        <v>-0.17533572911072759</v>
      </c>
      <c r="H25" s="1">
        <f ca="1">('Profiles, Qc, Winter, S1'!H25*(RANDBETWEEN(90,100))/100*(40/100))+('Profiles, Qc, Summer, S1'!H25*(RANDBETWEEN(90,100))/100*(60/100))</f>
        <v>-0.12978778879778408</v>
      </c>
      <c r="I25" s="1">
        <f ca="1">('Profiles, Qc, Winter, S1'!I25*(RANDBETWEEN(90,100))/100*(40/100))+('Profiles, Qc, Summer, S1'!I25*(RANDBETWEEN(90,100))/100*(60/100))</f>
        <v>-0.11311799521794619</v>
      </c>
      <c r="J25" s="1">
        <f ca="1">('Profiles, Qc, Winter, S1'!J25*(RANDBETWEEN(90,100))/100*(40/100))+('Profiles, Qc, Summer, S1'!J25*(RANDBETWEEN(90,100))/100*(60/100))</f>
        <v>-8.3260169355625469E-2</v>
      </c>
      <c r="K25" s="1">
        <f ca="1">('Profiles, Qc, Winter, S1'!K25*(RANDBETWEEN(90,100))/100*(40/100))+('Profiles, Qc, Summer, S1'!K25*(RANDBETWEEN(90,100))/100*(60/100))</f>
        <v>-6.587662250529526E-2</v>
      </c>
      <c r="L25" s="1">
        <f ca="1">('Profiles, Qc, Winter, S1'!L25*(RANDBETWEEN(90,100))/100*(40/100))+('Profiles, Qc, Summer, S1'!L25*(RANDBETWEEN(90,100))/100*(60/100))</f>
        <v>-8.8545935770286396E-2</v>
      </c>
      <c r="M25" s="1">
        <f ca="1">('Profiles, Qc, Winter, S1'!M25*(RANDBETWEEN(90,100))/100*(40/100))+('Profiles, Qc, Summer, S1'!M25*(RANDBETWEEN(90,100))/100*(60/100))</f>
        <v>-9.256352797233583E-2</v>
      </c>
      <c r="N25" s="1">
        <f ca="1">('Profiles, Qc, Winter, S1'!N25*(RANDBETWEEN(90,100))/100*(40/100))+('Profiles, Qc, Summer, S1'!N25*(RANDBETWEEN(90,100))/100*(60/100))</f>
        <v>-0.10380013440337883</v>
      </c>
      <c r="O25" s="1">
        <f ca="1">('Profiles, Qc, Winter, S1'!O25*(RANDBETWEEN(90,100))/100*(40/100))+('Profiles, Qc, Summer, S1'!O25*(RANDBETWEEN(90,100))/100*(60/100))</f>
        <v>-0.10571128359431534</v>
      </c>
      <c r="P25" s="1">
        <f ca="1">('Profiles, Qc, Winter, S1'!P25*(RANDBETWEEN(90,100))/100*(40/100))+('Profiles, Qc, Summer, S1'!P25*(RANDBETWEEN(90,100))/100*(60/100))</f>
        <v>-0.12011006502365922</v>
      </c>
      <c r="Q25" s="1">
        <f ca="1">('Profiles, Qc, Winter, S1'!Q25*(RANDBETWEEN(90,100))/100*(40/100))+('Profiles, Qc, Summer, S1'!Q25*(RANDBETWEEN(90,100))/100*(60/100))</f>
        <v>-0.11509649407917547</v>
      </c>
      <c r="R25" s="1">
        <f ca="1">('Profiles, Qc, Winter, S1'!R25*(RANDBETWEEN(90,100))/100*(40/100))+('Profiles, Qc, Summer, S1'!R25*(RANDBETWEEN(90,100))/100*(60/100))</f>
        <v>-0.10858957367017133</v>
      </c>
      <c r="S25" s="1">
        <f ca="1">('Profiles, Qc, Winter, S1'!S25*(RANDBETWEEN(90,100))/100*(40/100))+('Profiles, Qc, Summer, S1'!S25*(RANDBETWEEN(90,100))/100*(60/100))</f>
        <v>-8.0601039438139122E-2</v>
      </c>
      <c r="T25" s="1">
        <f ca="1">('Profiles, Qc, Winter, S1'!T25*(RANDBETWEEN(90,100))/100*(40/100))+('Profiles, Qc, Summer, S1'!T25*(RANDBETWEEN(90,100))/100*(60/100))</f>
        <v>-8.6871339675783033E-2</v>
      </c>
      <c r="U25" s="1">
        <f ca="1">('Profiles, Qc, Winter, S1'!U25*(RANDBETWEEN(90,100))/100*(40/100))+('Profiles, Qc, Summer, S1'!U25*(RANDBETWEEN(90,100))/100*(60/100))</f>
        <v>-9.8427143823248492E-2</v>
      </c>
      <c r="V25" s="1">
        <f ca="1">('Profiles, Qc, Winter, S1'!V25*(RANDBETWEEN(90,100))/100*(40/100))+('Profiles, Qc, Summer, S1'!V25*(RANDBETWEEN(90,100))/100*(60/100))</f>
        <v>-9.5754138241689421E-2</v>
      </c>
      <c r="W25" s="1">
        <f ca="1">('Profiles, Qc, Winter, S1'!W25*(RANDBETWEEN(90,100))/100*(40/100))+('Profiles, Qc, Summer, S1'!W25*(RANDBETWEEN(90,100))/100*(60/100))</f>
        <v>-0.10803100131397918</v>
      </c>
      <c r="X25" s="1">
        <f ca="1">('Profiles, Qc, Winter, S1'!X25*(RANDBETWEEN(90,100))/100*(40/100))+('Profiles, Qc, Summer, S1'!X25*(RANDBETWEEN(90,100))/100*(60/100))</f>
        <v>-0.11973203278925763</v>
      </c>
      <c r="Y25" s="1">
        <f ca="1">('Profiles, Qc, Winter, S1'!Y25*(RANDBETWEEN(90,100))/100*(40/100))+('Profiles, Qc, Summer, S1'!Y25*(RANDBETWEEN(90,100))/100*(60/100))</f>
        <v>-0.13802596903861153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-0.16153524872822794</v>
      </c>
      <c r="C26" s="1">
        <f ca="1">('Profiles, Qc, Winter, S1'!C26*(RANDBETWEEN(90,100))/100*(40/100))+('Profiles, Qc, Summer, S1'!C26*(RANDBETWEEN(90,100))/100*(60/100))</f>
        <v>-6.855976376254172E-2</v>
      </c>
      <c r="D26" s="1">
        <f ca="1">('Profiles, Qc, Winter, S1'!D26*(RANDBETWEEN(90,100))/100*(40/100))+('Profiles, Qc, Summer, S1'!D26*(RANDBETWEEN(90,100))/100*(60/100))</f>
        <v>-8.1872765036251877E-2</v>
      </c>
      <c r="E26" s="1">
        <f ca="1">('Profiles, Qc, Winter, S1'!E26*(RANDBETWEEN(90,100))/100*(40/100))+('Profiles, Qc, Summer, S1'!E26*(RANDBETWEEN(90,100))/100*(60/100))</f>
        <v>-5.1008773208860943E-2</v>
      </c>
      <c r="F26" s="1">
        <f ca="1">('Profiles, Qc, Winter, S1'!F26*(RANDBETWEEN(90,100))/100*(40/100))+('Profiles, Qc, Summer, S1'!F26*(RANDBETWEEN(90,100))/100*(60/100))</f>
        <v>-8.5131576325666786E-2</v>
      </c>
      <c r="G26" s="1">
        <f ca="1">('Profiles, Qc, Winter, S1'!G26*(RANDBETWEEN(90,100))/100*(40/100))+('Profiles, Qc, Summer, S1'!G26*(RANDBETWEEN(90,100))/100*(60/100))</f>
        <v>-8.7237575315818133E-2</v>
      </c>
      <c r="H26" s="1">
        <f ca="1">('Profiles, Qc, Winter, S1'!H26*(RANDBETWEEN(90,100))/100*(40/100))+('Profiles, Qc, Summer, S1'!H26*(RANDBETWEEN(90,100))/100*(60/100))</f>
        <v>-0.19950921141646852</v>
      </c>
      <c r="I26" s="1">
        <f ca="1">('Profiles, Qc, Winter, S1'!I26*(RANDBETWEEN(90,100))/100*(40/100))+('Profiles, Qc, Summer, S1'!I26*(RANDBETWEEN(90,100))/100*(60/100))</f>
        <v>-0.12274890449916877</v>
      </c>
      <c r="J26" s="1">
        <f ca="1">('Profiles, Qc, Winter, S1'!J26*(RANDBETWEEN(90,100))/100*(40/100))+('Profiles, Qc, Summer, S1'!J26*(RANDBETWEEN(90,100))/100*(60/100))</f>
        <v>-4.3253343627343094E-2</v>
      </c>
      <c r="K26" s="1">
        <f ca="1">('Profiles, Qc, Winter, S1'!K26*(RANDBETWEEN(90,100))/100*(40/100))+('Profiles, Qc, Summer, S1'!K26*(RANDBETWEEN(90,100))/100*(60/100))</f>
        <v>-4.935071047078185E-2</v>
      </c>
      <c r="L26" s="1">
        <f ca="1">('Profiles, Qc, Winter, S1'!L26*(RANDBETWEEN(90,100))/100*(40/100))+('Profiles, Qc, Summer, S1'!L26*(RANDBETWEEN(90,100))/100*(60/100))</f>
        <v>-0.10289151814429744</v>
      </c>
      <c r="M26" s="1">
        <f ca="1">('Profiles, Qc, Winter, S1'!M26*(RANDBETWEEN(90,100))/100*(40/100))+('Profiles, Qc, Summer, S1'!M26*(RANDBETWEEN(90,100))/100*(60/100))</f>
        <v>-0.1312147563173128</v>
      </c>
      <c r="N26" s="1">
        <f ca="1">('Profiles, Qc, Winter, S1'!N26*(RANDBETWEEN(90,100))/100*(40/100))+('Profiles, Qc, Summer, S1'!N26*(RANDBETWEEN(90,100))/100*(60/100))</f>
        <v>0.19936689833674459</v>
      </c>
      <c r="O26" s="1">
        <f ca="1">('Profiles, Qc, Winter, S1'!O26*(RANDBETWEEN(90,100))/100*(40/100))+('Profiles, Qc, Summer, S1'!O26*(RANDBETWEEN(90,100))/100*(60/100))</f>
        <v>0.18563292473852153</v>
      </c>
      <c r="P26" s="1">
        <f ca="1">('Profiles, Qc, Winter, S1'!P26*(RANDBETWEEN(90,100))/100*(40/100))+('Profiles, Qc, Summer, S1'!P26*(RANDBETWEEN(90,100))/100*(60/100))</f>
        <v>-2.2899268307780635E-2</v>
      </c>
      <c r="Q26" s="1">
        <f ca="1">('Profiles, Qc, Winter, S1'!Q26*(RANDBETWEEN(90,100))/100*(40/100))+('Profiles, Qc, Summer, S1'!Q26*(RANDBETWEEN(90,100))/100*(60/100))</f>
        <v>9.5063690558619435E-2</v>
      </c>
      <c r="R26" s="1">
        <f ca="1">('Profiles, Qc, Winter, S1'!R26*(RANDBETWEEN(90,100))/100*(40/100))+('Profiles, Qc, Summer, S1'!R26*(RANDBETWEEN(90,100))/100*(60/100))</f>
        <v>2.1215434175532025E-2</v>
      </c>
      <c r="S26" s="1">
        <f ca="1">('Profiles, Qc, Winter, S1'!S26*(RANDBETWEEN(90,100))/100*(40/100))+('Profiles, Qc, Summer, S1'!S26*(RANDBETWEEN(90,100))/100*(60/100))</f>
        <v>8.4970780297430909E-2</v>
      </c>
      <c r="T26" s="1">
        <f ca="1">('Profiles, Qc, Winter, S1'!T26*(RANDBETWEEN(90,100))/100*(40/100))+('Profiles, Qc, Summer, S1'!T26*(RANDBETWEEN(90,100))/100*(60/100))</f>
        <v>0.13414752367408292</v>
      </c>
      <c r="U26" s="1">
        <f ca="1">('Profiles, Qc, Winter, S1'!U26*(RANDBETWEEN(90,100))/100*(40/100))+('Profiles, Qc, Summer, S1'!U26*(RANDBETWEEN(90,100))/100*(60/100))</f>
        <v>0.23064319352463072</v>
      </c>
      <c r="V26" s="1">
        <f ca="1">('Profiles, Qc, Winter, S1'!V26*(RANDBETWEEN(90,100))/100*(40/100))+('Profiles, Qc, Summer, S1'!V26*(RANDBETWEEN(90,100))/100*(60/100))</f>
        <v>0.41781659116997394</v>
      </c>
      <c r="W26" s="1">
        <f ca="1">('Profiles, Qc, Winter, S1'!W26*(RANDBETWEEN(90,100))/100*(40/100))+('Profiles, Qc, Summer, S1'!W26*(RANDBETWEEN(90,100))/100*(60/100))</f>
        <v>0.46231608910333616</v>
      </c>
      <c r="X26" s="1">
        <f ca="1">('Profiles, Qc, Winter, S1'!X26*(RANDBETWEEN(90,100))/100*(40/100))+('Profiles, Qc, Summer, S1'!X26*(RANDBETWEEN(90,100))/100*(60/100))</f>
        <v>0.39361417478358007</v>
      </c>
      <c r="Y26" s="1">
        <f ca="1">('Profiles, Qc, Winter, S1'!Y26*(RANDBETWEEN(90,100))/100*(40/100))+('Profiles, Qc, Summer, S1'!Y26*(RANDBETWEEN(90,100))/100*(60/100))</f>
        <v>0.37192847733650936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0.17304078491359459</v>
      </c>
      <c r="C27" s="1">
        <f ca="1">('Profiles, Qc, Winter, S1'!C27*(RANDBETWEEN(90,100))/100*(40/100))+('Profiles, Qc, Summer, S1'!C27*(RANDBETWEEN(90,100))/100*(60/100))</f>
        <v>0.15440104350197811</v>
      </c>
      <c r="D27" s="1">
        <f ca="1">('Profiles, Qc, Winter, S1'!D27*(RANDBETWEEN(90,100))/100*(40/100))+('Profiles, Qc, Summer, S1'!D27*(RANDBETWEEN(90,100))/100*(60/100))</f>
        <v>0.14588777126477764</v>
      </c>
      <c r="E27" s="1">
        <f ca="1">('Profiles, Qc, Winter, S1'!E27*(RANDBETWEEN(90,100))/100*(40/100))+('Profiles, Qc, Summer, S1'!E27*(RANDBETWEEN(90,100))/100*(60/100))</f>
        <v>0.14341474993705999</v>
      </c>
      <c r="F27" s="1">
        <f ca="1">('Profiles, Qc, Winter, S1'!F27*(RANDBETWEEN(90,100))/100*(40/100))+('Profiles, Qc, Summer, S1'!F27*(RANDBETWEEN(90,100))/100*(60/100))</f>
        <v>0.14161718694230505</v>
      </c>
      <c r="G27" s="1">
        <f ca="1">('Profiles, Qc, Winter, S1'!G27*(RANDBETWEEN(90,100))/100*(40/100))+('Profiles, Qc, Summer, S1'!G27*(RANDBETWEEN(90,100))/100*(60/100))</f>
        <v>0.16188699307572477</v>
      </c>
      <c r="H27" s="1">
        <f ca="1">('Profiles, Qc, Winter, S1'!H27*(RANDBETWEEN(90,100))/100*(40/100))+('Profiles, Qc, Summer, S1'!H27*(RANDBETWEEN(90,100))/100*(60/100))</f>
        <v>0.58407186932416999</v>
      </c>
      <c r="I27" s="1">
        <f ca="1">('Profiles, Qc, Winter, S1'!I27*(RANDBETWEEN(90,100))/100*(40/100))+('Profiles, Qc, Summer, S1'!I27*(RANDBETWEEN(90,100))/100*(60/100))</f>
        <v>0.76467941226590175</v>
      </c>
      <c r="J27" s="1">
        <f ca="1">('Profiles, Qc, Winter, S1'!J27*(RANDBETWEEN(90,100))/100*(40/100))+('Profiles, Qc, Summer, S1'!J27*(RANDBETWEEN(90,100))/100*(60/100))</f>
        <v>0.91479704188535738</v>
      </c>
      <c r="K27" s="1">
        <f ca="1">('Profiles, Qc, Winter, S1'!K27*(RANDBETWEEN(90,100))/100*(40/100))+('Profiles, Qc, Summer, S1'!K27*(RANDBETWEEN(90,100))/100*(60/100))</f>
        <v>0.86265340314015504</v>
      </c>
      <c r="L27" s="1">
        <f ca="1">('Profiles, Qc, Winter, S1'!L27*(RANDBETWEEN(90,100))/100*(40/100))+('Profiles, Qc, Summer, S1'!L27*(RANDBETWEEN(90,100))/100*(60/100))</f>
        <v>0.8302888148187535</v>
      </c>
      <c r="M27" s="1">
        <f ca="1">('Profiles, Qc, Winter, S1'!M27*(RANDBETWEEN(90,100))/100*(40/100))+('Profiles, Qc, Summer, S1'!M27*(RANDBETWEEN(90,100))/100*(60/100))</f>
        <v>0.83089994802828371</v>
      </c>
      <c r="N27" s="1">
        <f ca="1">('Profiles, Qc, Winter, S1'!N27*(RANDBETWEEN(90,100))/100*(40/100))+('Profiles, Qc, Summer, S1'!N27*(RANDBETWEEN(90,100))/100*(60/100))</f>
        <v>0.91787528815893848</v>
      </c>
      <c r="O27" s="1">
        <f ca="1">('Profiles, Qc, Winter, S1'!O27*(RANDBETWEEN(90,100))/100*(40/100))+('Profiles, Qc, Summer, S1'!O27*(RANDBETWEEN(90,100))/100*(60/100))</f>
        <v>0.85466291588015497</v>
      </c>
      <c r="P27" s="1">
        <f ca="1">('Profiles, Qc, Winter, S1'!P27*(RANDBETWEEN(90,100))/100*(40/100))+('Profiles, Qc, Summer, S1'!P27*(RANDBETWEEN(90,100))/100*(60/100))</f>
        <v>0.81646948277666587</v>
      </c>
      <c r="Q27" s="1">
        <f ca="1">('Profiles, Qc, Winter, S1'!Q27*(RANDBETWEEN(90,100))/100*(40/100))+('Profiles, Qc, Summer, S1'!Q27*(RANDBETWEEN(90,100))/100*(60/100))</f>
        <v>0.78334695208741856</v>
      </c>
      <c r="R27" s="1">
        <f ca="1">('Profiles, Qc, Winter, S1'!R27*(RANDBETWEEN(90,100))/100*(40/100))+('Profiles, Qc, Summer, S1'!R27*(RANDBETWEEN(90,100))/100*(60/100))</f>
        <v>0.76465502903470106</v>
      </c>
      <c r="S27" s="1">
        <f ca="1">('Profiles, Qc, Winter, S1'!S27*(RANDBETWEEN(90,100))/100*(40/100))+('Profiles, Qc, Summer, S1'!S27*(RANDBETWEEN(90,100))/100*(60/100))</f>
        <v>0.76477599420684639</v>
      </c>
      <c r="T27" s="1">
        <f ca="1">('Profiles, Qc, Winter, S1'!T27*(RANDBETWEEN(90,100))/100*(40/100))+('Profiles, Qc, Summer, S1'!T27*(RANDBETWEEN(90,100))/100*(60/100))</f>
        <v>0.62441999409670956</v>
      </c>
      <c r="U27" s="1">
        <f ca="1">('Profiles, Qc, Winter, S1'!U27*(RANDBETWEEN(90,100))/100*(40/100))+('Profiles, Qc, Summer, S1'!U27*(RANDBETWEEN(90,100))/100*(60/100))</f>
        <v>0.54915716315266838</v>
      </c>
      <c r="V27" s="1">
        <f ca="1">('Profiles, Qc, Winter, S1'!V27*(RANDBETWEEN(90,100))/100*(40/100))+('Profiles, Qc, Summer, S1'!V27*(RANDBETWEEN(90,100))/100*(60/100))</f>
        <v>0.55159126693261495</v>
      </c>
      <c r="W27" s="1">
        <f ca="1">('Profiles, Qc, Winter, S1'!W27*(RANDBETWEEN(90,100))/100*(40/100))+('Profiles, Qc, Summer, S1'!W27*(RANDBETWEEN(90,100))/100*(60/100))</f>
        <v>0.44212164301002554</v>
      </c>
      <c r="X27" s="1">
        <f ca="1">('Profiles, Qc, Winter, S1'!X27*(RANDBETWEEN(90,100))/100*(40/100))+('Profiles, Qc, Summer, S1'!X27*(RANDBETWEEN(90,100))/100*(60/100))</f>
        <v>0.19609931392062663</v>
      </c>
      <c r="Y27" s="1">
        <f ca="1">('Profiles, Qc, Winter, S1'!Y27*(RANDBETWEEN(90,100))/100*(40/100))+('Profiles, Qc, Summer, S1'!Y27*(RANDBETWEEN(90,100))/100*(60/100))</f>
        <v>0.18069036661738153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0.26234278875762451</v>
      </c>
      <c r="C28" s="1">
        <f ca="1">('Profiles, Qc, Winter, S1'!C28*(RANDBETWEEN(90,100))/100*(40/100))+('Profiles, Qc, Summer, S1'!C28*(RANDBETWEEN(90,100))/100*(60/100))</f>
        <v>0.25357891476091077</v>
      </c>
      <c r="D28" s="1">
        <f ca="1">('Profiles, Qc, Winter, S1'!D28*(RANDBETWEEN(90,100))/100*(40/100))+('Profiles, Qc, Summer, S1'!D28*(RANDBETWEEN(90,100))/100*(60/100))</f>
        <v>0.24109611909244819</v>
      </c>
      <c r="E28" s="1">
        <f ca="1">('Profiles, Qc, Winter, S1'!E28*(RANDBETWEEN(90,100))/100*(40/100))+('Profiles, Qc, Summer, S1'!E28*(RANDBETWEEN(90,100))/100*(60/100))</f>
        <v>0.25758416158177977</v>
      </c>
      <c r="F28" s="1">
        <f ca="1">('Profiles, Qc, Winter, S1'!F28*(RANDBETWEEN(90,100))/100*(40/100))+('Profiles, Qc, Summer, S1'!F28*(RANDBETWEEN(90,100))/100*(60/100))</f>
        <v>0.23050661167034289</v>
      </c>
      <c r="G28" s="1">
        <f ca="1">('Profiles, Qc, Winter, S1'!G28*(RANDBETWEEN(90,100))/100*(40/100))+('Profiles, Qc, Summer, S1'!G28*(RANDBETWEEN(90,100))/100*(60/100))</f>
        <v>0.2381118785755974</v>
      </c>
      <c r="H28" s="1">
        <f ca="1">('Profiles, Qc, Winter, S1'!H28*(RANDBETWEEN(90,100))/100*(40/100))+('Profiles, Qc, Summer, S1'!H28*(RANDBETWEEN(90,100))/100*(60/100))</f>
        <v>0.23005814266267319</v>
      </c>
      <c r="I28" s="1">
        <f ca="1">('Profiles, Qc, Winter, S1'!I28*(RANDBETWEEN(90,100))/100*(40/100))+('Profiles, Qc, Summer, S1'!I28*(RANDBETWEEN(90,100))/100*(60/100))</f>
        <v>0.51189457047918319</v>
      </c>
      <c r="J28" s="1">
        <f ca="1">('Profiles, Qc, Winter, S1'!J28*(RANDBETWEEN(90,100))/100*(40/100))+('Profiles, Qc, Summer, S1'!J28*(RANDBETWEEN(90,100))/100*(60/100))</f>
        <v>0.59245834261728281</v>
      </c>
      <c r="K28" s="1">
        <f ca="1">('Profiles, Qc, Winter, S1'!K28*(RANDBETWEEN(90,100))/100*(40/100))+('Profiles, Qc, Summer, S1'!K28*(RANDBETWEEN(90,100))/100*(60/100))</f>
        <v>0.52720334583105366</v>
      </c>
      <c r="L28" s="1">
        <f ca="1">('Profiles, Qc, Winter, S1'!L28*(RANDBETWEEN(90,100))/100*(40/100))+('Profiles, Qc, Summer, S1'!L28*(RANDBETWEEN(90,100))/100*(60/100))</f>
        <v>0.53732905165732747</v>
      </c>
      <c r="M28" s="1">
        <f ca="1">('Profiles, Qc, Winter, S1'!M28*(RANDBETWEEN(90,100))/100*(40/100))+('Profiles, Qc, Summer, S1'!M28*(RANDBETWEEN(90,100))/100*(60/100))</f>
        <v>0.54606788818523333</v>
      </c>
      <c r="N28" s="1">
        <f ca="1">('Profiles, Qc, Winter, S1'!N28*(RANDBETWEEN(90,100))/100*(40/100))+('Profiles, Qc, Summer, S1'!N28*(RANDBETWEEN(90,100))/100*(60/100))</f>
        <v>0.55452341446381748</v>
      </c>
      <c r="O28" s="1">
        <f ca="1">('Profiles, Qc, Winter, S1'!O28*(RANDBETWEEN(90,100))/100*(40/100))+('Profiles, Qc, Summer, S1'!O28*(RANDBETWEEN(90,100))/100*(60/100))</f>
        <v>0.50761494263392115</v>
      </c>
      <c r="P28" s="1">
        <f ca="1">('Profiles, Qc, Winter, S1'!P28*(RANDBETWEEN(90,100))/100*(40/100))+('Profiles, Qc, Summer, S1'!P28*(RANDBETWEEN(90,100))/100*(60/100))</f>
        <v>0.35012458728306173</v>
      </c>
      <c r="Q28" s="1">
        <f ca="1">('Profiles, Qc, Winter, S1'!Q28*(RANDBETWEEN(90,100))/100*(40/100))+('Profiles, Qc, Summer, S1'!Q28*(RANDBETWEEN(90,100))/100*(60/100))</f>
        <v>0.46938742279928136</v>
      </c>
      <c r="R28" s="1">
        <f ca="1">('Profiles, Qc, Winter, S1'!R28*(RANDBETWEEN(90,100))/100*(40/100))+('Profiles, Qc, Summer, S1'!R28*(RANDBETWEEN(90,100))/100*(60/100))</f>
        <v>0.50688339823287554</v>
      </c>
      <c r="S28" s="1">
        <f ca="1">('Profiles, Qc, Winter, S1'!S28*(RANDBETWEEN(90,100))/100*(40/100))+('Profiles, Qc, Summer, S1'!S28*(RANDBETWEEN(90,100))/100*(60/100))</f>
        <v>0.4908886144717679</v>
      </c>
      <c r="T28" s="1">
        <f ca="1">('Profiles, Qc, Winter, S1'!T28*(RANDBETWEEN(90,100))/100*(40/100))+('Profiles, Qc, Summer, S1'!T28*(RANDBETWEEN(90,100))/100*(60/100))</f>
        <v>0.38893747224938152</v>
      </c>
      <c r="U28" s="1">
        <f ca="1">('Profiles, Qc, Winter, S1'!U28*(RANDBETWEEN(90,100))/100*(40/100))+('Profiles, Qc, Summer, S1'!U28*(RANDBETWEEN(90,100))/100*(60/100))</f>
        <v>0.34516111482272016</v>
      </c>
      <c r="V28" s="1">
        <f ca="1">('Profiles, Qc, Winter, S1'!V28*(RANDBETWEEN(90,100))/100*(40/100))+('Profiles, Qc, Summer, S1'!V28*(RANDBETWEEN(90,100))/100*(60/100))</f>
        <v>0.33985887245553936</v>
      </c>
      <c r="W28" s="1">
        <f ca="1">('Profiles, Qc, Winter, S1'!W28*(RANDBETWEEN(90,100))/100*(40/100))+('Profiles, Qc, Summer, S1'!W28*(RANDBETWEEN(90,100))/100*(60/100))</f>
        <v>0.32353339150472732</v>
      </c>
      <c r="X28" s="1">
        <f ca="1">('Profiles, Qc, Winter, S1'!X28*(RANDBETWEEN(90,100))/100*(40/100))+('Profiles, Qc, Summer, S1'!X28*(RANDBETWEEN(90,100))/100*(60/100))</f>
        <v>0.23236190745978783</v>
      </c>
      <c r="Y28" s="1">
        <f ca="1">('Profiles, Qc, Winter, S1'!Y28*(RANDBETWEEN(90,100))/100*(40/100))+('Profiles, Qc, Summer, S1'!Y28*(RANDBETWEEN(90,100))/100*(60/100))</f>
        <v>0.23007490888867749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-4.1586289713801017E-2</v>
      </c>
      <c r="C29" s="1">
        <f ca="1">('Profiles, Qc, Winter, S1'!C29*(RANDBETWEEN(90,100))/100*(40/100))+('Profiles, Qc, Summer, S1'!C29*(RANDBETWEEN(90,100))/100*(60/100))</f>
        <v>-5.5641932212347242E-2</v>
      </c>
      <c r="D29" s="1">
        <f ca="1">('Profiles, Qc, Winter, S1'!D29*(RANDBETWEEN(90,100))/100*(40/100))+('Profiles, Qc, Summer, S1'!D29*(RANDBETWEEN(90,100))/100*(60/100))</f>
        <v>-5.7618441054046572E-2</v>
      </c>
      <c r="E29" s="1">
        <f ca="1">('Profiles, Qc, Winter, S1'!E29*(RANDBETWEEN(90,100))/100*(40/100))+('Profiles, Qc, Summer, S1'!E29*(RANDBETWEEN(90,100))/100*(60/100))</f>
        <v>-6.1985880702840043E-2</v>
      </c>
      <c r="F29" s="1">
        <f ca="1">('Profiles, Qc, Winter, S1'!F29*(RANDBETWEEN(90,100))/100*(40/100))+('Profiles, Qc, Summer, S1'!F29*(RANDBETWEEN(90,100))/100*(60/100))</f>
        <v>-7.0990788325993023E-2</v>
      </c>
      <c r="G29" s="1">
        <f ca="1">('Profiles, Qc, Winter, S1'!G29*(RANDBETWEEN(90,100))/100*(40/100))+('Profiles, Qc, Summer, S1'!G29*(RANDBETWEEN(90,100))/100*(60/100))</f>
        <v>-5.6699716785927307E-2</v>
      </c>
      <c r="H29" s="1">
        <f ca="1">('Profiles, Qc, Winter, S1'!H29*(RANDBETWEEN(90,100))/100*(40/100))+('Profiles, Qc, Summer, S1'!H29*(RANDBETWEEN(90,100))/100*(60/100))</f>
        <v>-4.5160308261472097E-2</v>
      </c>
      <c r="I29" s="1">
        <f ca="1">('Profiles, Qc, Winter, S1'!I29*(RANDBETWEEN(90,100))/100*(40/100))+('Profiles, Qc, Summer, S1'!I29*(RANDBETWEEN(90,100))/100*(60/100))</f>
        <v>4.0467163998495495E-2</v>
      </c>
      <c r="J29" s="1">
        <f ca="1">('Profiles, Qc, Winter, S1'!J29*(RANDBETWEEN(90,100))/100*(40/100))+('Profiles, Qc, Summer, S1'!J29*(RANDBETWEEN(90,100))/100*(60/100))</f>
        <v>5.6211009858128033E-2</v>
      </c>
      <c r="K29" s="1">
        <f ca="1">('Profiles, Qc, Winter, S1'!K29*(RANDBETWEEN(90,100))/100*(40/100))+('Profiles, Qc, Summer, S1'!K29*(RANDBETWEEN(90,100))/100*(60/100))</f>
        <v>7.6229248792802684E-2</v>
      </c>
      <c r="L29" s="1">
        <f ca="1">('Profiles, Qc, Winter, S1'!L29*(RANDBETWEEN(90,100))/100*(40/100))+('Profiles, Qc, Summer, S1'!L29*(RANDBETWEEN(90,100))/100*(60/100))</f>
        <v>4.3027392975329336E-2</v>
      </c>
      <c r="M29" s="1">
        <f ca="1">('Profiles, Qc, Winter, S1'!M29*(RANDBETWEEN(90,100))/100*(40/100))+('Profiles, Qc, Summer, S1'!M29*(RANDBETWEEN(90,100))/100*(60/100))</f>
        <v>2.5908735896113252E-2</v>
      </c>
      <c r="N29" s="1">
        <f ca="1">('Profiles, Qc, Winter, S1'!N29*(RANDBETWEEN(90,100))/100*(40/100))+('Profiles, Qc, Summer, S1'!N29*(RANDBETWEEN(90,100))/100*(60/100))</f>
        <v>6.9412971803280293E-3</v>
      </c>
      <c r="O29" s="1">
        <f ca="1">('Profiles, Qc, Winter, S1'!O29*(RANDBETWEEN(90,100))/100*(40/100))+('Profiles, Qc, Summer, S1'!O29*(RANDBETWEEN(90,100))/100*(60/100))</f>
        <v>9.7442576660720301E-3</v>
      </c>
      <c r="P29" s="1">
        <f ca="1">('Profiles, Qc, Winter, S1'!P29*(RANDBETWEEN(90,100))/100*(40/100))+('Profiles, Qc, Summer, S1'!P29*(RANDBETWEEN(90,100))/100*(60/100))</f>
        <v>-1.2321500348911718E-2</v>
      </c>
      <c r="Q29" s="1">
        <f ca="1">('Profiles, Qc, Winter, S1'!Q29*(RANDBETWEEN(90,100))/100*(40/100))+('Profiles, Qc, Summer, S1'!Q29*(RANDBETWEEN(90,100))/100*(60/100))</f>
        <v>-1.493658813689655E-2</v>
      </c>
      <c r="R29" s="1">
        <f ca="1">('Profiles, Qc, Winter, S1'!R29*(RANDBETWEEN(90,100))/100*(40/100))+('Profiles, Qc, Summer, S1'!R29*(RANDBETWEEN(90,100))/100*(60/100))</f>
        <v>-7.4193569702146883E-3</v>
      </c>
      <c r="S29" s="1">
        <f ca="1">('Profiles, Qc, Winter, S1'!S29*(RANDBETWEEN(90,100))/100*(40/100))+('Profiles, Qc, Summer, S1'!S29*(RANDBETWEEN(90,100))/100*(60/100))</f>
        <v>3.5611537097458117E-2</v>
      </c>
      <c r="T29" s="1">
        <f ca="1">('Profiles, Qc, Winter, S1'!T29*(RANDBETWEEN(90,100))/100*(40/100))+('Profiles, Qc, Summer, S1'!T29*(RANDBETWEEN(90,100))/100*(60/100))</f>
        <v>5.8072545269091849E-2</v>
      </c>
      <c r="U29" s="1">
        <f ca="1">('Profiles, Qc, Winter, S1'!U29*(RANDBETWEEN(90,100))/100*(40/100))+('Profiles, Qc, Summer, S1'!U29*(RANDBETWEEN(90,100))/100*(60/100))</f>
        <v>4.5209837700332184E-2</v>
      </c>
      <c r="V29" s="1">
        <f ca="1">('Profiles, Qc, Winter, S1'!V29*(RANDBETWEEN(90,100))/100*(40/100))+('Profiles, Qc, Summer, S1'!V29*(RANDBETWEEN(90,100))/100*(60/100))</f>
        <v>2.3061826231767342E-2</v>
      </c>
      <c r="W29" s="1">
        <f ca="1">('Profiles, Qc, Winter, S1'!W29*(RANDBETWEEN(90,100))/100*(40/100))+('Profiles, Qc, Summer, S1'!W29*(RANDBETWEEN(90,100))/100*(60/100))</f>
        <v>2.1258932048671061E-3</v>
      </c>
      <c r="X29" s="1">
        <f ca="1">('Profiles, Qc, Winter, S1'!X29*(RANDBETWEEN(90,100))/100*(40/100))+('Profiles, Qc, Summer, S1'!X29*(RANDBETWEEN(90,100))/100*(60/100))</f>
        <v>-1.4557989657637726E-2</v>
      </c>
      <c r="Y29" s="1">
        <f ca="1">('Profiles, Qc, Winter, S1'!Y29*(RANDBETWEEN(90,100))/100*(40/100))+('Profiles, Qc, Summer, S1'!Y29*(RANDBETWEEN(90,100))/100*(60/100))</f>
        <v>-3.3115381569219011E-2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-0.15038008525490998</v>
      </c>
      <c r="C30" s="1">
        <f ca="1">('Profiles, Qc, Winter, S1'!C30*(RANDBETWEEN(90,100))/100*(40/100))+('Profiles, Qc, Summer, S1'!C30*(RANDBETWEEN(90,100))/100*(60/100))</f>
        <v>-0.20700802772952343</v>
      </c>
      <c r="D30" s="1">
        <f ca="1">('Profiles, Qc, Winter, S1'!D30*(RANDBETWEEN(90,100))/100*(40/100))+('Profiles, Qc, Summer, S1'!D30*(RANDBETWEEN(90,100))/100*(60/100))</f>
        <v>-0.27328112567660823</v>
      </c>
      <c r="E30" s="1">
        <f ca="1">('Profiles, Qc, Winter, S1'!E30*(RANDBETWEEN(90,100))/100*(40/100))+('Profiles, Qc, Summer, S1'!E30*(RANDBETWEEN(90,100))/100*(60/100))</f>
        <v>-0.25499811568502628</v>
      </c>
      <c r="F30" s="1">
        <f ca="1">('Profiles, Qc, Winter, S1'!F30*(RANDBETWEEN(90,100))/100*(40/100))+('Profiles, Qc, Summer, S1'!F30*(RANDBETWEEN(90,100))/100*(60/100))</f>
        <v>-0.25497121475015222</v>
      </c>
      <c r="G30" s="1">
        <f ca="1">('Profiles, Qc, Winter, S1'!G30*(RANDBETWEEN(90,100))/100*(40/100))+('Profiles, Qc, Summer, S1'!G30*(RANDBETWEEN(90,100))/100*(60/100))</f>
        <v>-0.22444091194393234</v>
      </c>
      <c r="H30" s="1">
        <f ca="1">('Profiles, Qc, Winter, S1'!H30*(RANDBETWEEN(90,100))/100*(40/100))+('Profiles, Qc, Summer, S1'!H30*(RANDBETWEEN(90,100))/100*(60/100))</f>
        <v>-1.1432969474949393E-2</v>
      </c>
      <c r="I30" s="1">
        <f ca="1">('Profiles, Qc, Winter, S1'!I30*(RANDBETWEEN(90,100))/100*(40/100))+('Profiles, Qc, Summer, S1'!I30*(RANDBETWEEN(90,100))/100*(60/100))</f>
        <v>0.19433762646605601</v>
      </c>
      <c r="J30" s="1">
        <f ca="1">('Profiles, Qc, Winter, S1'!J30*(RANDBETWEEN(90,100))/100*(40/100))+('Profiles, Qc, Summer, S1'!J30*(RANDBETWEEN(90,100))/100*(60/100))</f>
        <v>0.25238779475079653</v>
      </c>
      <c r="K30" s="1">
        <f ca="1">('Profiles, Qc, Winter, S1'!K30*(RANDBETWEEN(90,100))/100*(40/100))+('Profiles, Qc, Summer, S1'!K30*(RANDBETWEEN(90,100))/100*(60/100))</f>
        <v>0.23982398242652597</v>
      </c>
      <c r="L30" s="1">
        <f ca="1">('Profiles, Qc, Winter, S1'!L30*(RANDBETWEEN(90,100))/100*(40/100))+('Profiles, Qc, Summer, S1'!L30*(RANDBETWEEN(90,100))/100*(60/100))</f>
        <v>0.1866457228944195</v>
      </c>
      <c r="M30" s="1">
        <f ca="1">('Profiles, Qc, Winter, S1'!M30*(RANDBETWEEN(90,100))/100*(40/100))+('Profiles, Qc, Summer, S1'!M30*(RANDBETWEEN(90,100))/100*(60/100))</f>
        <v>0.2433201562245933</v>
      </c>
      <c r="N30" s="1">
        <f ca="1">('Profiles, Qc, Winter, S1'!N30*(RANDBETWEEN(90,100))/100*(40/100))+('Profiles, Qc, Summer, S1'!N30*(RANDBETWEEN(90,100))/100*(60/100))</f>
        <v>0.20596894651793737</v>
      </c>
      <c r="O30" s="1">
        <f ca="1">('Profiles, Qc, Winter, S1'!O30*(RANDBETWEEN(90,100))/100*(40/100))+('Profiles, Qc, Summer, S1'!O30*(RANDBETWEEN(90,100))/100*(60/100))</f>
        <v>0.17025731793837701</v>
      </c>
      <c r="P30" s="1">
        <f ca="1">('Profiles, Qc, Winter, S1'!P30*(RANDBETWEEN(90,100))/100*(40/100))+('Profiles, Qc, Summer, S1'!P30*(RANDBETWEEN(90,100))/100*(60/100))</f>
        <v>6.3699611807061074E-2</v>
      </c>
      <c r="Q30" s="1">
        <f ca="1">('Profiles, Qc, Winter, S1'!Q30*(RANDBETWEEN(90,100))/100*(40/100))+('Profiles, Qc, Summer, S1'!Q30*(RANDBETWEEN(90,100))/100*(60/100))</f>
        <v>2.4829631671903413E-2</v>
      </c>
      <c r="R30" s="1">
        <f ca="1">('Profiles, Qc, Winter, S1'!R30*(RANDBETWEEN(90,100))/100*(40/100))+('Profiles, Qc, Summer, S1'!R30*(RANDBETWEEN(90,100))/100*(60/100))</f>
        <v>4.5744283017593167E-2</v>
      </c>
      <c r="S30" s="1">
        <f ca="1">('Profiles, Qc, Winter, S1'!S30*(RANDBETWEEN(90,100))/100*(40/100))+('Profiles, Qc, Summer, S1'!S30*(RANDBETWEEN(90,100))/100*(60/100))</f>
        <v>5.6629670155909063E-2</v>
      </c>
      <c r="T30" s="1">
        <f ca="1">('Profiles, Qc, Winter, S1'!T30*(RANDBETWEEN(90,100))/100*(40/100))+('Profiles, Qc, Summer, S1'!T30*(RANDBETWEEN(90,100))/100*(60/100))</f>
        <v>-3.1680636292213835E-2</v>
      </c>
      <c r="U30" s="1">
        <f ca="1">('Profiles, Qc, Winter, S1'!U30*(RANDBETWEEN(90,100))/100*(40/100))+('Profiles, Qc, Summer, S1'!U30*(RANDBETWEEN(90,100))/100*(60/100))</f>
        <v>3.4497912492511516E-2</v>
      </c>
      <c r="V30" s="1">
        <f ca="1">('Profiles, Qc, Winter, S1'!V30*(RANDBETWEEN(90,100))/100*(40/100))+('Profiles, Qc, Summer, S1'!V30*(RANDBETWEEN(90,100))/100*(60/100))</f>
        <v>5.3909003623241934E-2</v>
      </c>
      <c r="W30" s="1">
        <f ca="1">('Profiles, Qc, Winter, S1'!W30*(RANDBETWEEN(90,100))/100*(40/100))+('Profiles, Qc, Summer, S1'!W30*(RANDBETWEEN(90,100))/100*(60/100))</f>
        <v>6.9697615852097605E-4</v>
      </c>
      <c r="X30" s="1">
        <f ca="1">('Profiles, Qc, Winter, S1'!X30*(RANDBETWEEN(90,100))/100*(40/100))+('Profiles, Qc, Summer, S1'!X30*(RANDBETWEEN(90,100))/100*(60/100))</f>
        <v>-0.14462825902078932</v>
      </c>
      <c r="Y30" s="1">
        <f ca="1">('Profiles, Qc, Winter, S1'!Y30*(RANDBETWEEN(90,100))/100*(40/100))+('Profiles, Qc, Summer, S1'!Y30*(RANDBETWEEN(90,100))/100*(60/100))</f>
        <v>-0.20766380120582323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-0.30109329272069557</v>
      </c>
      <c r="C31" s="1">
        <f ca="1">('Profiles, Qc, Winter, S1'!C31*(RANDBETWEEN(90,100))/100*(40/100))+('Profiles, Qc, Summer, S1'!C31*(RANDBETWEEN(90,100))/100*(60/100))</f>
        <v>-0.30885020437135591</v>
      </c>
      <c r="D31" s="1">
        <f ca="1">('Profiles, Qc, Winter, S1'!D31*(RANDBETWEEN(90,100))/100*(40/100))+('Profiles, Qc, Summer, S1'!D31*(RANDBETWEEN(90,100))/100*(60/100))</f>
        <v>-0.32244023024663054</v>
      </c>
      <c r="E31" s="1">
        <f ca="1">('Profiles, Qc, Winter, S1'!E31*(RANDBETWEEN(90,100))/100*(40/100))+('Profiles, Qc, Summer, S1'!E31*(RANDBETWEEN(90,100))/100*(60/100))</f>
        <v>-0.31339101064536962</v>
      </c>
      <c r="F31" s="1">
        <f ca="1">('Profiles, Qc, Winter, S1'!F31*(RANDBETWEEN(90,100))/100*(40/100))+('Profiles, Qc, Summer, S1'!F31*(RANDBETWEEN(90,100))/100*(60/100))</f>
        <v>-0.3227875023287966</v>
      </c>
      <c r="G31" s="1">
        <f ca="1">('Profiles, Qc, Winter, S1'!G31*(RANDBETWEEN(90,100))/100*(40/100))+('Profiles, Qc, Summer, S1'!G31*(RANDBETWEEN(90,100))/100*(60/100))</f>
        <v>-0.31805506688197399</v>
      </c>
      <c r="H31" s="1">
        <f ca="1">('Profiles, Qc, Winter, S1'!H31*(RANDBETWEEN(90,100))/100*(40/100))+('Profiles, Qc, Summer, S1'!H31*(RANDBETWEEN(90,100))/100*(60/100))</f>
        <v>-0.27041260668795808</v>
      </c>
      <c r="I31" s="1">
        <f ca="1">('Profiles, Qc, Winter, S1'!I31*(RANDBETWEEN(90,100))/100*(40/100))+('Profiles, Qc, Summer, S1'!I31*(RANDBETWEEN(90,100))/100*(60/100))</f>
        <v>-0.21121350060626659</v>
      </c>
      <c r="J31" s="1">
        <f ca="1">('Profiles, Qc, Winter, S1'!J31*(RANDBETWEEN(90,100))/100*(40/100))+('Profiles, Qc, Summer, S1'!J31*(RANDBETWEEN(90,100))/100*(60/100))</f>
        <v>-0.18212244058494653</v>
      </c>
      <c r="K31" s="1">
        <f ca="1">('Profiles, Qc, Winter, S1'!K31*(RANDBETWEEN(90,100))/100*(40/100))+('Profiles, Qc, Summer, S1'!K31*(RANDBETWEEN(90,100))/100*(60/100))</f>
        <v>-0.19687388564475211</v>
      </c>
      <c r="L31" s="1">
        <f ca="1">('Profiles, Qc, Winter, S1'!L31*(RANDBETWEEN(90,100))/100*(40/100))+('Profiles, Qc, Summer, S1'!L31*(RANDBETWEEN(90,100))/100*(60/100))</f>
        <v>-0.23527876155256211</v>
      </c>
      <c r="M31" s="1">
        <f ca="1">('Profiles, Qc, Winter, S1'!M31*(RANDBETWEEN(90,100))/100*(40/100))+('Profiles, Qc, Summer, S1'!M31*(RANDBETWEEN(90,100))/100*(60/100))</f>
        <v>-0.25860526162543029</v>
      </c>
      <c r="N31" s="1">
        <f ca="1">('Profiles, Qc, Winter, S1'!N31*(RANDBETWEEN(90,100))/100*(40/100))+('Profiles, Qc, Summer, S1'!N31*(RANDBETWEEN(90,100))/100*(60/100))</f>
        <v>-0.23263327069062267</v>
      </c>
      <c r="O31" s="1">
        <f ca="1">('Profiles, Qc, Winter, S1'!O31*(RANDBETWEEN(90,100))/100*(40/100))+('Profiles, Qc, Summer, S1'!O31*(RANDBETWEEN(90,100))/100*(60/100))</f>
        <v>-0.24822298495095169</v>
      </c>
      <c r="P31" s="1">
        <f ca="1">('Profiles, Qc, Winter, S1'!P31*(RANDBETWEEN(90,100))/100*(40/100))+('Profiles, Qc, Summer, S1'!P31*(RANDBETWEEN(90,100))/100*(60/100))</f>
        <v>-0.24481437850315024</v>
      </c>
      <c r="Q31" s="1">
        <f ca="1">('Profiles, Qc, Winter, S1'!Q31*(RANDBETWEEN(90,100))/100*(40/100))+('Profiles, Qc, Summer, S1'!Q31*(RANDBETWEEN(90,100))/100*(60/100))</f>
        <v>-0.2558329163193836</v>
      </c>
      <c r="R31" s="1">
        <f ca="1">('Profiles, Qc, Winter, S1'!R31*(RANDBETWEEN(90,100))/100*(40/100))+('Profiles, Qc, Summer, S1'!R31*(RANDBETWEEN(90,100))/100*(60/100))</f>
        <v>-0.25586107264597191</v>
      </c>
      <c r="S31" s="1">
        <f ca="1">('Profiles, Qc, Winter, S1'!S31*(RANDBETWEEN(90,100))/100*(40/100))+('Profiles, Qc, Summer, S1'!S31*(RANDBETWEEN(90,100))/100*(60/100))</f>
        <v>-0.21224166516786405</v>
      </c>
      <c r="T31" s="1">
        <f ca="1">('Profiles, Qc, Winter, S1'!T31*(RANDBETWEEN(90,100))/100*(40/100))+('Profiles, Qc, Summer, S1'!T31*(RANDBETWEEN(90,100))/100*(60/100))</f>
        <v>-0.17947112349456706</v>
      </c>
      <c r="U31" s="1">
        <f ca="1">('Profiles, Qc, Winter, S1'!U31*(RANDBETWEEN(90,100))/100*(40/100))+('Profiles, Qc, Summer, S1'!U31*(RANDBETWEEN(90,100))/100*(60/100))</f>
        <v>-0.1854064333869985</v>
      </c>
      <c r="V31" s="1">
        <f ca="1">('Profiles, Qc, Winter, S1'!V31*(RANDBETWEEN(90,100))/100*(40/100))+('Profiles, Qc, Summer, S1'!V31*(RANDBETWEEN(90,100))/100*(60/100))</f>
        <v>-0.18911205370632489</v>
      </c>
      <c r="W31" s="1">
        <f ca="1">('Profiles, Qc, Winter, S1'!W31*(RANDBETWEEN(90,100))/100*(40/100))+('Profiles, Qc, Summer, S1'!W31*(RANDBETWEEN(90,100))/100*(60/100))</f>
        <v>-0.22204768303073072</v>
      </c>
      <c r="X31" s="1">
        <f ca="1">('Profiles, Qc, Winter, S1'!X31*(RANDBETWEEN(90,100))/100*(40/100))+('Profiles, Qc, Summer, S1'!X31*(RANDBETWEEN(90,100))/100*(60/100))</f>
        <v>-0.25361754473875869</v>
      </c>
      <c r="Y31" s="1">
        <f ca="1">('Profiles, Qc, Winter, S1'!Y31*(RANDBETWEEN(90,100))/100*(40/100))+('Profiles, Qc, Summer, S1'!Y31*(RANDBETWEEN(90,100))/100*(60/100))</f>
        <v>-0.26192710838282035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-0.20404517884090753</v>
      </c>
      <c r="C32" s="1">
        <f ca="1">('Profiles, Qc, Winter, S1'!C32*(RANDBETWEEN(90,100))/100*(40/100))+('Profiles, Qc, Summer, S1'!C32*(RANDBETWEEN(90,100))/100*(60/100))</f>
        <v>-0.23654223489570114</v>
      </c>
      <c r="D32" s="1">
        <f ca="1">('Profiles, Qc, Winter, S1'!D32*(RANDBETWEEN(90,100))/100*(40/100))+('Profiles, Qc, Summer, S1'!D32*(RANDBETWEEN(90,100))/100*(60/100))</f>
        <v>-0.26038016857606772</v>
      </c>
      <c r="E32" s="1">
        <f ca="1">('Profiles, Qc, Winter, S1'!E32*(RANDBETWEEN(90,100))/100*(40/100))+('Profiles, Qc, Summer, S1'!E32*(RANDBETWEEN(90,100))/100*(60/100))</f>
        <v>-0.25127593996819442</v>
      </c>
      <c r="F32" s="1">
        <f ca="1">('Profiles, Qc, Winter, S1'!F32*(RANDBETWEEN(90,100))/100*(40/100))+('Profiles, Qc, Summer, S1'!F32*(RANDBETWEEN(90,100))/100*(60/100))</f>
        <v>-0.26006891678668842</v>
      </c>
      <c r="G32" s="1">
        <f ca="1">('Profiles, Qc, Winter, S1'!G32*(RANDBETWEEN(90,100))/100*(40/100))+('Profiles, Qc, Summer, S1'!G32*(RANDBETWEEN(90,100))/100*(60/100))</f>
        <v>-0.25230136446047957</v>
      </c>
      <c r="H32" s="1">
        <f ca="1">('Profiles, Qc, Winter, S1'!H32*(RANDBETWEEN(90,100))/100*(40/100))+('Profiles, Qc, Summer, S1'!H32*(RANDBETWEEN(90,100))/100*(60/100))</f>
        <v>-0.19585995224108069</v>
      </c>
      <c r="I32" s="1">
        <f ca="1">('Profiles, Qc, Winter, S1'!I32*(RANDBETWEEN(90,100))/100*(40/100))+('Profiles, Qc, Summer, S1'!I32*(RANDBETWEEN(90,100))/100*(60/100))</f>
        <v>-0.11960899047099034</v>
      </c>
      <c r="J32" s="1">
        <f ca="1">('Profiles, Qc, Winter, S1'!J32*(RANDBETWEEN(90,100))/100*(40/100))+('Profiles, Qc, Summer, S1'!J32*(RANDBETWEEN(90,100))/100*(60/100))</f>
        <v>-5.6635590701817985E-2</v>
      </c>
      <c r="K32" s="1">
        <f ca="1">('Profiles, Qc, Winter, S1'!K32*(RANDBETWEEN(90,100))/100*(40/100))+('Profiles, Qc, Summer, S1'!K32*(RANDBETWEEN(90,100))/100*(60/100))</f>
        <v>-1.083250197766996E-2</v>
      </c>
      <c r="L32" s="1">
        <f ca="1">('Profiles, Qc, Winter, S1'!L32*(RANDBETWEEN(90,100))/100*(40/100))+('Profiles, Qc, Summer, S1'!L32*(RANDBETWEEN(90,100))/100*(60/100))</f>
        <v>1.4469611269499513E-2</v>
      </c>
      <c r="M32" s="1">
        <f ca="1">('Profiles, Qc, Winter, S1'!M32*(RANDBETWEEN(90,100))/100*(40/100))+('Profiles, Qc, Summer, S1'!M32*(RANDBETWEEN(90,100))/100*(60/100))</f>
        <v>3.1036209095020743E-2</v>
      </c>
      <c r="N32" s="1">
        <f ca="1">('Profiles, Qc, Winter, S1'!N32*(RANDBETWEEN(90,100))/100*(40/100))+('Profiles, Qc, Summer, S1'!N32*(RANDBETWEEN(90,100))/100*(60/100))</f>
        <v>4.3034532542642057E-4</v>
      </c>
      <c r="O32" s="1">
        <f ca="1">('Profiles, Qc, Winter, S1'!O32*(RANDBETWEEN(90,100))/100*(40/100))+('Profiles, Qc, Summer, S1'!O32*(RANDBETWEEN(90,100))/100*(60/100))</f>
        <v>-1.4028012668697201E-2</v>
      </c>
      <c r="P32" s="1">
        <f ca="1">('Profiles, Qc, Winter, S1'!P32*(RANDBETWEEN(90,100))/100*(40/100))+('Profiles, Qc, Summer, S1'!P32*(RANDBETWEEN(90,100))/100*(60/100))</f>
        <v>-3.2819167351369784E-2</v>
      </c>
      <c r="Q32" s="1">
        <f ca="1">('Profiles, Qc, Winter, S1'!Q32*(RANDBETWEEN(90,100))/100*(40/100))+('Profiles, Qc, Summer, S1'!Q32*(RANDBETWEEN(90,100))/100*(60/100))</f>
        <v>-6.5590991369248425E-2</v>
      </c>
      <c r="R32" s="1">
        <f ca="1">('Profiles, Qc, Winter, S1'!R32*(RANDBETWEEN(90,100))/100*(40/100))+('Profiles, Qc, Summer, S1'!R32*(RANDBETWEEN(90,100))/100*(60/100))</f>
        <v>-5.7454611574574238E-2</v>
      </c>
      <c r="S32" s="1">
        <f ca="1">('Profiles, Qc, Winter, S1'!S32*(RANDBETWEEN(90,100))/100*(40/100))+('Profiles, Qc, Summer, S1'!S32*(RANDBETWEEN(90,100))/100*(60/100))</f>
        <v>-2.2900868185387852E-2</v>
      </c>
      <c r="T32" s="1">
        <f ca="1">('Profiles, Qc, Winter, S1'!T32*(RANDBETWEEN(90,100))/100*(40/100))+('Profiles, Qc, Summer, S1'!T32*(RANDBETWEEN(90,100))/100*(60/100))</f>
        <v>-2.6776415965293888E-2</v>
      </c>
      <c r="U32" s="1">
        <f ca="1">('Profiles, Qc, Winter, S1'!U32*(RANDBETWEEN(90,100))/100*(40/100))+('Profiles, Qc, Summer, S1'!U32*(RANDBETWEEN(90,100))/100*(60/100))</f>
        <v>-5.2234751410575583E-2</v>
      </c>
      <c r="V32" s="1">
        <f ca="1">('Profiles, Qc, Winter, S1'!V32*(RANDBETWEEN(90,100))/100*(40/100))+('Profiles, Qc, Summer, S1'!V32*(RANDBETWEEN(90,100))/100*(60/100))</f>
        <v>-1.7062398974206493E-2</v>
      </c>
      <c r="W32" s="1">
        <f ca="1">('Profiles, Qc, Winter, S1'!W32*(RANDBETWEEN(90,100))/100*(40/100))+('Profiles, Qc, Summer, S1'!W32*(RANDBETWEEN(90,100))/100*(60/100))</f>
        <v>-6.1191641766350363E-2</v>
      </c>
      <c r="X32" s="1">
        <f ca="1">('Profiles, Qc, Winter, S1'!X32*(RANDBETWEEN(90,100))/100*(40/100))+('Profiles, Qc, Summer, S1'!X32*(RANDBETWEEN(90,100))/100*(60/100))</f>
        <v>-7.8071828666892301E-2</v>
      </c>
      <c r="Y32" s="1">
        <f ca="1">('Profiles, Qc, Winter, S1'!Y32*(RANDBETWEEN(90,100))/100*(40/100))+('Profiles, Qc, Summer, S1'!Y32*(RANDBETWEEN(90,100))/100*(60/100))</f>
        <v>-0.11714639100401181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0.27790148166326528</v>
      </c>
      <c r="C33" s="1">
        <f ca="1">('Profiles, Qc, Winter, S1'!C33*(RANDBETWEEN(90,100))/100*(40/100))+('Profiles, Qc, Summer, S1'!C33*(RANDBETWEEN(90,100))/100*(60/100))</f>
        <v>0.28660662501729317</v>
      </c>
      <c r="D33" s="1">
        <f ca="1">('Profiles, Qc, Winter, S1'!D33*(RANDBETWEEN(90,100))/100*(40/100))+('Profiles, Qc, Summer, S1'!D33*(RANDBETWEEN(90,100))/100*(60/100))</f>
        <v>0.22269489129076006</v>
      </c>
      <c r="E33" s="1">
        <f ca="1">('Profiles, Qc, Winter, S1'!E33*(RANDBETWEEN(90,100))/100*(40/100))+('Profiles, Qc, Summer, S1'!E33*(RANDBETWEEN(90,100))/100*(60/100))</f>
        <v>0.26749418822010423</v>
      </c>
      <c r="F33" s="1">
        <f ca="1">('Profiles, Qc, Winter, S1'!F33*(RANDBETWEEN(90,100))/100*(40/100))+('Profiles, Qc, Summer, S1'!F33*(RANDBETWEEN(90,100))/100*(60/100))</f>
        <v>0.26201795526138705</v>
      </c>
      <c r="G33" s="1">
        <f ca="1">('Profiles, Qc, Winter, S1'!G33*(RANDBETWEEN(90,100))/100*(40/100))+('Profiles, Qc, Summer, S1'!G33*(RANDBETWEEN(90,100))/100*(60/100))</f>
        <v>0.28532356548639187</v>
      </c>
      <c r="H33" s="1">
        <f ca="1">('Profiles, Qc, Winter, S1'!H33*(RANDBETWEEN(90,100))/100*(40/100))+('Profiles, Qc, Summer, S1'!H33*(RANDBETWEEN(90,100))/100*(60/100))</f>
        <v>0.31491475535935787</v>
      </c>
      <c r="I33" s="1">
        <f ca="1">('Profiles, Qc, Winter, S1'!I33*(RANDBETWEEN(90,100))/100*(40/100))+('Profiles, Qc, Summer, S1'!I33*(RANDBETWEEN(90,100))/100*(60/100))</f>
        <v>0.57533900541687666</v>
      </c>
      <c r="J33" s="1">
        <f ca="1">('Profiles, Qc, Winter, S1'!J33*(RANDBETWEEN(90,100))/100*(40/100))+('Profiles, Qc, Summer, S1'!J33*(RANDBETWEEN(90,100))/100*(60/100))</f>
        <v>0.6685151283770765</v>
      </c>
      <c r="K33" s="1">
        <f ca="1">('Profiles, Qc, Winter, S1'!K33*(RANDBETWEEN(90,100))/100*(40/100))+('Profiles, Qc, Summer, S1'!K33*(RANDBETWEEN(90,100))/100*(60/100))</f>
        <v>0.70778437567663011</v>
      </c>
      <c r="L33" s="1">
        <f ca="1">('Profiles, Qc, Winter, S1'!L33*(RANDBETWEEN(90,100))/100*(40/100))+('Profiles, Qc, Summer, S1'!L33*(RANDBETWEEN(90,100))/100*(60/100))</f>
        <v>0.62863845208276414</v>
      </c>
      <c r="M33" s="1">
        <f ca="1">('Profiles, Qc, Winter, S1'!M33*(RANDBETWEEN(90,100))/100*(40/100))+('Profiles, Qc, Summer, S1'!M33*(RANDBETWEEN(90,100))/100*(60/100))</f>
        <v>0.68669393572810056</v>
      </c>
      <c r="N33" s="1">
        <f ca="1">('Profiles, Qc, Winter, S1'!N33*(RANDBETWEEN(90,100))/100*(40/100))+('Profiles, Qc, Summer, S1'!N33*(RANDBETWEEN(90,100))/100*(60/100))</f>
        <v>0.70117763232243102</v>
      </c>
      <c r="O33" s="1">
        <f ca="1">('Profiles, Qc, Winter, S1'!O33*(RANDBETWEEN(90,100))/100*(40/100))+('Profiles, Qc, Summer, S1'!O33*(RANDBETWEEN(90,100))/100*(60/100))</f>
        <v>0.66019500614348303</v>
      </c>
      <c r="P33" s="1">
        <f ca="1">('Profiles, Qc, Winter, S1'!P33*(RANDBETWEEN(90,100))/100*(40/100))+('Profiles, Qc, Summer, S1'!P33*(RANDBETWEEN(90,100))/100*(60/100))</f>
        <v>0.60625051439282607</v>
      </c>
      <c r="Q33" s="1">
        <f ca="1">('Profiles, Qc, Winter, S1'!Q33*(RANDBETWEEN(90,100))/100*(40/100))+('Profiles, Qc, Summer, S1'!Q33*(RANDBETWEEN(90,100))/100*(60/100))</f>
        <v>0.51822231814665931</v>
      </c>
      <c r="R33" s="1">
        <f ca="1">('Profiles, Qc, Winter, S1'!R33*(RANDBETWEEN(90,100))/100*(40/100))+('Profiles, Qc, Summer, S1'!R33*(RANDBETWEEN(90,100))/100*(60/100))</f>
        <v>0.55854520958049847</v>
      </c>
      <c r="S33" s="1">
        <f ca="1">('Profiles, Qc, Winter, S1'!S33*(RANDBETWEEN(90,100))/100*(40/100))+('Profiles, Qc, Summer, S1'!S33*(RANDBETWEEN(90,100))/100*(60/100))</f>
        <v>0.56011891997264973</v>
      </c>
      <c r="T33" s="1">
        <f ca="1">('Profiles, Qc, Winter, S1'!T33*(RANDBETWEEN(90,100))/100*(40/100))+('Profiles, Qc, Summer, S1'!T33*(RANDBETWEEN(90,100))/100*(60/100))</f>
        <v>0.4550906862669003</v>
      </c>
      <c r="U33" s="1">
        <f ca="1">('Profiles, Qc, Winter, S1'!U33*(RANDBETWEEN(90,100))/100*(40/100))+('Profiles, Qc, Summer, S1'!U33*(RANDBETWEEN(90,100))/100*(60/100))</f>
        <v>0.45642219989931515</v>
      </c>
      <c r="V33" s="1">
        <f ca="1">('Profiles, Qc, Winter, S1'!V33*(RANDBETWEEN(90,100))/100*(40/100))+('Profiles, Qc, Summer, S1'!V33*(RANDBETWEEN(90,100))/100*(60/100))</f>
        <v>0.47609398476783027</v>
      </c>
      <c r="W33" s="1">
        <f ca="1">('Profiles, Qc, Winter, S1'!W33*(RANDBETWEEN(90,100))/100*(40/100))+('Profiles, Qc, Summer, S1'!W33*(RANDBETWEEN(90,100))/100*(60/100))</f>
        <v>0.41858023980156867</v>
      </c>
      <c r="X33" s="1">
        <f ca="1">('Profiles, Qc, Winter, S1'!X33*(RANDBETWEEN(90,100))/100*(40/100))+('Profiles, Qc, Summer, S1'!X33*(RANDBETWEEN(90,100))/100*(60/100))</f>
        <v>0.30904525574585967</v>
      </c>
      <c r="Y33" s="1">
        <f ca="1">('Profiles, Qc, Winter, S1'!Y33*(RANDBETWEEN(90,100))/100*(40/100))+('Profiles, Qc, Summer, S1'!Y33*(RANDBETWEEN(90,100))/100*(60/100))</f>
        <v>0.3076628500760491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40"/>
  <sheetViews>
    <sheetView workbookViewId="0">
      <selection activeCell="B34" sqref="B34:AA4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0.57317656127699601</v>
      </c>
      <c r="C2" s="1">
        <v>0.56728825545992967</v>
      </c>
      <c r="D2" s="1">
        <v>0.5467453447405427</v>
      </c>
      <c r="E2" s="1">
        <v>0.53676115485528186</v>
      </c>
      <c r="F2" s="1">
        <v>0.53320395644001894</v>
      </c>
      <c r="G2" s="1">
        <v>0.54084090940031793</v>
      </c>
      <c r="H2" s="1">
        <v>0.53641290808714859</v>
      </c>
      <c r="I2" s="1">
        <v>0.65569216376336248</v>
      </c>
      <c r="J2" s="1">
        <v>0.70547486197690545</v>
      </c>
      <c r="K2" s="1">
        <v>0.69630906801447978</v>
      </c>
      <c r="L2" s="1">
        <v>0.68475017914262859</v>
      </c>
      <c r="M2" s="1">
        <v>0.69316913447224315</v>
      </c>
      <c r="N2" s="1">
        <v>0.71883262053683816</v>
      </c>
      <c r="O2" s="1">
        <v>0.7050449291286125</v>
      </c>
      <c r="P2" s="1">
        <v>0.6504750284322085</v>
      </c>
      <c r="Q2" s="1">
        <v>0.67051646621351668</v>
      </c>
      <c r="R2" s="1">
        <v>0.67822967427883563</v>
      </c>
      <c r="S2" s="1">
        <v>0.65576907892751468</v>
      </c>
      <c r="T2" s="1">
        <v>0.62249920257546743</v>
      </c>
      <c r="U2" s="1">
        <v>0.6146736081552383</v>
      </c>
      <c r="V2" s="1">
        <v>0.6128102311246717</v>
      </c>
      <c r="W2" s="1">
        <v>0.60590406897515592</v>
      </c>
      <c r="X2" s="1">
        <v>0.55994748629745195</v>
      </c>
      <c r="Y2" s="1">
        <v>0.54143202997870754</v>
      </c>
    </row>
    <row r="3" spans="1:25" x14ac:dyDescent="0.3">
      <c r="A3">
        <v>2</v>
      </c>
      <c r="B3" s="1">
        <v>0.13218254309835681</v>
      </c>
      <c r="C3" s="1">
        <v>0.12448544520592859</v>
      </c>
      <c r="D3" s="1">
        <v>0.11970929817602401</v>
      </c>
      <c r="E3" s="1">
        <v>0.10885159850540596</v>
      </c>
      <c r="F3" s="1">
        <v>0.10488334880308402</v>
      </c>
      <c r="G3" s="1">
        <v>0.11031155255445423</v>
      </c>
      <c r="H3" s="1">
        <v>0.11732691041473636</v>
      </c>
      <c r="I3" s="1">
        <v>0.15755965595086394</v>
      </c>
      <c r="J3" s="1">
        <v>0.17212575057860957</v>
      </c>
      <c r="K3" s="1">
        <v>0.18352117698889212</v>
      </c>
      <c r="L3" s="1">
        <v>0.16720086664087033</v>
      </c>
      <c r="M3" s="1">
        <v>0.17557876285241558</v>
      </c>
      <c r="N3" s="1">
        <v>0.1757506276302335</v>
      </c>
      <c r="O3" s="1">
        <v>0.17147093751900896</v>
      </c>
      <c r="P3" s="1">
        <v>0.14758114644419351</v>
      </c>
      <c r="Q3" s="1">
        <v>0.15383906387498433</v>
      </c>
      <c r="R3" s="1">
        <v>0.16284887962938921</v>
      </c>
      <c r="S3" s="1">
        <v>0.16189050601990701</v>
      </c>
      <c r="T3" s="1">
        <v>0.16909041813357104</v>
      </c>
      <c r="U3" s="1">
        <v>0.17798264016101967</v>
      </c>
      <c r="V3" s="1">
        <v>0.18630665232705762</v>
      </c>
      <c r="W3" s="1">
        <v>0.17104006080765732</v>
      </c>
      <c r="X3" s="1">
        <v>0.14679052675565388</v>
      </c>
      <c r="Y3" s="1">
        <v>0.13548607240400615</v>
      </c>
    </row>
    <row r="4" spans="1:25" x14ac:dyDescent="0.3">
      <c r="A4">
        <v>3</v>
      </c>
      <c r="B4" s="1">
        <v>0.30001013911027863</v>
      </c>
      <c r="C4" s="1">
        <v>0.28192382012882106</v>
      </c>
      <c r="D4" s="1">
        <v>0.25959127194908388</v>
      </c>
      <c r="E4" s="1">
        <v>0.27044309773843445</v>
      </c>
      <c r="F4" s="1">
        <v>0.26530454384448587</v>
      </c>
      <c r="G4" s="1">
        <v>0.27081454762759227</v>
      </c>
      <c r="H4" s="1">
        <v>0.3836954502300321</v>
      </c>
      <c r="I4" s="1">
        <v>0.49121443664821679</v>
      </c>
      <c r="J4" s="1">
        <v>0.51514067072723579</v>
      </c>
      <c r="K4" s="1">
        <v>0.48293466779430283</v>
      </c>
      <c r="L4" s="1">
        <v>0.47255694721438751</v>
      </c>
      <c r="M4" s="1">
        <v>0.50790702464684889</v>
      </c>
      <c r="N4" s="1">
        <v>0.53139394959785025</v>
      </c>
      <c r="O4" s="1">
        <v>0.49328993346354549</v>
      </c>
      <c r="P4" s="1">
        <v>0.44969472630641638</v>
      </c>
      <c r="Q4" s="1">
        <v>0.42657044902279045</v>
      </c>
      <c r="R4" s="1">
        <v>0.43584400032608211</v>
      </c>
      <c r="S4" s="1">
        <v>0.42141275771406811</v>
      </c>
      <c r="T4" s="1">
        <v>0.41156251038195613</v>
      </c>
      <c r="U4" s="1">
        <v>0.44832635062439141</v>
      </c>
      <c r="V4" s="1">
        <v>0.46976191499399866</v>
      </c>
      <c r="W4" s="1">
        <v>0.43845652512140765</v>
      </c>
      <c r="X4" s="1">
        <v>0.38419908824806553</v>
      </c>
      <c r="Y4" s="1">
        <v>0.31997163448555177</v>
      </c>
    </row>
    <row r="5" spans="1:25" x14ac:dyDescent="0.3">
      <c r="A5">
        <v>4</v>
      </c>
      <c r="B5" s="1">
        <v>3.0836554386064554E-2</v>
      </c>
      <c r="C5" s="1">
        <v>2.4162986754586946E-2</v>
      </c>
      <c r="D5" s="1">
        <v>1.8657829138529262E-2</v>
      </c>
      <c r="E5" s="1">
        <v>1.8675803387210185E-2</v>
      </c>
      <c r="F5" s="1">
        <v>1.7338661187312993E-2</v>
      </c>
      <c r="G5" s="1">
        <v>1.6322000271402556E-2</v>
      </c>
      <c r="H5" s="1">
        <v>3.6887600254704563E-2</v>
      </c>
      <c r="I5" s="1">
        <v>6.6442754112080241E-2</v>
      </c>
      <c r="J5" s="1">
        <v>8.0712209135698279E-2</v>
      </c>
      <c r="K5" s="1">
        <v>8.2397813106703452E-2</v>
      </c>
      <c r="L5" s="1">
        <v>8.1137977376372197E-2</v>
      </c>
      <c r="M5" s="1">
        <v>7.2590015961906854E-2</v>
      </c>
      <c r="N5" s="1">
        <v>8.2354100851926931E-2</v>
      </c>
      <c r="O5" s="1">
        <v>7.785336188240298E-2</v>
      </c>
      <c r="P5" s="1">
        <v>7.0989396216692424E-2</v>
      </c>
      <c r="Q5" s="1">
        <v>6.5252957750771667E-2</v>
      </c>
      <c r="R5" s="1">
        <v>5.9237701277292248E-2</v>
      </c>
      <c r="S5" s="1">
        <v>5.2690357592173435E-2</v>
      </c>
      <c r="T5" s="1">
        <v>6.7122488166472774E-2</v>
      </c>
      <c r="U5" s="1">
        <v>7.8508129791378917E-2</v>
      </c>
      <c r="V5" s="1">
        <v>9.0246584847600009E-2</v>
      </c>
      <c r="W5" s="1">
        <v>8.6047609003089595E-2</v>
      </c>
      <c r="X5" s="1">
        <v>6.4428640646014806E-2</v>
      </c>
      <c r="Y5" s="1">
        <v>4.596632016242598E-2</v>
      </c>
    </row>
    <row r="6" spans="1:25" x14ac:dyDescent="0.3">
      <c r="A6">
        <v>5</v>
      </c>
      <c r="B6" s="1">
        <v>0.27741757493311625</v>
      </c>
      <c r="C6" s="1">
        <v>0.24923810255884415</v>
      </c>
      <c r="D6" s="1">
        <v>0.23061659817288238</v>
      </c>
      <c r="E6" s="1">
        <v>0.22512059108342589</v>
      </c>
      <c r="F6" s="1">
        <v>0.23574015775937865</v>
      </c>
      <c r="G6" s="1">
        <v>0.23646737737075288</v>
      </c>
      <c r="H6" s="1">
        <v>0.26181686449104702</v>
      </c>
      <c r="I6" s="1">
        <v>0.3049397660136387</v>
      </c>
      <c r="J6" s="1">
        <v>0.33670700162605027</v>
      </c>
      <c r="K6" s="1">
        <v>0.34691085790048337</v>
      </c>
      <c r="L6" s="1">
        <v>0.37192593154403336</v>
      </c>
      <c r="M6" s="1">
        <v>0.39327190202407331</v>
      </c>
      <c r="N6" s="1">
        <v>0.40340841936684524</v>
      </c>
      <c r="O6" s="1">
        <v>0.38433684495398462</v>
      </c>
      <c r="P6" s="1">
        <v>0.3702973592620844</v>
      </c>
      <c r="Q6" s="1">
        <v>0.36591750141499912</v>
      </c>
      <c r="R6" s="1">
        <v>0.3671329325809754</v>
      </c>
      <c r="S6" s="1">
        <v>0.36315620961142248</v>
      </c>
      <c r="T6" s="1">
        <v>0.36940233842911308</v>
      </c>
      <c r="U6" s="1">
        <v>0.37549461756823194</v>
      </c>
      <c r="V6" s="1">
        <v>0.41251379964342361</v>
      </c>
      <c r="W6" s="1">
        <v>0.39333290481807132</v>
      </c>
      <c r="X6" s="1">
        <v>0.37223489081860839</v>
      </c>
      <c r="Y6" s="1">
        <v>0.32717567035626965</v>
      </c>
    </row>
    <row r="7" spans="1:25" x14ac:dyDescent="0.3">
      <c r="A7">
        <v>6</v>
      </c>
      <c r="B7" s="1">
        <v>0.43348827293365144</v>
      </c>
      <c r="C7" s="1">
        <v>0.4161454127382434</v>
      </c>
      <c r="D7" s="1">
        <v>0.38686751381680068</v>
      </c>
      <c r="E7" s="1">
        <v>0.40338284261298074</v>
      </c>
      <c r="F7" s="1">
        <v>0.4141547259962961</v>
      </c>
      <c r="G7" s="1">
        <v>0.41532339831534509</v>
      </c>
      <c r="H7" s="1">
        <v>0.45208794161750748</v>
      </c>
      <c r="I7" s="1">
        <v>0.56830471427304385</v>
      </c>
      <c r="J7" s="1">
        <v>0.59364519706875951</v>
      </c>
      <c r="K7" s="1">
        <v>0.59024289109649553</v>
      </c>
      <c r="L7" s="1">
        <v>0.59169655200847571</v>
      </c>
      <c r="M7" s="1">
        <v>0.62430128225796044</v>
      </c>
      <c r="N7" s="1">
        <v>0.61642786472607969</v>
      </c>
      <c r="O7" s="1">
        <v>0.58948009924296507</v>
      </c>
      <c r="P7" s="1">
        <v>0.55438875639020013</v>
      </c>
      <c r="Q7" s="1">
        <v>0.53476901684325573</v>
      </c>
      <c r="R7" s="1">
        <v>0.5615122714968811</v>
      </c>
      <c r="S7" s="1">
        <v>0.5443763086639809</v>
      </c>
      <c r="T7" s="1">
        <v>0.5128427726848972</v>
      </c>
      <c r="U7" s="1">
        <v>0.51870399457724659</v>
      </c>
      <c r="V7" s="1">
        <v>0.54080773444132912</v>
      </c>
      <c r="W7" s="1">
        <v>0.49438429645449516</v>
      </c>
      <c r="X7" s="1">
        <v>0.45374060928282567</v>
      </c>
      <c r="Y7" s="1">
        <v>0.450808446015174</v>
      </c>
    </row>
    <row r="8" spans="1:25" x14ac:dyDescent="0.3">
      <c r="A8">
        <v>7</v>
      </c>
      <c r="B8" s="1">
        <v>0.22232174471026678</v>
      </c>
      <c r="C8" s="1">
        <v>0.1994463097194735</v>
      </c>
      <c r="D8" s="1">
        <v>0.1954695716997123</v>
      </c>
      <c r="E8" s="1">
        <v>0.199813470299287</v>
      </c>
      <c r="F8" s="1">
        <v>0.19412877659927577</v>
      </c>
      <c r="G8" s="1">
        <v>0.21168953370937466</v>
      </c>
      <c r="H8" s="1">
        <v>0.2733494756993361</v>
      </c>
      <c r="I8" s="1">
        <v>0.31167089209146043</v>
      </c>
      <c r="J8" s="1">
        <v>0.35940292203318758</v>
      </c>
      <c r="K8" s="1">
        <v>0.37875303924979925</v>
      </c>
      <c r="L8" s="1">
        <v>0.37704413970649053</v>
      </c>
      <c r="M8" s="1">
        <v>0.39339880537983196</v>
      </c>
      <c r="N8" s="1">
        <v>0.38237623497816142</v>
      </c>
      <c r="O8" s="1">
        <v>0.39054871089763482</v>
      </c>
      <c r="P8" s="1">
        <v>0.38417910587160142</v>
      </c>
      <c r="Q8" s="1">
        <v>0.35798176312088548</v>
      </c>
      <c r="R8" s="1">
        <v>0.3634019945619556</v>
      </c>
      <c r="S8" s="1">
        <v>0.34950408617883388</v>
      </c>
      <c r="T8" s="1">
        <v>0.34786975396719405</v>
      </c>
      <c r="U8" s="1">
        <v>0.35075474988226657</v>
      </c>
      <c r="V8" s="1">
        <v>0.35466955199511974</v>
      </c>
      <c r="W8" s="1">
        <v>0.2989074426040314</v>
      </c>
      <c r="X8" s="1">
        <v>0.28449611356752968</v>
      </c>
      <c r="Y8" s="1">
        <v>0.24405020333218316</v>
      </c>
    </row>
    <row r="9" spans="1:25" x14ac:dyDescent="0.3">
      <c r="A9">
        <v>8</v>
      </c>
      <c r="B9" s="1">
        <v>0.14257004201355927</v>
      </c>
      <c r="C9" s="1">
        <v>0.13307420773489367</v>
      </c>
      <c r="D9" s="1">
        <v>0.12871483107117382</v>
      </c>
      <c r="E9" s="1">
        <v>0.12754078582778824</v>
      </c>
      <c r="F9" s="1">
        <v>0.13283843762291989</v>
      </c>
      <c r="G9" s="1">
        <v>0.14426374729664934</v>
      </c>
      <c r="H9" s="1">
        <v>0.24026141016271416</v>
      </c>
      <c r="I9" s="1">
        <v>0.2933194421918105</v>
      </c>
      <c r="J9" s="1">
        <v>0.31533333016275616</v>
      </c>
      <c r="K9" s="1">
        <v>0.31075491921860937</v>
      </c>
      <c r="L9" s="1">
        <v>0.32496629333865484</v>
      </c>
      <c r="M9" s="1">
        <v>0.34466287064868056</v>
      </c>
      <c r="N9" s="1">
        <v>0.34194908375235333</v>
      </c>
      <c r="O9" s="1">
        <v>0.31762341284696616</v>
      </c>
      <c r="P9" s="1">
        <v>0.27636425385999785</v>
      </c>
      <c r="Q9" s="1">
        <v>0.2640963131281307</v>
      </c>
      <c r="R9" s="1">
        <v>0.25105881869918023</v>
      </c>
      <c r="S9" s="1">
        <v>0.24432005786572861</v>
      </c>
      <c r="T9" s="1">
        <v>0.24159664958628568</v>
      </c>
      <c r="U9" s="1">
        <v>0.24907161070536279</v>
      </c>
      <c r="V9" s="1">
        <v>0.23969123087405564</v>
      </c>
      <c r="W9" s="1">
        <v>0.21091984886047693</v>
      </c>
      <c r="X9" s="1">
        <v>0.17270313461694869</v>
      </c>
      <c r="Y9" s="1">
        <v>0.15454388447645931</v>
      </c>
    </row>
    <row r="10" spans="1:25" x14ac:dyDescent="0.3">
      <c r="A10">
        <v>9</v>
      </c>
      <c r="B10" s="1">
        <v>0.13699870218184418</v>
      </c>
      <c r="C10" s="1">
        <v>0.12599562824991511</v>
      </c>
      <c r="D10" s="1">
        <v>0.12255188475434634</v>
      </c>
      <c r="E10" s="1">
        <v>0.11470311086342004</v>
      </c>
      <c r="F10" s="1">
        <v>0.11794805830856592</v>
      </c>
      <c r="G10" s="1">
        <v>0.11575979028300248</v>
      </c>
      <c r="H10" s="1">
        <v>0.11497603348941375</v>
      </c>
      <c r="I10" s="1">
        <v>0.13081716670782828</v>
      </c>
      <c r="J10" s="1">
        <v>0.11341030872698538</v>
      </c>
      <c r="K10" s="1">
        <v>0.11755016950361513</v>
      </c>
      <c r="L10" s="1">
        <v>0.13120906122984574</v>
      </c>
      <c r="M10" s="1">
        <v>0.14664406242926134</v>
      </c>
      <c r="N10" s="1">
        <v>0.15291633775869942</v>
      </c>
      <c r="O10" s="1">
        <v>0.15075951176814914</v>
      </c>
      <c r="P10" s="1">
        <v>0.14609169183699325</v>
      </c>
      <c r="Q10" s="1">
        <v>0.15224555427814168</v>
      </c>
      <c r="R10" s="1">
        <v>0.15385014512829792</v>
      </c>
      <c r="S10" s="1">
        <v>0.14867147812936854</v>
      </c>
      <c r="T10" s="1">
        <v>0.14893122537307554</v>
      </c>
      <c r="U10" s="1">
        <v>0.15912273617670414</v>
      </c>
      <c r="V10" s="1">
        <v>0.16664100964502485</v>
      </c>
      <c r="W10" s="1">
        <v>0.15622047122270757</v>
      </c>
      <c r="X10" s="1">
        <v>0.12967746603961364</v>
      </c>
      <c r="Y10" s="1">
        <v>0.13725277334702035</v>
      </c>
    </row>
    <row r="11" spans="1:25" x14ac:dyDescent="0.3">
      <c r="A11">
        <v>10</v>
      </c>
      <c r="B11" s="1">
        <v>0.20769502139369897</v>
      </c>
      <c r="C11" s="1">
        <v>0.19165615638958614</v>
      </c>
      <c r="D11" s="1">
        <v>0.18521701080143121</v>
      </c>
      <c r="E11" s="1">
        <v>0.18709013821689829</v>
      </c>
      <c r="F11" s="1">
        <v>0.18762597723044538</v>
      </c>
      <c r="G11" s="1">
        <v>0.1927298360943743</v>
      </c>
      <c r="H11" s="1">
        <v>0.22881715442685838</v>
      </c>
      <c r="I11" s="1">
        <v>0.26952318601108771</v>
      </c>
      <c r="J11" s="1">
        <v>0.28841119733427961</v>
      </c>
      <c r="K11" s="1">
        <v>0.29964009104051559</v>
      </c>
      <c r="L11" s="1">
        <v>0.2934248323499255</v>
      </c>
      <c r="M11" s="1">
        <v>0.30404741551761266</v>
      </c>
      <c r="N11" s="1">
        <v>0.3168988549724181</v>
      </c>
      <c r="O11" s="1">
        <v>0.3068362449021827</v>
      </c>
      <c r="P11" s="1">
        <v>0.29850487318432245</v>
      </c>
      <c r="Q11" s="1">
        <v>0.27658197877230906</v>
      </c>
      <c r="R11" s="1">
        <v>0.26945247368275438</v>
      </c>
      <c r="S11" s="1">
        <v>0.26769924912619136</v>
      </c>
      <c r="T11" s="1">
        <v>0.27375301478246072</v>
      </c>
      <c r="U11" s="1">
        <v>0.29195277578343409</v>
      </c>
      <c r="V11" s="1">
        <v>0.31490267275443862</v>
      </c>
      <c r="W11" s="1">
        <v>0.28697115901077336</v>
      </c>
      <c r="X11" s="1">
        <v>0.25845722155904316</v>
      </c>
      <c r="Y11" s="1">
        <v>0.22443945305960886</v>
      </c>
    </row>
    <row r="12" spans="1:25" x14ac:dyDescent="0.3">
      <c r="A12">
        <v>11</v>
      </c>
      <c r="B12" s="1">
        <v>6.7895578662489034E-2</v>
      </c>
      <c r="C12" s="1">
        <v>6.116363342333387E-2</v>
      </c>
      <c r="D12" s="1">
        <v>5.7434664831561816E-2</v>
      </c>
      <c r="E12" s="1">
        <v>5.5617124285161336E-2</v>
      </c>
      <c r="F12" s="1">
        <v>5.6481672746535115E-2</v>
      </c>
      <c r="G12" s="1">
        <v>6.183436315314797E-2</v>
      </c>
      <c r="H12" s="1">
        <v>7.3860376087847332E-2</v>
      </c>
      <c r="I12" s="1">
        <v>8.694759210471581E-2</v>
      </c>
      <c r="J12" s="1">
        <v>9.4660886171224534E-2</v>
      </c>
      <c r="K12" s="1">
        <v>9.9572841980097943E-2</v>
      </c>
      <c r="L12" s="1">
        <v>0.10545770989959954</v>
      </c>
      <c r="M12" s="1">
        <v>0.10798332834254094</v>
      </c>
      <c r="N12" s="1">
        <v>0.10636714238196171</v>
      </c>
      <c r="O12" s="1">
        <v>0.10266351619081192</v>
      </c>
      <c r="P12" s="1">
        <v>9.6473915955216802E-2</v>
      </c>
      <c r="Q12" s="1">
        <v>9.1101139970711953E-2</v>
      </c>
      <c r="R12" s="1">
        <v>9.1547309843650629E-2</v>
      </c>
      <c r="S12" s="1">
        <v>9.7412758694481655E-2</v>
      </c>
      <c r="T12" s="1">
        <v>0.10281532119109481</v>
      </c>
      <c r="U12" s="1">
        <v>0.10588379419464622</v>
      </c>
      <c r="V12" s="1">
        <v>0.11761443604276842</v>
      </c>
      <c r="W12" s="1">
        <v>0.10491236775457283</v>
      </c>
      <c r="X12" s="1">
        <v>9.5407903256504722E-2</v>
      </c>
      <c r="Y12" s="1">
        <v>8.1356390298202338E-2</v>
      </c>
    </row>
    <row r="13" spans="1:25" x14ac:dyDescent="0.3">
      <c r="A13">
        <v>12</v>
      </c>
      <c r="B13" s="1">
        <v>0.42881512092872415</v>
      </c>
      <c r="C13" s="1">
        <v>0.4351209646725947</v>
      </c>
      <c r="D13" s="1">
        <v>0.46657931411144249</v>
      </c>
      <c r="E13" s="1">
        <v>0.42442636410851797</v>
      </c>
      <c r="F13" s="1">
        <v>0.4187077708894934</v>
      </c>
      <c r="G13" s="1">
        <v>0.40473065111045042</v>
      </c>
      <c r="H13" s="1">
        <v>0.41162386148077323</v>
      </c>
      <c r="I13" s="1">
        <v>0.44607481797353665</v>
      </c>
      <c r="J13" s="1">
        <v>0.39646169905619116</v>
      </c>
      <c r="K13" s="1">
        <v>0.30343445923711737</v>
      </c>
      <c r="L13" s="1">
        <v>0.42137512574341479</v>
      </c>
      <c r="M13" s="1">
        <v>0.46451965871528628</v>
      </c>
      <c r="N13" s="1">
        <v>0.4636374090590093</v>
      </c>
      <c r="O13" s="1">
        <v>0.48092517474216256</v>
      </c>
      <c r="P13" s="1">
        <v>0.38142419320628268</v>
      </c>
      <c r="Q13" s="1">
        <v>0.50979249753312039</v>
      </c>
      <c r="R13" s="1">
        <v>0.46602745952631353</v>
      </c>
      <c r="S13" s="1">
        <v>0.45248750744566052</v>
      </c>
      <c r="T13" s="1">
        <v>0.4576518616965673</v>
      </c>
      <c r="U13" s="1">
        <v>0.50191525509832036</v>
      </c>
      <c r="V13" s="1">
        <v>0.55087502082626316</v>
      </c>
      <c r="W13" s="1">
        <v>0.54674815267939159</v>
      </c>
      <c r="X13" s="1">
        <v>0.54167283976040725</v>
      </c>
      <c r="Y13" s="1">
        <v>0.54700236574653105</v>
      </c>
    </row>
    <row r="14" spans="1:25" x14ac:dyDescent="0.3">
      <c r="A14">
        <v>13</v>
      </c>
      <c r="B14" s="1">
        <v>0.78399012341695362</v>
      </c>
      <c r="C14" s="1">
        <v>0.77468517522927327</v>
      </c>
      <c r="D14" s="1">
        <v>0.7628360194414634</v>
      </c>
      <c r="E14" s="1">
        <v>0.75816567752541475</v>
      </c>
      <c r="F14" s="1">
        <v>0.75344754044810114</v>
      </c>
      <c r="G14" s="1">
        <v>0.77006263277454945</v>
      </c>
      <c r="H14" s="1">
        <v>0.887993578996363</v>
      </c>
      <c r="I14" s="1">
        <v>0.93799447942882075</v>
      </c>
      <c r="J14" s="1">
        <v>1</v>
      </c>
      <c r="K14" s="1">
        <v>0.95159972576284579</v>
      </c>
      <c r="L14" s="1">
        <v>0.95773920020493064</v>
      </c>
      <c r="M14" s="1">
        <v>0.96494196325803849</v>
      </c>
      <c r="N14" s="1">
        <v>0.9965120561929024</v>
      </c>
      <c r="O14" s="1">
        <v>0.98641870499735107</v>
      </c>
      <c r="P14" s="1">
        <v>0.96476287868033173</v>
      </c>
      <c r="Q14" s="1">
        <v>0.9573570840182003</v>
      </c>
      <c r="R14" s="1">
        <v>0.96958843984390064</v>
      </c>
      <c r="S14" s="1">
        <v>0.97886939369960968</v>
      </c>
      <c r="T14" s="1">
        <v>0.93709858353374265</v>
      </c>
      <c r="U14" s="1">
        <v>0.94826706570416086</v>
      </c>
      <c r="V14" s="1">
        <v>0.95615067222701056</v>
      </c>
      <c r="W14" s="1">
        <v>0.90008175359109366</v>
      </c>
      <c r="X14" s="1">
        <v>0.79532587360159168</v>
      </c>
      <c r="Y14" s="1">
        <v>0.79601875293785451</v>
      </c>
    </row>
    <row r="15" spans="1:25" x14ac:dyDescent="0.3">
      <c r="A15">
        <v>14</v>
      </c>
      <c r="B15" s="1">
        <v>0.57317656127699601</v>
      </c>
      <c r="C15" s="1">
        <v>0.56728825545992967</v>
      </c>
      <c r="D15" s="1">
        <v>0.5467453447405427</v>
      </c>
      <c r="E15" s="1">
        <v>0.53676115485528186</v>
      </c>
      <c r="F15" s="1">
        <v>0.53320395644001894</v>
      </c>
      <c r="G15" s="1">
        <v>0.54084090940031793</v>
      </c>
      <c r="H15" s="1">
        <v>0.53641290808714859</v>
      </c>
      <c r="I15" s="1">
        <v>0.65569216376336248</v>
      </c>
      <c r="J15" s="1">
        <v>0.70547486197690545</v>
      </c>
      <c r="K15" s="1">
        <v>0.69630906801447978</v>
      </c>
      <c r="L15" s="1">
        <v>0.68475017914262859</v>
      </c>
      <c r="M15" s="1">
        <v>0.69316913447224315</v>
      </c>
      <c r="N15" s="1">
        <v>0.71883262053683816</v>
      </c>
      <c r="O15" s="1">
        <v>0.7050449291286125</v>
      </c>
      <c r="P15" s="1">
        <v>0.6504750284322085</v>
      </c>
      <c r="Q15" s="1">
        <v>0.67051646621351668</v>
      </c>
      <c r="R15" s="1">
        <v>0.67822967427883563</v>
      </c>
      <c r="S15" s="1">
        <v>0.65576907892751468</v>
      </c>
      <c r="T15" s="1">
        <v>0.62249920257546743</v>
      </c>
      <c r="U15" s="1">
        <v>0.6146736081552383</v>
      </c>
      <c r="V15" s="1">
        <v>0.6128102311246717</v>
      </c>
      <c r="W15" s="1">
        <v>0.60590406897515592</v>
      </c>
      <c r="X15" s="1">
        <v>0.55994748629745195</v>
      </c>
      <c r="Y15" s="1">
        <v>0.54143202997870754</v>
      </c>
    </row>
    <row r="16" spans="1:25" x14ac:dyDescent="0.3">
      <c r="A16">
        <v>15</v>
      </c>
      <c r="B16" s="1">
        <v>0.13218254309835681</v>
      </c>
      <c r="C16" s="1">
        <v>0.12448544520592859</v>
      </c>
      <c r="D16" s="1">
        <v>0.11970929817602401</v>
      </c>
      <c r="E16" s="1">
        <v>0.10885159850540596</v>
      </c>
      <c r="F16" s="1">
        <v>0.10488334880308402</v>
      </c>
      <c r="G16" s="1">
        <v>0.11031155255445423</v>
      </c>
      <c r="H16" s="1">
        <v>0.11732691041473636</v>
      </c>
      <c r="I16" s="1">
        <v>0.15755965595086394</v>
      </c>
      <c r="J16" s="1">
        <v>0.17212575057860957</v>
      </c>
      <c r="K16" s="1">
        <v>0.18352117698889212</v>
      </c>
      <c r="L16" s="1">
        <v>0.16720086664087033</v>
      </c>
      <c r="M16" s="1">
        <v>0.17557876285241558</v>
      </c>
      <c r="N16" s="1">
        <v>0.1757506276302335</v>
      </c>
      <c r="O16" s="1">
        <v>0.17147093751900896</v>
      </c>
      <c r="P16" s="1">
        <v>0.14758114644419351</v>
      </c>
      <c r="Q16" s="1">
        <v>0.15383906387498433</v>
      </c>
      <c r="R16" s="1">
        <v>0.16284887962938921</v>
      </c>
      <c r="S16" s="1">
        <v>0.16189050601990701</v>
      </c>
      <c r="T16" s="1">
        <v>0.16909041813357104</v>
      </c>
      <c r="U16" s="1">
        <v>0.17798264016101967</v>
      </c>
      <c r="V16" s="1">
        <v>0.18630665232705762</v>
      </c>
      <c r="W16" s="1">
        <v>0.17104006080765732</v>
      </c>
      <c r="X16" s="1">
        <v>0.14679052675565388</v>
      </c>
      <c r="Y16" s="1">
        <v>0.13548607240400615</v>
      </c>
    </row>
    <row r="17" spans="1:25" x14ac:dyDescent="0.3">
      <c r="A17">
        <v>16</v>
      </c>
      <c r="B17" s="1">
        <v>0.30001013911027863</v>
      </c>
      <c r="C17" s="1">
        <v>0.28192382012882106</v>
      </c>
      <c r="D17" s="1">
        <v>0.25959127194908388</v>
      </c>
      <c r="E17" s="1">
        <v>0.27044309773843445</v>
      </c>
      <c r="F17" s="1">
        <v>0.26530454384448587</v>
      </c>
      <c r="G17" s="1">
        <v>0.27081454762759227</v>
      </c>
      <c r="H17" s="1">
        <v>0.3836954502300321</v>
      </c>
      <c r="I17" s="1">
        <v>0.49121443664821679</v>
      </c>
      <c r="J17" s="1">
        <v>0.51514067072723579</v>
      </c>
      <c r="K17" s="1">
        <v>0.48293466779430283</v>
      </c>
      <c r="L17" s="1">
        <v>0.47255694721438751</v>
      </c>
      <c r="M17" s="1">
        <v>0.50790702464684889</v>
      </c>
      <c r="N17" s="1">
        <v>0.53139394959785025</v>
      </c>
      <c r="O17" s="1">
        <v>0.49328993346354549</v>
      </c>
      <c r="P17" s="1">
        <v>0.44969472630641638</v>
      </c>
      <c r="Q17" s="1">
        <v>0.42657044902279045</v>
      </c>
      <c r="R17" s="1">
        <v>0.43584400032608211</v>
      </c>
      <c r="S17" s="1">
        <v>0.42141275771406811</v>
      </c>
      <c r="T17" s="1">
        <v>0.41156251038195613</v>
      </c>
      <c r="U17" s="1">
        <v>0.44832635062439141</v>
      </c>
      <c r="V17" s="1">
        <v>0.46976191499399866</v>
      </c>
      <c r="W17" s="1">
        <v>0.43845652512140765</v>
      </c>
      <c r="X17" s="1">
        <v>0.38419908824806553</v>
      </c>
      <c r="Y17" s="1">
        <v>0.31997163448555177</v>
      </c>
    </row>
    <row r="18" spans="1:25" x14ac:dyDescent="0.3">
      <c r="A18">
        <v>17</v>
      </c>
      <c r="B18" s="1">
        <v>3.0836554386064554E-2</v>
      </c>
      <c r="C18" s="1">
        <v>2.4162986754586946E-2</v>
      </c>
      <c r="D18" s="1">
        <v>1.8657829138529262E-2</v>
      </c>
      <c r="E18" s="1">
        <v>1.8675803387210185E-2</v>
      </c>
      <c r="F18" s="1">
        <v>1.7338661187312993E-2</v>
      </c>
      <c r="G18" s="1">
        <v>1.6322000271402556E-2</v>
      </c>
      <c r="H18" s="1">
        <v>3.6887600254704563E-2</v>
      </c>
      <c r="I18" s="1">
        <v>6.6442754112080241E-2</v>
      </c>
      <c r="J18" s="1">
        <v>8.0712209135698279E-2</v>
      </c>
      <c r="K18" s="1">
        <v>8.2397813106703452E-2</v>
      </c>
      <c r="L18" s="1">
        <v>8.1137977376372197E-2</v>
      </c>
      <c r="M18" s="1">
        <v>7.2590015961906854E-2</v>
      </c>
      <c r="N18" s="1">
        <v>8.2354100851926931E-2</v>
      </c>
      <c r="O18" s="1">
        <v>7.785336188240298E-2</v>
      </c>
      <c r="P18" s="1">
        <v>7.0989396216692424E-2</v>
      </c>
      <c r="Q18" s="1">
        <v>6.5252957750771667E-2</v>
      </c>
      <c r="R18" s="1">
        <v>5.9237701277292248E-2</v>
      </c>
      <c r="S18" s="1">
        <v>5.2690357592173435E-2</v>
      </c>
      <c r="T18" s="1">
        <v>6.7122488166472774E-2</v>
      </c>
      <c r="U18" s="1">
        <v>7.8508129791378917E-2</v>
      </c>
      <c r="V18" s="1">
        <v>9.0246584847600009E-2</v>
      </c>
      <c r="W18" s="1">
        <v>8.6047609003089595E-2</v>
      </c>
      <c r="X18" s="1">
        <v>6.4428640646014806E-2</v>
      </c>
      <c r="Y18" s="1">
        <v>4.596632016242598E-2</v>
      </c>
    </row>
    <row r="19" spans="1:25" x14ac:dyDescent="0.3">
      <c r="A19">
        <v>18</v>
      </c>
      <c r="B19" s="1">
        <v>0.27741757493311625</v>
      </c>
      <c r="C19" s="1">
        <v>0.24923810255884415</v>
      </c>
      <c r="D19" s="1">
        <v>0.23061659817288238</v>
      </c>
      <c r="E19" s="1">
        <v>0.22512059108342589</v>
      </c>
      <c r="F19" s="1">
        <v>0.23574015775937865</v>
      </c>
      <c r="G19" s="1">
        <v>0.23646737737075288</v>
      </c>
      <c r="H19" s="1">
        <v>0.26181686449104702</v>
      </c>
      <c r="I19" s="1">
        <v>0.3049397660136387</v>
      </c>
      <c r="J19" s="1">
        <v>0.33670700162605027</v>
      </c>
      <c r="K19" s="1">
        <v>0.34691085790048337</v>
      </c>
      <c r="L19" s="1">
        <v>0.37192593154403336</v>
      </c>
      <c r="M19" s="1">
        <v>0.39327190202407331</v>
      </c>
      <c r="N19" s="1">
        <v>0.40340841936684524</v>
      </c>
      <c r="O19" s="1">
        <v>0.38433684495398462</v>
      </c>
      <c r="P19" s="1">
        <v>0.3702973592620844</v>
      </c>
      <c r="Q19" s="1">
        <v>0.36591750141499912</v>
      </c>
      <c r="R19" s="1">
        <v>0.3671329325809754</v>
      </c>
      <c r="S19" s="1">
        <v>0.36315620961142248</v>
      </c>
      <c r="T19" s="1">
        <v>0.36940233842911308</v>
      </c>
      <c r="U19" s="1">
        <v>0.37549461756823194</v>
      </c>
      <c r="V19" s="1">
        <v>0.41251379964342361</v>
      </c>
      <c r="W19" s="1">
        <v>0.39333290481807132</v>
      </c>
      <c r="X19" s="1">
        <v>0.37223489081860839</v>
      </c>
      <c r="Y19" s="1">
        <v>0.32717567035626965</v>
      </c>
    </row>
    <row r="20" spans="1:25" x14ac:dyDescent="0.3">
      <c r="A20">
        <v>19</v>
      </c>
      <c r="B20" s="1">
        <v>0.43348827293365144</v>
      </c>
      <c r="C20" s="1">
        <v>0.4161454127382434</v>
      </c>
      <c r="D20" s="1">
        <v>0.38686751381680068</v>
      </c>
      <c r="E20" s="1">
        <v>0.40338284261298074</v>
      </c>
      <c r="F20" s="1">
        <v>0.4141547259962961</v>
      </c>
      <c r="G20" s="1">
        <v>0.41532339831534509</v>
      </c>
      <c r="H20" s="1">
        <v>0.45208794161750748</v>
      </c>
      <c r="I20" s="1">
        <v>0.56830471427304385</v>
      </c>
      <c r="J20" s="1">
        <v>0.59364519706875951</v>
      </c>
      <c r="K20" s="1">
        <v>0.59024289109649553</v>
      </c>
      <c r="L20" s="1">
        <v>0.59169655200847571</v>
      </c>
      <c r="M20" s="1">
        <v>0.62430128225796044</v>
      </c>
      <c r="N20" s="1">
        <v>0.61642786472607969</v>
      </c>
      <c r="O20" s="1">
        <v>0.58948009924296507</v>
      </c>
      <c r="P20" s="1">
        <v>0.55438875639020013</v>
      </c>
      <c r="Q20" s="1">
        <v>0.53476901684325573</v>
      </c>
      <c r="R20" s="1">
        <v>0.5615122714968811</v>
      </c>
      <c r="S20" s="1">
        <v>0.5443763086639809</v>
      </c>
      <c r="T20" s="1">
        <v>0.5128427726848972</v>
      </c>
      <c r="U20" s="1">
        <v>0.51870399457724659</v>
      </c>
      <c r="V20" s="1">
        <v>0.54080773444132912</v>
      </c>
      <c r="W20" s="1">
        <v>0.49438429645449516</v>
      </c>
      <c r="X20" s="1">
        <v>0.45374060928282567</v>
      </c>
      <c r="Y20" s="1">
        <v>0.450808446015174</v>
      </c>
    </row>
    <row r="21" spans="1:25" x14ac:dyDescent="0.3">
      <c r="A21">
        <v>20</v>
      </c>
      <c r="B21" s="1">
        <v>0.22232174471026678</v>
      </c>
      <c r="C21" s="1">
        <v>0.1994463097194735</v>
      </c>
      <c r="D21" s="1">
        <v>0.1954695716997123</v>
      </c>
      <c r="E21" s="1">
        <v>0.199813470299287</v>
      </c>
      <c r="F21" s="1">
        <v>0.19412877659927577</v>
      </c>
      <c r="G21" s="1">
        <v>0.21168953370937466</v>
      </c>
      <c r="H21" s="1">
        <v>0.2733494756993361</v>
      </c>
      <c r="I21" s="1">
        <v>0.31167089209146043</v>
      </c>
      <c r="J21" s="1">
        <v>0.35940292203318758</v>
      </c>
      <c r="K21" s="1">
        <v>0.37875303924979925</v>
      </c>
      <c r="L21" s="1">
        <v>0.37704413970649053</v>
      </c>
      <c r="M21" s="1">
        <v>0.39339880537983196</v>
      </c>
      <c r="N21" s="1">
        <v>0.38237623497816142</v>
      </c>
      <c r="O21" s="1">
        <v>0.39054871089763482</v>
      </c>
      <c r="P21" s="1">
        <v>0.38417910587160142</v>
      </c>
      <c r="Q21" s="1">
        <v>0.35798176312088548</v>
      </c>
      <c r="R21" s="1">
        <v>0.3634019945619556</v>
      </c>
      <c r="S21" s="1">
        <v>0.34950408617883388</v>
      </c>
      <c r="T21" s="1">
        <v>0.34786975396719405</v>
      </c>
      <c r="U21" s="1">
        <v>0.35075474988226657</v>
      </c>
      <c r="V21" s="1">
        <v>0.35466955199511974</v>
      </c>
      <c r="W21" s="1">
        <v>0.2989074426040314</v>
      </c>
      <c r="X21" s="1">
        <v>0.28449611356752968</v>
      </c>
      <c r="Y21" s="1">
        <v>0.24405020333218316</v>
      </c>
    </row>
    <row r="22" spans="1:25" x14ac:dyDescent="0.3">
      <c r="A22">
        <v>21</v>
      </c>
      <c r="B22" s="1">
        <v>0.14257004201355927</v>
      </c>
      <c r="C22" s="1">
        <v>0.13307420773489367</v>
      </c>
      <c r="D22" s="1">
        <v>0.12871483107117382</v>
      </c>
      <c r="E22" s="1">
        <v>0.12754078582778824</v>
      </c>
      <c r="F22" s="1">
        <v>0.13283843762291989</v>
      </c>
      <c r="G22" s="1">
        <v>0.14426374729664934</v>
      </c>
      <c r="H22" s="1">
        <v>0.24026141016271416</v>
      </c>
      <c r="I22" s="1">
        <v>0.2933194421918105</v>
      </c>
      <c r="J22" s="1">
        <v>0.31533333016275616</v>
      </c>
      <c r="K22" s="1">
        <v>0.31075491921860937</v>
      </c>
      <c r="L22" s="1">
        <v>0.32496629333865484</v>
      </c>
      <c r="M22" s="1">
        <v>0.34466287064868056</v>
      </c>
      <c r="N22" s="1">
        <v>0.34194908375235333</v>
      </c>
      <c r="O22" s="1">
        <v>0.31762341284696616</v>
      </c>
      <c r="P22" s="1">
        <v>0.27636425385999785</v>
      </c>
      <c r="Q22" s="1">
        <v>0.2640963131281307</v>
      </c>
      <c r="R22" s="1">
        <v>0.25105881869918023</v>
      </c>
      <c r="S22" s="1">
        <v>0.24432005786572861</v>
      </c>
      <c r="T22" s="1">
        <v>0.24159664958628568</v>
      </c>
      <c r="U22" s="1">
        <v>0.24907161070536279</v>
      </c>
      <c r="V22" s="1">
        <v>0.23969123087405564</v>
      </c>
      <c r="W22" s="1">
        <v>0.21091984886047693</v>
      </c>
      <c r="X22" s="1">
        <v>0.17270313461694869</v>
      </c>
      <c r="Y22" s="1">
        <v>0.15454388447645931</v>
      </c>
    </row>
    <row r="23" spans="1:25" x14ac:dyDescent="0.3">
      <c r="A23">
        <v>22</v>
      </c>
      <c r="B23" s="1">
        <v>0.13699870218184418</v>
      </c>
      <c r="C23" s="1">
        <v>0.12599562824991511</v>
      </c>
      <c r="D23" s="1">
        <v>0.12255188475434634</v>
      </c>
      <c r="E23" s="1">
        <v>0.11470311086342004</v>
      </c>
      <c r="F23" s="1">
        <v>0.11794805830856592</v>
      </c>
      <c r="G23" s="1">
        <v>0.11575979028300248</v>
      </c>
      <c r="H23" s="1">
        <v>0.11497603348941375</v>
      </c>
      <c r="I23" s="1">
        <v>0.13081716670782828</v>
      </c>
      <c r="J23" s="1">
        <v>0.11341030872698538</v>
      </c>
      <c r="K23" s="1">
        <v>0.11755016950361513</v>
      </c>
      <c r="L23" s="1">
        <v>0.13120906122984574</v>
      </c>
      <c r="M23" s="1">
        <v>0.14664406242926134</v>
      </c>
      <c r="N23" s="1">
        <v>0.15291633775869942</v>
      </c>
      <c r="O23" s="1">
        <v>0.15075951176814914</v>
      </c>
      <c r="P23" s="1">
        <v>0.14609169183699325</v>
      </c>
      <c r="Q23" s="1">
        <v>0.15224555427814168</v>
      </c>
      <c r="R23" s="1">
        <v>0.15385014512829792</v>
      </c>
      <c r="S23" s="1">
        <v>0.14867147812936854</v>
      </c>
      <c r="T23" s="1">
        <v>0.14893122537307554</v>
      </c>
      <c r="U23" s="1">
        <v>0.15912273617670414</v>
      </c>
      <c r="V23" s="1">
        <v>0.16664100964502485</v>
      </c>
      <c r="W23" s="1">
        <v>0.15622047122270757</v>
      </c>
      <c r="X23" s="1">
        <v>0.12967746603961364</v>
      </c>
      <c r="Y23" s="1">
        <v>0.13725277334702035</v>
      </c>
    </row>
    <row r="24" spans="1:25" x14ac:dyDescent="0.3">
      <c r="A24">
        <v>23</v>
      </c>
      <c r="B24" s="1">
        <v>0.20769502139369897</v>
      </c>
      <c r="C24" s="1">
        <v>0.19165615638958614</v>
      </c>
      <c r="D24" s="1">
        <v>0.18521701080143121</v>
      </c>
      <c r="E24" s="1">
        <v>0.18709013821689829</v>
      </c>
      <c r="F24" s="1">
        <v>0.18762597723044538</v>
      </c>
      <c r="G24" s="1">
        <v>0.1927298360943743</v>
      </c>
      <c r="H24" s="1">
        <v>0.22881715442685838</v>
      </c>
      <c r="I24" s="1">
        <v>0.26952318601108771</v>
      </c>
      <c r="J24" s="1">
        <v>0.28841119733427961</v>
      </c>
      <c r="K24" s="1">
        <v>0.29964009104051559</v>
      </c>
      <c r="L24" s="1">
        <v>0.2934248323499255</v>
      </c>
      <c r="M24" s="1">
        <v>0.30404741551761266</v>
      </c>
      <c r="N24" s="1">
        <v>0.3168988549724181</v>
      </c>
      <c r="O24" s="1">
        <v>0.3068362449021827</v>
      </c>
      <c r="P24" s="1">
        <v>0.29850487318432245</v>
      </c>
      <c r="Q24" s="1">
        <v>0.27658197877230906</v>
      </c>
      <c r="R24" s="1">
        <v>0.26945247368275438</v>
      </c>
      <c r="S24" s="1">
        <v>0.26769924912619136</v>
      </c>
      <c r="T24" s="1">
        <v>0.27375301478246072</v>
      </c>
      <c r="U24" s="1">
        <v>0.29195277578343409</v>
      </c>
      <c r="V24" s="1">
        <v>0.31490267275443862</v>
      </c>
      <c r="W24" s="1">
        <v>0.28697115901077336</v>
      </c>
      <c r="X24" s="1">
        <v>0.25845722155904316</v>
      </c>
      <c r="Y24" s="1">
        <v>0.22443945305960886</v>
      </c>
    </row>
    <row r="25" spans="1:25" x14ac:dyDescent="0.3">
      <c r="A25">
        <v>24</v>
      </c>
      <c r="B25" s="1">
        <v>6.7895578662489034E-2</v>
      </c>
      <c r="C25" s="1">
        <v>6.116363342333387E-2</v>
      </c>
      <c r="D25" s="1">
        <v>5.7434664831561816E-2</v>
      </c>
      <c r="E25" s="1">
        <v>5.5617124285161336E-2</v>
      </c>
      <c r="F25" s="1">
        <v>5.6481672746535115E-2</v>
      </c>
      <c r="G25" s="1">
        <v>6.183436315314797E-2</v>
      </c>
      <c r="H25" s="1">
        <v>7.3860376087847332E-2</v>
      </c>
      <c r="I25" s="1">
        <v>8.694759210471581E-2</v>
      </c>
      <c r="J25" s="1">
        <v>9.4660886171224534E-2</v>
      </c>
      <c r="K25" s="1">
        <v>9.9572841980097943E-2</v>
      </c>
      <c r="L25" s="1">
        <v>0.10545770989959954</v>
      </c>
      <c r="M25" s="1">
        <v>0.10798332834254094</v>
      </c>
      <c r="N25" s="1">
        <v>0.10636714238196171</v>
      </c>
      <c r="O25" s="1">
        <v>0.10266351619081192</v>
      </c>
      <c r="P25" s="1">
        <v>9.6473915955216802E-2</v>
      </c>
      <c r="Q25" s="1">
        <v>9.1101139970711953E-2</v>
      </c>
      <c r="R25" s="1">
        <v>9.1547309843650629E-2</v>
      </c>
      <c r="S25" s="1">
        <v>9.7412758694481655E-2</v>
      </c>
      <c r="T25" s="1">
        <v>0.10281532119109481</v>
      </c>
      <c r="U25" s="1">
        <v>0.10588379419464622</v>
      </c>
      <c r="V25" s="1">
        <v>0.11761443604276842</v>
      </c>
      <c r="W25" s="1">
        <v>0.10491236775457283</v>
      </c>
      <c r="X25" s="1">
        <v>9.5407903256504722E-2</v>
      </c>
      <c r="Y25" s="1">
        <v>8.1356390298202338E-2</v>
      </c>
    </row>
    <row r="26" spans="1:25" x14ac:dyDescent="0.3">
      <c r="A26">
        <v>25</v>
      </c>
      <c r="B26" s="1">
        <v>0.42881512092872415</v>
      </c>
      <c r="C26" s="1">
        <v>0.4351209646725947</v>
      </c>
      <c r="D26" s="1">
        <v>0.46657931411144249</v>
      </c>
      <c r="E26" s="1">
        <v>0.42442636410851797</v>
      </c>
      <c r="F26" s="1">
        <v>0.4187077708894934</v>
      </c>
      <c r="G26" s="1">
        <v>0.40473065111045042</v>
      </c>
      <c r="H26" s="1">
        <v>0.41162386148077323</v>
      </c>
      <c r="I26" s="1">
        <v>0.44607481797353665</v>
      </c>
      <c r="J26" s="1">
        <v>0.39646169905619116</v>
      </c>
      <c r="K26" s="1">
        <v>0.30343445923711737</v>
      </c>
      <c r="L26" s="1">
        <v>0.42137512574341479</v>
      </c>
      <c r="M26" s="1">
        <v>0.46451965871528628</v>
      </c>
      <c r="N26" s="1">
        <v>0.4636374090590093</v>
      </c>
      <c r="O26" s="1">
        <v>0.48092517474216256</v>
      </c>
      <c r="P26" s="1">
        <v>0.38142419320628268</v>
      </c>
      <c r="Q26" s="1">
        <v>0.50979249753312039</v>
      </c>
      <c r="R26" s="1">
        <v>0.46602745952631353</v>
      </c>
      <c r="S26" s="1">
        <v>0.45248750744566052</v>
      </c>
      <c r="T26" s="1">
        <v>0.4576518616965673</v>
      </c>
      <c r="U26" s="1">
        <v>0.50191525509832036</v>
      </c>
      <c r="V26" s="1">
        <v>0.55087502082626316</v>
      </c>
      <c r="W26" s="1">
        <v>0.54674815267939159</v>
      </c>
      <c r="X26" s="1">
        <v>0.54167283976040725</v>
      </c>
      <c r="Y26" s="1">
        <v>0.54700236574653105</v>
      </c>
    </row>
    <row r="27" spans="1:25" x14ac:dyDescent="0.3">
      <c r="A27">
        <v>26</v>
      </c>
      <c r="B27" s="1">
        <v>0.78399012341695362</v>
      </c>
      <c r="C27" s="1">
        <v>0.77468517522927327</v>
      </c>
      <c r="D27" s="1">
        <v>0.7628360194414634</v>
      </c>
      <c r="E27" s="1">
        <v>0.75816567752541475</v>
      </c>
      <c r="F27" s="1">
        <v>0.75344754044810114</v>
      </c>
      <c r="G27" s="1">
        <v>0.77006263277454945</v>
      </c>
      <c r="H27" s="1">
        <v>0.887993578996363</v>
      </c>
      <c r="I27" s="1">
        <v>0.93799447942882075</v>
      </c>
      <c r="J27" s="1">
        <v>1</v>
      </c>
      <c r="K27" s="1">
        <v>0.95159972576284579</v>
      </c>
      <c r="L27" s="1">
        <v>0.95773920020493064</v>
      </c>
      <c r="M27" s="1">
        <v>0.96494196325803849</v>
      </c>
      <c r="N27" s="1">
        <v>0.9965120561929024</v>
      </c>
      <c r="O27" s="1">
        <v>0.98641870499735107</v>
      </c>
      <c r="P27" s="1">
        <v>0.96476287868033173</v>
      </c>
      <c r="Q27" s="1">
        <v>0.9573570840182003</v>
      </c>
      <c r="R27" s="1">
        <v>0.96958843984390064</v>
      </c>
      <c r="S27" s="1">
        <v>0.97886939369960968</v>
      </c>
      <c r="T27" s="1">
        <v>0.93709858353374265</v>
      </c>
      <c r="U27" s="1">
        <v>0.94826706570416086</v>
      </c>
      <c r="V27" s="1">
        <v>0.95615067222701056</v>
      </c>
      <c r="W27" s="1">
        <v>0.90008175359109366</v>
      </c>
      <c r="X27" s="1">
        <v>0.79532587360159168</v>
      </c>
      <c r="Y27" s="1">
        <v>0.79601875293785451</v>
      </c>
    </row>
    <row r="28" spans="1:25" x14ac:dyDescent="0.3">
      <c r="A28">
        <v>27</v>
      </c>
      <c r="B28" s="1">
        <v>0.57317656127699601</v>
      </c>
      <c r="C28" s="1">
        <v>0.56728825545992967</v>
      </c>
      <c r="D28" s="1">
        <v>0.5467453447405427</v>
      </c>
      <c r="E28" s="1">
        <v>0.53676115485528186</v>
      </c>
      <c r="F28" s="1">
        <v>0.53320395644001894</v>
      </c>
      <c r="G28" s="1">
        <v>0.54084090940031793</v>
      </c>
      <c r="H28" s="1">
        <v>0.53641290808714859</v>
      </c>
      <c r="I28" s="1">
        <v>0.65569216376336248</v>
      </c>
      <c r="J28" s="1">
        <v>0.70547486197690545</v>
      </c>
      <c r="K28" s="1">
        <v>0.69630906801447978</v>
      </c>
      <c r="L28" s="1">
        <v>0.68475017914262859</v>
      </c>
      <c r="M28" s="1">
        <v>0.69316913447224315</v>
      </c>
      <c r="N28" s="1">
        <v>0.71883262053683816</v>
      </c>
      <c r="O28" s="1">
        <v>0.7050449291286125</v>
      </c>
      <c r="P28" s="1">
        <v>0.6504750284322085</v>
      </c>
      <c r="Q28" s="1">
        <v>0.67051646621351668</v>
      </c>
      <c r="R28" s="1">
        <v>0.67822967427883563</v>
      </c>
      <c r="S28" s="1">
        <v>0.65576907892751468</v>
      </c>
      <c r="T28" s="1">
        <v>0.62249920257546743</v>
      </c>
      <c r="U28" s="1">
        <v>0.6146736081552383</v>
      </c>
      <c r="V28" s="1">
        <v>0.6128102311246717</v>
      </c>
      <c r="W28" s="1">
        <v>0.60590406897515592</v>
      </c>
      <c r="X28" s="1">
        <v>0.55994748629745195</v>
      </c>
      <c r="Y28" s="1">
        <v>0.54143202997870754</v>
      </c>
    </row>
    <row r="29" spans="1:25" x14ac:dyDescent="0.3">
      <c r="A29">
        <v>28</v>
      </c>
      <c r="B29" s="1">
        <v>0.13218254309835681</v>
      </c>
      <c r="C29" s="1">
        <v>0.12448544520592859</v>
      </c>
      <c r="D29" s="1">
        <v>0.11970929817602401</v>
      </c>
      <c r="E29" s="1">
        <v>0.10885159850540596</v>
      </c>
      <c r="F29" s="1">
        <v>0.10488334880308402</v>
      </c>
      <c r="G29" s="1">
        <v>0.11031155255445423</v>
      </c>
      <c r="H29" s="1">
        <v>0.11732691041473636</v>
      </c>
      <c r="I29" s="1">
        <v>0.15755965595086394</v>
      </c>
      <c r="J29" s="1">
        <v>0.17212575057860957</v>
      </c>
      <c r="K29" s="1">
        <v>0.18352117698889212</v>
      </c>
      <c r="L29" s="1">
        <v>0.16720086664087033</v>
      </c>
      <c r="M29" s="1">
        <v>0.17557876285241558</v>
      </c>
      <c r="N29" s="1">
        <v>0.1757506276302335</v>
      </c>
      <c r="O29" s="1">
        <v>0.17147093751900896</v>
      </c>
      <c r="P29" s="1">
        <v>0.14758114644419351</v>
      </c>
      <c r="Q29" s="1">
        <v>0.15383906387498433</v>
      </c>
      <c r="R29" s="1">
        <v>0.16284887962938921</v>
      </c>
      <c r="S29" s="1">
        <v>0.16189050601990701</v>
      </c>
      <c r="T29" s="1">
        <v>0.16909041813357104</v>
      </c>
      <c r="U29" s="1">
        <v>0.17798264016101967</v>
      </c>
      <c r="V29" s="1">
        <v>0.18630665232705762</v>
      </c>
      <c r="W29" s="1">
        <v>0.17104006080765732</v>
      </c>
      <c r="X29" s="1">
        <v>0.14679052675565388</v>
      </c>
      <c r="Y29" s="1">
        <v>0.13548607240400615</v>
      </c>
    </row>
    <row r="30" spans="1:25" x14ac:dyDescent="0.3">
      <c r="A30">
        <v>29</v>
      </c>
      <c r="B30" s="1">
        <v>0.30001013911027863</v>
      </c>
      <c r="C30" s="1">
        <v>0.28192382012882106</v>
      </c>
      <c r="D30" s="1">
        <v>0.25959127194908388</v>
      </c>
      <c r="E30" s="1">
        <v>0.27044309773843445</v>
      </c>
      <c r="F30" s="1">
        <v>0.26530454384448587</v>
      </c>
      <c r="G30" s="1">
        <v>0.27081454762759227</v>
      </c>
      <c r="H30" s="1">
        <v>0.3836954502300321</v>
      </c>
      <c r="I30" s="1">
        <v>0.49121443664821679</v>
      </c>
      <c r="J30" s="1">
        <v>0.51514067072723579</v>
      </c>
      <c r="K30" s="1">
        <v>0.48293466779430283</v>
      </c>
      <c r="L30" s="1">
        <v>0.47255694721438751</v>
      </c>
      <c r="M30" s="1">
        <v>0.50790702464684889</v>
      </c>
      <c r="N30" s="1">
        <v>0.53139394959785025</v>
      </c>
      <c r="O30" s="1">
        <v>0.49328993346354549</v>
      </c>
      <c r="P30" s="1">
        <v>0.44969472630641638</v>
      </c>
      <c r="Q30" s="1">
        <v>0.42657044902279045</v>
      </c>
      <c r="R30" s="1">
        <v>0.43584400032608211</v>
      </c>
      <c r="S30" s="1">
        <v>0.42141275771406811</v>
      </c>
      <c r="T30" s="1">
        <v>0.41156251038195613</v>
      </c>
      <c r="U30" s="1">
        <v>0.44832635062439141</v>
      </c>
      <c r="V30" s="1">
        <v>0.46976191499399866</v>
      </c>
      <c r="W30" s="1">
        <v>0.43845652512140765</v>
      </c>
      <c r="X30" s="1">
        <v>0.38419908824806553</v>
      </c>
      <c r="Y30" s="1">
        <v>0.31997163448555177</v>
      </c>
    </row>
    <row r="31" spans="1:25" x14ac:dyDescent="0.3">
      <c r="A31">
        <v>30</v>
      </c>
      <c r="B31" s="1">
        <v>3.0836554386064554E-2</v>
      </c>
      <c r="C31" s="1">
        <v>2.4162986754586946E-2</v>
      </c>
      <c r="D31" s="1">
        <v>1.8657829138529262E-2</v>
      </c>
      <c r="E31" s="1">
        <v>1.8675803387210185E-2</v>
      </c>
      <c r="F31" s="1">
        <v>1.7338661187312993E-2</v>
      </c>
      <c r="G31" s="1">
        <v>1.6322000271402556E-2</v>
      </c>
      <c r="H31" s="1">
        <v>3.6887600254704563E-2</v>
      </c>
      <c r="I31" s="1">
        <v>6.6442754112080241E-2</v>
      </c>
      <c r="J31" s="1">
        <v>8.0712209135698279E-2</v>
      </c>
      <c r="K31" s="1">
        <v>8.2397813106703452E-2</v>
      </c>
      <c r="L31" s="1">
        <v>8.1137977376372197E-2</v>
      </c>
      <c r="M31" s="1">
        <v>7.2590015961906854E-2</v>
      </c>
      <c r="N31" s="1">
        <v>8.2354100851926931E-2</v>
      </c>
      <c r="O31" s="1">
        <v>7.785336188240298E-2</v>
      </c>
      <c r="P31" s="1">
        <v>7.0989396216692424E-2</v>
      </c>
      <c r="Q31" s="1">
        <v>6.5252957750771667E-2</v>
      </c>
      <c r="R31" s="1">
        <v>5.9237701277292248E-2</v>
      </c>
      <c r="S31" s="1">
        <v>5.2690357592173435E-2</v>
      </c>
      <c r="T31" s="1">
        <v>6.7122488166472774E-2</v>
      </c>
      <c r="U31" s="1">
        <v>7.8508129791378917E-2</v>
      </c>
      <c r="V31" s="1">
        <v>9.0246584847600009E-2</v>
      </c>
      <c r="W31" s="1">
        <v>8.6047609003089595E-2</v>
      </c>
      <c r="X31" s="1">
        <v>6.4428640646014806E-2</v>
      </c>
      <c r="Y31" s="1">
        <v>4.596632016242598E-2</v>
      </c>
    </row>
    <row r="32" spans="1:25" x14ac:dyDescent="0.3">
      <c r="A32">
        <v>31</v>
      </c>
      <c r="B32" s="1">
        <v>0.27741757493311625</v>
      </c>
      <c r="C32" s="1">
        <v>0.24923810255884415</v>
      </c>
      <c r="D32" s="1">
        <v>0.23061659817288238</v>
      </c>
      <c r="E32" s="1">
        <v>0.22512059108342589</v>
      </c>
      <c r="F32" s="1">
        <v>0.23574015775937865</v>
      </c>
      <c r="G32" s="1">
        <v>0.23646737737075288</v>
      </c>
      <c r="H32" s="1">
        <v>0.26181686449104702</v>
      </c>
      <c r="I32" s="1">
        <v>0.3049397660136387</v>
      </c>
      <c r="J32" s="1">
        <v>0.33670700162605027</v>
      </c>
      <c r="K32" s="1">
        <v>0.34691085790048337</v>
      </c>
      <c r="L32" s="1">
        <v>0.37192593154403336</v>
      </c>
      <c r="M32" s="1">
        <v>0.39327190202407331</v>
      </c>
      <c r="N32" s="1">
        <v>0.40340841936684524</v>
      </c>
      <c r="O32" s="1">
        <v>0.38433684495398462</v>
      </c>
      <c r="P32" s="1">
        <v>0.3702973592620844</v>
      </c>
      <c r="Q32" s="1">
        <v>0.36591750141499912</v>
      </c>
      <c r="R32" s="1">
        <v>0.3671329325809754</v>
      </c>
      <c r="S32" s="1">
        <v>0.36315620961142248</v>
      </c>
      <c r="T32" s="1">
        <v>0.36940233842911308</v>
      </c>
      <c r="U32" s="1">
        <v>0.37549461756823194</v>
      </c>
      <c r="V32" s="1">
        <v>0.41251379964342361</v>
      </c>
      <c r="W32" s="1">
        <v>0.39333290481807132</v>
      </c>
      <c r="X32" s="1">
        <v>0.37223489081860839</v>
      </c>
      <c r="Y32" s="1">
        <v>0.32717567035626965</v>
      </c>
    </row>
    <row r="33" spans="1:25" x14ac:dyDescent="0.3">
      <c r="A33">
        <v>32</v>
      </c>
      <c r="B33" s="1">
        <v>0.43348827293365144</v>
      </c>
      <c r="C33" s="1">
        <v>0.4161454127382434</v>
      </c>
      <c r="D33" s="1">
        <v>0.38686751381680068</v>
      </c>
      <c r="E33" s="1">
        <v>0.40338284261298074</v>
      </c>
      <c r="F33" s="1">
        <v>0.4141547259962961</v>
      </c>
      <c r="G33" s="1">
        <v>0.41532339831534509</v>
      </c>
      <c r="H33" s="1">
        <v>0.45208794161750748</v>
      </c>
      <c r="I33" s="1">
        <v>0.56830471427304385</v>
      </c>
      <c r="J33" s="1">
        <v>0.59364519706875951</v>
      </c>
      <c r="K33" s="1">
        <v>0.59024289109649553</v>
      </c>
      <c r="L33" s="1">
        <v>0.59169655200847571</v>
      </c>
      <c r="M33" s="1">
        <v>0.62430128225796044</v>
      </c>
      <c r="N33" s="1">
        <v>0.61642786472607969</v>
      </c>
      <c r="O33" s="1">
        <v>0.58948009924296507</v>
      </c>
      <c r="P33" s="1">
        <v>0.55438875639020013</v>
      </c>
      <c r="Q33" s="1">
        <v>0.53476901684325573</v>
      </c>
      <c r="R33" s="1">
        <v>0.5615122714968811</v>
      </c>
      <c r="S33" s="1">
        <v>0.5443763086639809</v>
      </c>
      <c r="T33" s="1">
        <v>0.5128427726848972</v>
      </c>
      <c r="U33" s="1">
        <v>0.51870399457724659</v>
      </c>
      <c r="V33" s="1">
        <v>0.54080773444132912</v>
      </c>
      <c r="W33" s="1">
        <v>0.49438429645449516</v>
      </c>
      <c r="X33" s="1">
        <v>0.45374060928282567</v>
      </c>
      <c r="Y33" s="1">
        <v>0.450808446015174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S1'!B2*Main!$B$6</f>
        <v>0.65915304546854536</v>
      </c>
      <c r="C2" s="1">
        <f>'Profiles, Pc, Summer, S1'!C2*Main!$B$6</f>
        <v>0.65238149377891907</v>
      </c>
      <c r="D2" s="1">
        <f>'Profiles, Pc, Summer, S1'!D2*Main!$B$6</f>
        <v>0.62875714645162406</v>
      </c>
      <c r="E2" s="1">
        <f>'Profiles, Pc, Summer, S1'!E2*Main!$B$6</f>
        <v>0.6172753280835741</v>
      </c>
      <c r="F2" s="1">
        <f>'Profiles, Pc, Summer, S1'!F2*Main!$B$6</f>
        <v>0.61318454990602178</v>
      </c>
      <c r="G2" s="1">
        <f>'Profiles, Pc, Summer, S1'!G2*Main!$B$6</f>
        <v>0.62196704581036555</v>
      </c>
      <c r="H2" s="1">
        <f>'Profiles, Pc, Summer, S1'!H2*Main!$B$6</f>
        <v>0.61687484430022088</v>
      </c>
      <c r="I2" s="1">
        <f>'Profiles, Pc, Summer, S1'!I2*Main!$B$6</f>
        <v>0.75404598832786685</v>
      </c>
      <c r="J2" s="1">
        <f>'Profiles, Pc, Summer, S1'!J2*Main!$B$6</f>
        <v>0.81129609127344116</v>
      </c>
      <c r="K2" s="1">
        <f>'Profiles, Pc, Summer, S1'!K2*Main!$B$6</f>
        <v>0.80075542821665169</v>
      </c>
      <c r="L2" s="1">
        <f>'Profiles, Pc, Summer, S1'!L2*Main!$B$6</f>
        <v>0.7874627060140228</v>
      </c>
      <c r="M2" s="1">
        <f>'Profiles, Pc, Summer, S1'!M2*Main!$B$6</f>
        <v>0.79714450464307951</v>
      </c>
      <c r="N2" s="1">
        <f>'Profiles, Pc, Summer, S1'!N2*Main!$B$6</f>
        <v>0.82665751361736384</v>
      </c>
      <c r="O2" s="1">
        <f>'Profiles, Pc, Summer, S1'!O2*Main!$B$6</f>
        <v>0.81080166849790436</v>
      </c>
      <c r="P2" s="1">
        <f>'Profiles, Pc, Summer, S1'!P2*Main!$B$6</f>
        <v>0.74804628269703977</v>
      </c>
      <c r="Q2" s="1">
        <f>'Profiles, Pc, Summer, S1'!Q2*Main!$B$6</f>
        <v>0.77109393614554411</v>
      </c>
      <c r="R2" s="1">
        <f>'Profiles, Pc, Summer, S1'!R2*Main!$B$6</f>
        <v>0.77996412542066096</v>
      </c>
      <c r="S2" s="1">
        <f>'Profiles, Pc, Summer, S1'!S2*Main!$B$6</f>
        <v>0.75413444076664182</v>
      </c>
      <c r="T2" s="1">
        <f>'Profiles, Pc, Summer, S1'!T2*Main!$B$6</f>
        <v>0.71587408296178745</v>
      </c>
      <c r="U2" s="1">
        <f>'Profiles, Pc, Summer, S1'!U2*Main!$B$6</f>
        <v>0.70687464937852396</v>
      </c>
      <c r="V2" s="1">
        <f>'Profiles, Pc, Summer, S1'!V2*Main!$B$6</f>
        <v>0.70473176579337238</v>
      </c>
      <c r="W2" s="1">
        <f>'Profiles, Pc, Summer, S1'!W2*Main!$B$6</f>
        <v>0.69678967932142921</v>
      </c>
      <c r="X2" s="1">
        <f>'Profiles, Pc, Summer, S1'!X2*Main!$B$6</f>
        <v>0.64393960924206972</v>
      </c>
      <c r="Y2" s="1">
        <f>'Profiles, Pc, Summer, S1'!Y2*Main!$B$6</f>
        <v>0.62264683447551361</v>
      </c>
    </row>
    <row r="3" spans="1:25" x14ac:dyDescent="0.3">
      <c r="A3">
        <v>2</v>
      </c>
      <c r="B3" s="1">
        <f>'Profiles, Pc, Summer, S1'!B3*Main!$B$6</f>
        <v>0.15200992456311033</v>
      </c>
      <c r="C3" s="1">
        <f>'Profiles, Pc, Summer, S1'!C3*Main!$B$6</f>
        <v>0.14315826198681786</v>
      </c>
      <c r="D3" s="1">
        <f>'Profiles, Pc, Summer, S1'!D3*Main!$B$6</f>
        <v>0.13766569290242758</v>
      </c>
      <c r="E3" s="1">
        <f>'Profiles, Pc, Summer, S1'!E3*Main!$B$6</f>
        <v>0.12517933828121686</v>
      </c>
      <c r="F3" s="1">
        <f>'Profiles, Pc, Summer, S1'!F3*Main!$B$6</f>
        <v>0.12061585112354661</v>
      </c>
      <c r="G3" s="1">
        <f>'Profiles, Pc, Summer, S1'!G3*Main!$B$6</f>
        <v>0.12685828543762234</v>
      </c>
      <c r="H3" s="1">
        <f>'Profiles, Pc, Summer, S1'!H3*Main!$B$6</f>
        <v>0.13492594697694682</v>
      </c>
      <c r="I3" s="1">
        <f>'Profiles, Pc, Summer, S1'!I3*Main!$B$6</f>
        <v>0.18119360434349352</v>
      </c>
      <c r="J3" s="1">
        <f>'Profiles, Pc, Summer, S1'!J3*Main!$B$6</f>
        <v>0.19794461316540099</v>
      </c>
      <c r="K3" s="1">
        <f>'Profiles, Pc, Summer, S1'!K3*Main!$B$6</f>
        <v>0.21104935353722593</v>
      </c>
      <c r="L3" s="1">
        <f>'Profiles, Pc, Summer, S1'!L3*Main!$B$6</f>
        <v>0.19228099663700088</v>
      </c>
      <c r="M3" s="1">
        <f>'Profiles, Pc, Summer, S1'!M3*Main!$B$6</f>
        <v>0.2019155772802779</v>
      </c>
      <c r="N3" s="1">
        <f>'Profiles, Pc, Summer, S1'!N3*Main!$B$6</f>
        <v>0.20211322177476851</v>
      </c>
      <c r="O3" s="1">
        <f>'Profiles, Pc, Summer, S1'!O3*Main!$B$6</f>
        <v>0.19719157814686031</v>
      </c>
      <c r="P3" s="1">
        <f>'Profiles, Pc, Summer, S1'!P3*Main!$B$6</f>
        <v>0.16971831841082252</v>
      </c>
      <c r="Q3" s="1">
        <f>'Profiles, Pc, Summer, S1'!Q3*Main!$B$6</f>
        <v>0.17691492345623197</v>
      </c>
      <c r="R3" s="1">
        <f>'Profiles, Pc, Summer, S1'!R3*Main!$B$6</f>
        <v>0.18727621157379756</v>
      </c>
      <c r="S3" s="1">
        <f>'Profiles, Pc, Summer, S1'!S3*Main!$B$6</f>
        <v>0.18617408192289306</v>
      </c>
      <c r="T3" s="1">
        <f>'Profiles, Pc, Summer, S1'!T3*Main!$B$6</f>
        <v>0.19445398085360668</v>
      </c>
      <c r="U3" s="1">
        <f>'Profiles, Pc, Summer, S1'!U3*Main!$B$6</f>
        <v>0.20468003618517261</v>
      </c>
      <c r="V3" s="1">
        <f>'Profiles, Pc, Summer, S1'!V3*Main!$B$6</f>
        <v>0.21425265017611625</v>
      </c>
      <c r="W3" s="1">
        <f>'Profiles, Pc, Summer, S1'!W3*Main!$B$6</f>
        <v>0.19669606992880589</v>
      </c>
      <c r="X3" s="1">
        <f>'Profiles, Pc, Summer, S1'!X3*Main!$B$6</f>
        <v>0.16880910576900193</v>
      </c>
      <c r="Y3" s="1">
        <f>'Profiles, Pc, Summer, S1'!Y3*Main!$B$6</f>
        <v>0.15580898326460707</v>
      </c>
    </row>
    <row r="4" spans="1:25" x14ac:dyDescent="0.3">
      <c r="A4">
        <v>3</v>
      </c>
      <c r="B4" s="1">
        <f>'Profiles, Pc, Summer, S1'!B4*Main!$B$6</f>
        <v>0.34501165997682037</v>
      </c>
      <c r="C4" s="1">
        <f>'Profiles, Pc, Summer, S1'!C4*Main!$B$6</f>
        <v>0.32421239314814421</v>
      </c>
      <c r="D4" s="1">
        <f>'Profiles, Pc, Summer, S1'!D4*Main!$B$6</f>
        <v>0.29852996274144644</v>
      </c>
      <c r="E4" s="1">
        <f>'Profiles, Pc, Summer, S1'!E4*Main!$B$6</f>
        <v>0.31100956239919958</v>
      </c>
      <c r="F4" s="1">
        <f>'Profiles, Pc, Summer, S1'!F4*Main!$B$6</f>
        <v>0.30510022542115872</v>
      </c>
      <c r="G4" s="1">
        <f>'Profiles, Pc, Summer, S1'!G4*Main!$B$6</f>
        <v>0.31143672977173109</v>
      </c>
      <c r="H4" s="1">
        <f>'Profiles, Pc, Summer, S1'!H4*Main!$B$6</f>
        <v>0.44124976776453689</v>
      </c>
      <c r="I4" s="1">
        <f>'Profiles, Pc, Summer, S1'!I4*Main!$B$6</f>
        <v>0.56489660214544923</v>
      </c>
      <c r="J4" s="1">
        <f>'Profiles, Pc, Summer, S1'!J4*Main!$B$6</f>
        <v>0.59241177133632117</v>
      </c>
      <c r="K4" s="1">
        <f>'Profiles, Pc, Summer, S1'!K4*Main!$B$6</f>
        <v>0.55537486796344826</v>
      </c>
      <c r="L4" s="1">
        <f>'Profiles, Pc, Summer, S1'!L4*Main!$B$6</f>
        <v>0.54344048929654565</v>
      </c>
      <c r="M4" s="1">
        <f>'Profiles, Pc, Summer, S1'!M4*Main!$B$6</f>
        <v>0.58409307834387614</v>
      </c>
      <c r="N4" s="1">
        <f>'Profiles, Pc, Summer, S1'!N4*Main!$B$6</f>
        <v>0.61110304203752774</v>
      </c>
      <c r="O4" s="1">
        <f>'Profiles, Pc, Summer, S1'!O4*Main!$B$6</f>
        <v>0.56728342348307725</v>
      </c>
      <c r="P4" s="1">
        <f>'Profiles, Pc, Summer, S1'!P4*Main!$B$6</f>
        <v>0.51714893525237882</v>
      </c>
      <c r="Q4" s="1">
        <f>'Profiles, Pc, Summer, S1'!Q4*Main!$B$6</f>
        <v>0.49055601637620899</v>
      </c>
      <c r="R4" s="1">
        <f>'Profiles, Pc, Summer, S1'!R4*Main!$B$6</f>
        <v>0.50122060037499439</v>
      </c>
      <c r="S4" s="1">
        <f>'Profiles, Pc, Summer, S1'!S4*Main!$B$6</f>
        <v>0.48462467137117826</v>
      </c>
      <c r="T4" s="1">
        <f>'Profiles, Pc, Summer, S1'!T4*Main!$B$6</f>
        <v>0.47329688693924948</v>
      </c>
      <c r="U4" s="1">
        <f>'Profiles, Pc, Summer, S1'!U4*Main!$B$6</f>
        <v>0.51557530321805012</v>
      </c>
      <c r="V4" s="1">
        <f>'Profiles, Pc, Summer, S1'!V4*Main!$B$6</f>
        <v>0.54022620224309847</v>
      </c>
      <c r="W4" s="1">
        <f>'Profiles, Pc, Summer, S1'!W4*Main!$B$6</f>
        <v>0.50422500388961877</v>
      </c>
      <c r="X4" s="1">
        <f>'Profiles, Pc, Summer, S1'!X4*Main!$B$6</f>
        <v>0.44182895148527535</v>
      </c>
      <c r="Y4" s="1">
        <f>'Profiles, Pc, Summer, S1'!Y4*Main!$B$6</f>
        <v>0.3679673796583845</v>
      </c>
    </row>
    <row r="5" spans="1:25" x14ac:dyDescent="0.3">
      <c r="A5">
        <v>4</v>
      </c>
      <c r="B5" s="1">
        <f>'Profiles, Pc, Summer, S1'!B5*Main!$B$6</f>
        <v>3.5462037543974236E-2</v>
      </c>
      <c r="C5" s="1">
        <f>'Profiles, Pc, Summer, S1'!C5*Main!$B$6</f>
        <v>2.7787434767774986E-2</v>
      </c>
      <c r="D5" s="1">
        <f>'Profiles, Pc, Summer, S1'!D5*Main!$B$6</f>
        <v>2.1456503509308649E-2</v>
      </c>
      <c r="E5" s="1">
        <f>'Profiles, Pc, Summer, S1'!E5*Main!$B$6</f>
        <v>2.1477173895291711E-2</v>
      </c>
      <c r="F5" s="1">
        <f>'Profiles, Pc, Summer, S1'!F5*Main!$B$6</f>
        <v>1.9939460365409941E-2</v>
      </c>
      <c r="G5" s="1">
        <f>'Profiles, Pc, Summer, S1'!G5*Main!$B$6</f>
        <v>1.877030031211294E-2</v>
      </c>
      <c r="H5" s="1">
        <f>'Profiles, Pc, Summer, S1'!H5*Main!$B$6</f>
        <v>4.2420740292910243E-2</v>
      </c>
      <c r="I5" s="1">
        <f>'Profiles, Pc, Summer, S1'!I5*Main!$B$6</f>
        <v>7.6409167228892266E-2</v>
      </c>
      <c r="J5" s="1">
        <f>'Profiles, Pc, Summer, S1'!J5*Main!$B$6</f>
        <v>9.281904050605301E-2</v>
      </c>
      <c r="K5" s="1">
        <f>'Profiles, Pc, Summer, S1'!K5*Main!$B$6</f>
        <v>9.4757485072708966E-2</v>
      </c>
      <c r="L5" s="1">
        <f>'Profiles, Pc, Summer, S1'!L5*Main!$B$6</f>
        <v>9.3308673982828022E-2</v>
      </c>
      <c r="M5" s="1">
        <f>'Profiles, Pc, Summer, S1'!M5*Main!$B$6</f>
        <v>8.3478518356192868E-2</v>
      </c>
      <c r="N5" s="1">
        <f>'Profiles, Pc, Summer, S1'!N5*Main!$B$6</f>
        <v>9.4707215979715959E-2</v>
      </c>
      <c r="O5" s="1">
        <f>'Profiles, Pc, Summer, S1'!O5*Main!$B$6</f>
        <v>8.9531366164763426E-2</v>
      </c>
      <c r="P5" s="1">
        <f>'Profiles, Pc, Summer, S1'!P5*Main!$B$6</f>
        <v>8.1637805649196288E-2</v>
      </c>
      <c r="Q5" s="1">
        <f>'Profiles, Pc, Summer, S1'!Q5*Main!$B$6</f>
        <v>7.5040901413387415E-2</v>
      </c>
      <c r="R5" s="1">
        <f>'Profiles, Pc, Summer, S1'!R5*Main!$B$6</f>
        <v>6.8123356468886079E-2</v>
      </c>
      <c r="S5" s="1">
        <f>'Profiles, Pc, Summer, S1'!S5*Main!$B$6</f>
        <v>6.0593911230999449E-2</v>
      </c>
      <c r="T5" s="1">
        <f>'Profiles, Pc, Summer, S1'!T5*Main!$B$6</f>
        <v>7.7190861391443683E-2</v>
      </c>
      <c r="U5" s="1">
        <f>'Profiles, Pc, Summer, S1'!U5*Main!$B$6</f>
        <v>9.0284349260085744E-2</v>
      </c>
      <c r="V5" s="1">
        <f>'Profiles, Pc, Summer, S1'!V5*Main!$B$6</f>
        <v>0.10378357257474</v>
      </c>
      <c r="W5" s="1">
        <f>'Profiles, Pc, Summer, S1'!W5*Main!$B$6</f>
        <v>9.8954750353553028E-2</v>
      </c>
      <c r="X5" s="1">
        <f>'Profiles, Pc, Summer, S1'!X5*Main!$B$6</f>
        <v>7.4092936742917018E-2</v>
      </c>
      <c r="Y5" s="1">
        <f>'Profiles, Pc, Summer, S1'!Y5*Main!$B$6</f>
        <v>5.2861268186789871E-2</v>
      </c>
    </row>
    <row r="6" spans="1:25" x14ac:dyDescent="0.3">
      <c r="A6">
        <v>5</v>
      </c>
      <c r="B6" s="1">
        <f>'Profiles, Pc, Summer, S1'!B6*Main!$B$6</f>
        <v>0.31903021117308367</v>
      </c>
      <c r="C6" s="1">
        <f>'Profiles, Pc, Summer, S1'!C6*Main!$B$6</f>
        <v>0.28662381794267078</v>
      </c>
      <c r="D6" s="1">
        <f>'Profiles, Pc, Summer, S1'!D6*Main!$B$6</f>
        <v>0.2652090878988147</v>
      </c>
      <c r="E6" s="1">
        <f>'Profiles, Pc, Summer, S1'!E6*Main!$B$6</f>
        <v>0.25888867974593976</v>
      </c>
      <c r="F6" s="1">
        <f>'Profiles, Pc, Summer, S1'!F6*Main!$B$6</f>
        <v>0.27110118142328543</v>
      </c>
      <c r="G6" s="1">
        <f>'Profiles, Pc, Summer, S1'!G6*Main!$B$6</f>
        <v>0.2719374839763658</v>
      </c>
      <c r="H6" s="1">
        <f>'Profiles, Pc, Summer, S1'!H6*Main!$B$6</f>
        <v>0.30108939416470404</v>
      </c>
      <c r="I6" s="1">
        <f>'Profiles, Pc, Summer, S1'!I6*Main!$B$6</f>
        <v>0.35068073091568447</v>
      </c>
      <c r="J6" s="1">
        <f>'Profiles, Pc, Summer, S1'!J6*Main!$B$6</f>
        <v>0.3872130518699578</v>
      </c>
      <c r="K6" s="1">
        <f>'Profiles, Pc, Summer, S1'!K6*Main!$B$6</f>
        <v>0.39894748658555584</v>
      </c>
      <c r="L6" s="1">
        <f>'Profiles, Pc, Summer, S1'!L6*Main!$B$6</f>
        <v>0.42771482127563831</v>
      </c>
      <c r="M6" s="1">
        <f>'Profiles, Pc, Summer, S1'!M6*Main!$B$6</f>
        <v>0.45226268732768427</v>
      </c>
      <c r="N6" s="1">
        <f>'Profiles, Pc, Summer, S1'!N6*Main!$B$6</f>
        <v>0.46391968227187197</v>
      </c>
      <c r="O6" s="1">
        <f>'Profiles, Pc, Summer, S1'!O6*Main!$B$6</f>
        <v>0.4419873716970823</v>
      </c>
      <c r="P6" s="1">
        <f>'Profiles, Pc, Summer, S1'!P6*Main!$B$6</f>
        <v>0.42584196315139705</v>
      </c>
      <c r="Q6" s="1">
        <f>'Profiles, Pc, Summer, S1'!Q6*Main!$B$6</f>
        <v>0.42080512662724895</v>
      </c>
      <c r="R6" s="1">
        <f>'Profiles, Pc, Summer, S1'!R6*Main!$B$6</f>
        <v>0.42220287246812166</v>
      </c>
      <c r="S6" s="1">
        <f>'Profiles, Pc, Summer, S1'!S6*Main!$B$6</f>
        <v>0.41762964105313582</v>
      </c>
      <c r="T6" s="1">
        <f>'Profiles, Pc, Summer, S1'!T6*Main!$B$6</f>
        <v>0.42481268919348003</v>
      </c>
      <c r="U6" s="1">
        <f>'Profiles, Pc, Summer, S1'!U6*Main!$B$6</f>
        <v>0.43181881020346669</v>
      </c>
      <c r="V6" s="1">
        <f>'Profiles, Pc, Summer, S1'!V6*Main!$B$6</f>
        <v>0.47439086958993709</v>
      </c>
      <c r="W6" s="1">
        <f>'Profiles, Pc, Summer, S1'!W6*Main!$B$6</f>
        <v>0.45233284054078199</v>
      </c>
      <c r="X6" s="1">
        <f>'Profiles, Pc, Summer, S1'!X6*Main!$B$6</f>
        <v>0.42807012444139964</v>
      </c>
      <c r="Y6" s="1">
        <f>'Profiles, Pc, Summer, S1'!Y6*Main!$B$6</f>
        <v>0.37625202090971005</v>
      </c>
    </row>
    <row r="7" spans="1:25" x14ac:dyDescent="0.3">
      <c r="A7">
        <v>6</v>
      </c>
      <c r="B7" s="1">
        <f>'Profiles, Pc, Summer, S1'!B7*Main!$B$6</f>
        <v>0.49851151387369913</v>
      </c>
      <c r="C7" s="1">
        <f>'Profiles, Pc, Summer, S1'!C7*Main!$B$6</f>
        <v>0.47856722464897988</v>
      </c>
      <c r="D7" s="1">
        <f>'Profiles, Pc, Summer, S1'!D7*Main!$B$6</f>
        <v>0.44489764088932077</v>
      </c>
      <c r="E7" s="1">
        <f>'Profiles, Pc, Summer, S1'!E7*Main!$B$6</f>
        <v>0.4638902690049278</v>
      </c>
      <c r="F7" s="1">
        <f>'Profiles, Pc, Summer, S1'!F7*Main!$B$6</f>
        <v>0.4762779348957405</v>
      </c>
      <c r="G7" s="1">
        <f>'Profiles, Pc, Summer, S1'!G7*Main!$B$6</f>
        <v>0.47762190806264682</v>
      </c>
      <c r="H7" s="1">
        <f>'Profiles, Pc, Summer, S1'!H7*Main!$B$6</f>
        <v>0.51990113286013362</v>
      </c>
      <c r="I7" s="1">
        <f>'Profiles, Pc, Summer, S1'!I7*Main!$B$6</f>
        <v>0.65355042141400033</v>
      </c>
      <c r="J7" s="1">
        <f>'Profiles, Pc, Summer, S1'!J7*Main!$B$6</f>
        <v>0.68269197662907344</v>
      </c>
      <c r="K7" s="1">
        <f>'Profiles, Pc, Summer, S1'!K7*Main!$B$6</f>
        <v>0.6787793247609698</v>
      </c>
      <c r="L7" s="1">
        <f>'Profiles, Pc, Summer, S1'!L7*Main!$B$6</f>
        <v>0.680451034809747</v>
      </c>
      <c r="M7" s="1">
        <f>'Profiles, Pc, Summer, S1'!M7*Main!$B$6</f>
        <v>0.7179464745966545</v>
      </c>
      <c r="N7" s="1">
        <f>'Profiles, Pc, Summer, S1'!N7*Main!$B$6</f>
        <v>0.70889204443499154</v>
      </c>
      <c r="O7" s="1">
        <f>'Profiles, Pc, Summer, S1'!O7*Main!$B$6</f>
        <v>0.67790211412940982</v>
      </c>
      <c r="P7" s="1">
        <f>'Profiles, Pc, Summer, S1'!P7*Main!$B$6</f>
        <v>0.63754706984873011</v>
      </c>
      <c r="Q7" s="1">
        <f>'Profiles, Pc, Summer, S1'!Q7*Main!$B$6</f>
        <v>0.61498436936974399</v>
      </c>
      <c r="R7" s="1">
        <f>'Profiles, Pc, Summer, S1'!R7*Main!$B$6</f>
        <v>0.64573911222141323</v>
      </c>
      <c r="S7" s="1">
        <f>'Profiles, Pc, Summer, S1'!S7*Main!$B$6</f>
        <v>0.62603275496357802</v>
      </c>
      <c r="T7" s="1">
        <f>'Profiles, Pc, Summer, S1'!T7*Main!$B$6</f>
        <v>0.58976918858763172</v>
      </c>
      <c r="U7" s="1">
        <f>'Profiles, Pc, Summer, S1'!U7*Main!$B$6</f>
        <v>0.5965095937638335</v>
      </c>
      <c r="V7" s="1">
        <f>'Profiles, Pc, Summer, S1'!V7*Main!$B$6</f>
        <v>0.62192889460752843</v>
      </c>
      <c r="W7" s="1">
        <f>'Profiles, Pc, Summer, S1'!W7*Main!$B$6</f>
        <v>0.56854194092266941</v>
      </c>
      <c r="X7" s="1">
        <f>'Profiles, Pc, Summer, S1'!X7*Main!$B$6</f>
        <v>0.52180170067524945</v>
      </c>
      <c r="Y7" s="1">
        <f>'Profiles, Pc, Summer, S1'!Y7*Main!$B$6</f>
        <v>0.5184297129174501</v>
      </c>
    </row>
    <row r="8" spans="1:25" x14ac:dyDescent="0.3">
      <c r="A8">
        <v>7</v>
      </c>
      <c r="B8" s="1">
        <f>'Profiles, Pc, Summer, S1'!B8*Main!$B$6</f>
        <v>0.25567000641680676</v>
      </c>
      <c r="C8" s="1">
        <f>'Profiles, Pc, Summer, S1'!C8*Main!$B$6</f>
        <v>0.2293632561773945</v>
      </c>
      <c r="D8" s="1">
        <f>'Profiles, Pc, Summer, S1'!D8*Main!$B$6</f>
        <v>0.22479000745466912</v>
      </c>
      <c r="E8" s="1">
        <f>'Profiles, Pc, Summer, S1'!E8*Main!$B$6</f>
        <v>0.22978549084418004</v>
      </c>
      <c r="F8" s="1">
        <f>'Profiles, Pc, Summer, S1'!F8*Main!$B$6</f>
        <v>0.22324809308916713</v>
      </c>
      <c r="G8" s="1">
        <f>'Profiles, Pc, Summer, S1'!G8*Main!$B$6</f>
        <v>0.24344296376578084</v>
      </c>
      <c r="H8" s="1">
        <f>'Profiles, Pc, Summer, S1'!H8*Main!$B$6</f>
        <v>0.3143518970542365</v>
      </c>
      <c r="I8" s="1">
        <f>'Profiles, Pc, Summer, S1'!I8*Main!$B$6</f>
        <v>0.35842152590517945</v>
      </c>
      <c r="J8" s="1">
        <f>'Profiles, Pc, Summer, S1'!J8*Main!$B$6</f>
        <v>0.41331336033816568</v>
      </c>
      <c r="K8" s="1">
        <f>'Profiles, Pc, Summer, S1'!K8*Main!$B$6</f>
        <v>0.43556599513726912</v>
      </c>
      <c r="L8" s="1">
        <f>'Profiles, Pc, Summer, S1'!L8*Main!$B$6</f>
        <v>0.43360076066246406</v>
      </c>
      <c r="M8" s="1">
        <f>'Profiles, Pc, Summer, S1'!M8*Main!$B$6</f>
        <v>0.45240862618680672</v>
      </c>
      <c r="N8" s="1">
        <f>'Profiles, Pc, Summer, S1'!N8*Main!$B$6</f>
        <v>0.4397326702248856</v>
      </c>
      <c r="O8" s="1">
        <f>'Profiles, Pc, Summer, S1'!O8*Main!$B$6</f>
        <v>0.44913101753228002</v>
      </c>
      <c r="P8" s="1">
        <f>'Profiles, Pc, Summer, S1'!P8*Main!$B$6</f>
        <v>0.4418059717523416</v>
      </c>
      <c r="Q8" s="1">
        <f>'Profiles, Pc, Summer, S1'!Q8*Main!$B$6</f>
        <v>0.41167902758901825</v>
      </c>
      <c r="R8" s="1">
        <f>'Profiles, Pc, Summer, S1'!R8*Main!$B$6</f>
        <v>0.41791229374624889</v>
      </c>
      <c r="S8" s="1">
        <f>'Profiles, Pc, Summer, S1'!S8*Main!$B$6</f>
        <v>0.40192969910565896</v>
      </c>
      <c r="T8" s="1">
        <f>'Profiles, Pc, Summer, S1'!T8*Main!$B$6</f>
        <v>0.40005021706227312</v>
      </c>
      <c r="U8" s="1">
        <f>'Profiles, Pc, Summer, S1'!U8*Main!$B$6</f>
        <v>0.40336796236460654</v>
      </c>
      <c r="V8" s="1">
        <f>'Profiles, Pc, Summer, S1'!V8*Main!$B$6</f>
        <v>0.40786998479438769</v>
      </c>
      <c r="W8" s="1">
        <f>'Profiles, Pc, Summer, S1'!W8*Main!$B$6</f>
        <v>0.3437435589946361</v>
      </c>
      <c r="X8" s="1">
        <f>'Profiles, Pc, Summer, S1'!X8*Main!$B$6</f>
        <v>0.3271705306026591</v>
      </c>
      <c r="Y8" s="1">
        <f>'Profiles, Pc, Summer, S1'!Y8*Main!$B$6</f>
        <v>0.28065773383201059</v>
      </c>
    </row>
    <row r="9" spans="1:25" x14ac:dyDescent="0.3">
      <c r="A9">
        <v>8</v>
      </c>
      <c r="B9" s="1">
        <f>'Profiles, Pc, Summer, S1'!B9*Main!$B$6</f>
        <v>0.16395554831559314</v>
      </c>
      <c r="C9" s="1">
        <f>'Profiles, Pc, Summer, S1'!C9*Main!$B$6</f>
        <v>0.15303533889512771</v>
      </c>
      <c r="D9" s="1">
        <f>'Profiles, Pc, Summer, S1'!D9*Main!$B$6</f>
        <v>0.14802205573184987</v>
      </c>
      <c r="E9" s="1">
        <f>'Profiles, Pc, Summer, S1'!E9*Main!$B$6</f>
        <v>0.14667190370195646</v>
      </c>
      <c r="F9" s="1">
        <f>'Profiles, Pc, Summer, S1'!F9*Main!$B$6</f>
        <v>0.15276420326635787</v>
      </c>
      <c r="G9" s="1">
        <f>'Profiles, Pc, Summer, S1'!G9*Main!$B$6</f>
        <v>0.16590330939114672</v>
      </c>
      <c r="H9" s="1">
        <f>'Profiles, Pc, Summer, S1'!H9*Main!$B$6</f>
        <v>0.27630062168712127</v>
      </c>
      <c r="I9" s="1">
        <f>'Profiles, Pc, Summer, S1'!I9*Main!$B$6</f>
        <v>0.33731735852058203</v>
      </c>
      <c r="J9" s="1">
        <f>'Profiles, Pc, Summer, S1'!J9*Main!$B$6</f>
        <v>0.36263332968716955</v>
      </c>
      <c r="K9" s="1">
        <f>'Profiles, Pc, Summer, S1'!K9*Main!$B$6</f>
        <v>0.35736815710140074</v>
      </c>
      <c r="L9" s="1">
        <f>'Profiles, Pc, Summer, S1'!L9*Main!$B$6</f>
        <v>0.37371123733945305</v>
      </c>
      <c r="M9" s="1">
        <f>'Profiles, Pc, Summer, S1'!M9*Main!$B$6</f>
        <v>0.3963623012459826</v>
      </c>
      <c r="N9" s="1">
        <f>'Profiles, Pc, Summer, S1'!N9*Main!$B$6</f>
        <v>0.3932414463152063</v>
      </c>
      <c r="O9" s="1">
        <f>'Profiles, Pc, Summer, S1'!O9*Main!$B$6</f>
        <v>0.36526692477401107</v>
      </c>
      <c r="P9" s="1">
        <f>'Profiles, Pc, Summer, S1'!P9*Main!$B$6</f>
        <v>0.31781889193899748</v>
      </c>
      <c r="Q9" s="1">
        <f>'Profiles, Pc, Summer, S1'!Q9*Main!$B$6</f>
        <v>0.30371076009735026</v>
      </c>
      <c r="R9" s="1">
        <f>'Profiles, Pc, Summer, S1'!R9*Main!$B$6</f>
        <v>0.28871764150405727</v>
      </c>
      <c r="S9" s="1">
        <f>'Profiles, Pc, Summer, S1'!S9*Main!$B$6</f>
        <v>0.28096806654558787</v>
      </c>
      <c r="T9" s="1">
        <f>'Profiles, Pc, Summer, S1'!T9*Main!$B$6</f>
        <v>0.27783614702422854</v>
      </c>
      <c r="U9" s="1">
        <f>'Profiles, Pc, Summer, S1'!U9*Main!$B$6</f>
        <v>0.2864323523111672</v>
      </c>
      <c r="V9" s="1">
        <f>'Profiles, Pc, Summer, S1'!V9*Main!$B$6</f>
        <v>0.27564491550516396</v>
      </c>
      <c r="W9" s="1">
        <f>'Profiles, Pc, Summer, S1'!W9*Main!$B$6</f>
        <v>0.24255782618954846</v>
      </c>
      <c r="X9" s="1">
        <f>'Profiles, Pc, Summer, S1'!X9*Main!$B$6</f>
        <v>0.198608604809491</v>
      </c>
      <c r="Y9" s="1">
        <f>'Profiles, Pc, Summer, S1'!Y9*Main!$B$6</f>
        <v>0.1777254671479282</v>
      </c>
    </row>
    <row r="10" spans="1:25" x14ac:dyDescent="0.3">
      <c r="A10">
        <v>9</v>
      </c>
      <c r="B10" s="1">
        <f>'Profiles, Pc, Summer, S1'!B10*Main!$B$6</f>
        <v>0.15754850750912081</v>
      </c>
      <c r="C10" s="1">
        <f>'Profiles, Pc, Summer, S1'!C10*Main!$B$6</f>
        <v>0.14489497248740238</v>
      </c>
      <c r="D10" s="1">
        <f>'Profiles, Pc, Summer, S1'!D10*Main!$B$6</f>
        <v>0.14093466746749828</v>
      </c>
      <c r="E10" s="1">
        <f>'Profiles, Pc, Summer, S1'!E10*Main!$B$6</f>
        <v>0.13190857749293303</v>
      </c>
      <c r="F10" s="1">
        <f>'Profiles, Pc, Summer, S1'!F10*Main!$B$6</f>
        <v>0.1356402670548508</v>
      </c>
      <c r="G10" s="1">
        <f>'Profiles, Pc, Summer, S1'!G10*Main!$B$6</f>
        <v>0.13312375882545285</v>
      </c>
      <c r="H10" s="1">
        <f>'Profiles, Pc, Summer, S1'!H10*Main!$B$6</f>
        <v>0.13222243851282581</v>
      </c>
      <c r="I10" s="1">
        <f>'Profiles, Pc, Summer, S1'!I10*Main!$B$6</f>
        <v>0.15043974171400251</v>
      </c>
      <c r="J10" s="1">
        <f>'Profiles, Pc, Summer, S1'!J10*Main!$B$6</f>
        <v>0.13042185503603318</v>
      </c>
      <c r="K10" s="1">
        <f>'Profiles, Pc, Summer, S1'!K10*Main!$B$6</f>
        <v>0.13518269492915738</v>
      </c>
      <c r="L10" s="1">
        <f>'Profiles, Pc, Summer, S1'!L10*Main!$B$6</f>
        <v>0.1508904204143226</v>
      </c>
      <c r="M10" s="1">
        <f>'Profiles, Pc, Summer, S1'!M10*Main!$B$6</f>
        <v>0.16864067179365053</v>
      </c>
      <c r="N10" s="1">
        <f>'Profiles, Pc, Summer, S1'!N10*Main!$B$6</f>
        <v>0.17585378842250432</v>
      </c>
      <c r="O10" s="1">
        <f>'Profiles, Pc, Summer, S1'!O10*Main!$B$6</f>
        <v>0.1733734385333715</v>
      </c>
      <c r="P10" s="1">
        <f>'Profiles, Pc, Summer, S1'!P10*Main!$B$6</f>
        <v>0.16800544561254221</v>
      </c>
      <c r="Q10" s="1">
        <f>'Profiles, Pc, Summer, S1'!Q10*Main!$B$6</f>
        <v>0.17508238741986293</v>
      </c>
      <c r="R10" s="1">
        <f>'Profiles, Pc, Summer, S1'!R10*Main!$B$6</f>
        <v>0.17692766689754261</v>
      </c>
      <c r="S10" s="1">
        <f>'Profiles, Pc, Summer, S1'!S10*Main!$B$6</f>
        <v>0.17097219984877382</v>
      </c>
      <c r="T10" s="1">
        <f>'Profiles, Pc, Summer, S1'!T10*Main!$B$6</f>
        <v>0.17127090917903687</v>
      </c>
      <c r="U10" s="1">
        <f>'Profiles, Pc, Summer, S1'!U10*Main!$B$6</f>
        <v>0.18299114660320975</v>
      </c>
      <c r="V10" s="1">
        <f>'Profiles, Pc, Summer, S1'!V10*Main!$B$6</f>
        <v>0.19163716109177856</v>
      </c>
      <c r="W10" s="1">
        <f>'Profiles, Pc, Summer, S1'!W10*Main!$B$6</f>
        <v>0.17965354190611368</v>
      </c>
      <c r="X10" s="1">
        <f>'Profiles, Pc, Summer, S1'!X10*Main!$B$6</f>
        <v>0.14912908594555568</v>
      </c>
      <c r="Y10" s="1">
        <f>'Profiles, Pc, Summer, S1'!Y10*Main!$B$6</f>
        <v>0.15784068934907339</v>
      </c>
    </row>
    <row r="11" spans="1:25" x14ac:dyDescent="0.3">
      <c r="A11">
        <v>10</v>
      </c>
      <c r="B11" s="1">
        <f>'Profiles, Pc, Summer, S1'!B11*Main!$B$6</f>
        <v>0.23884927460275379</v>
      </c>
      <c r="C11" s="1">
        <f>'Profiles, Pc, Summer, S1'!C11*Main!$B$6</f>
        <v>0.22040457984802403</v>
      </c>
      <c r="D11" s="1">
        <f>'Profiles, Pc, Summer, S1'!D11*Main!$B$6</f>
        <v>0.21299956242164589</v>
      </c>
      <c r="E11" s="1">
        <f>'Profiles, Pc, Summer, S1'!E11*Main!$B$6</f>
        <v>0.21515365894943303</v>
      </c>
      <c r="F11" s="1">
        <f>'Profiles, Pc, Summer, S1'!F11*Main!$B$6</f>
        <v>0.21576987381501217</v>
      </c>
      <c r="G11" s="1">
        <f>'Profiles, Pc, Summer, S1'!G11*Main!$B$6</f>
        <v>0.22163931150853042</v>
      </c>
      <c r="H11" s="1">
        <f>'Profiles, Pc, Summer, S1'!H11*Main!$B$6</f>
        <v>0.26313972759088711</v>
      </c>
      <c r="I11" s="1">
        <f>'Profiles, Pc, Summer, S1'!I11*Main!$B$6</f>
        <v>0.30995166391275086</v>
      </c>
      <c r="J11" s="1">
        <f>'Profiles, Pc, Summer, S1'!J11*Main!$B$6</f>
        <v>0.33167287693442155</v>
      </c>
      <c r="K11" s="1">
        <f>'Profiles, Pc, Summer, S1'!K11*Main!$B$6</f>
        <v>0.3445861046965929</v>
      </c>
      <c r="L11" s="1">
        <f>'Profiles, Pc, Summer, S1'!L11*Main!$B$6</f>
        <v>0.33743855720241428</v>
      </c>
      <c r="M11" s="1">
        <f>'Profiles, Pc, Summer, S1'!M11*Main!$B$6</f>
        <v>0.34965452784525453</v>
      </c>
      <c r="N11" s="1">
        <f>'Profiles, Pc, Summer, S1'!N11*Main!$B$6</f>
        <v>0.36443368321828079</v>
      </c>
      <c r="O11" s="1">
        <f>'Profiles, Pc, Summer, S1'!O11*Main!$B$6</f>
        <v>0.35286168163751008</v>
      </c>
      <c r="P11" s="1">
        <f>'Profiles, Pc, Summer, S1'!P11*Main!$B$6</f>
        <v>0.34328060416197081</v>
      </c>
      <c r="Q11" s="1">
        <f>'Profiles, Pc, Summer, S1'!Q11*Main!$B$6</f>
        <v>0.3180692755881554</v>
      </c>
      <c r="R11" s="1">
        <f>'Profiles, Pc, Summer, S1'!R11*Main!$B$6</f>
        <v>0.3098703447351675</v>
      </c>
      <c r="S11" s="1">
        <f>'Profiles, Pc, Summer, S1'!S11*Main!$B$6</f>
        <v>0.30785413649512006</v>
      </c>
      <c r="T11" s="1">
        <f>'Profiles, Pc, Summer, S1'!T11*Main!$B$6</f>
        <v>0.31481596699982983</v>
      </c>
      <c r="U11" s="1">
        <f>'Profiles, Pc, Summer, S1'!U11*Main!$B$6</f>
        <v>0.33574569215094918</v>
      </c>
      <c r="V11" s="1">
        <f>'Profiles, Pc, Summer, S1'!V11*Main!$B$6</f>
        <v>0.36213807366760437</v>
      </c>
      <c r="W11" s="1">
        <f>'Profiles, Pc, Summer, S1'!W11*Main!$B$6</f>
        <v>0.33001683286238931</v>
      </c>
      <c r="X11" s="1">
        <f>'Profiles, Pc, Summer, S1'!X11*Main!$B$6</f>
        <v>0.29722580479289962</v>
      </c>
      <c r="Y11" s="1">
        <f>'Profiles, Pc, Summer, S1'!Y11*Main!$B$6</f>
        <v>0.25810537101855019</v>
      </c>
    </row>
    <row r="12" spans="1:25" x14ac:dyDescent="0.3">
      <c r="A12">
        <v>11</v>
      </c>
      <c r="B12" s="1">
        <f>'Profiles, Pc, Summer, S1'!B12*Main!$B$6</f>
        <v>7.8079915461862381E-2</v>
      </c>
      <c r="C12" s="1">
        <f>'Profiles, Pc, Summer, S1'!C12*Main!$B$6</f>
        <v>7.0338178436833945E-2</v>
      </c>
      <c r="D12" s="1">
        <f>'Profiles, Pc, Summer, S1'!D12*Main!$B$6</f>
        <v>6.6049864556296078E-2</v>
      </c>
      <c r="E12" s="1">
        <f>'Profiles, Pc, Summer, S1'!E12*Main!$B$6</f>
        <v>6.3959692927935533E-2</v>
      </c>
      <c r="F12" s="1">
        <f>'Profiles, Pc, Summer, S1'!F12*Main!$B$6</f>
        <v>6.4953923658515378E-2</v>
      </c>
      <c r="G12" s="1">
        <f>'Profiles, Pc, Summer, S1'!G12*Main!$B$6</f>
        <v>7.1109517626120167E-2</v>
      </c>
      <c r="H12" s="1">
        <f>'Profiles, Pc, Summer, S1'!H12*Main!$B$6</f>
        <v>8.4939432501024426E-2</v>
      </c>
      <c r="I12" s="1">
        <f>'Profiles, Pc, Summer, S1'!I12*Main!$B$6</f>
        <v>9.9989730920423167E-2</v>
      </c>
      <c r="J12" s="1">
        <f>'Profiles, Pc, Summer, S1'!J12*Main!$B$6</f>
        <v>0.10886001909690821</v>
      </c>
      <c r="K12" s="1">
        <f>'Profiles, Pc, Summer, S1'!K12*Main!$B$6</f>
        <v>0.11450876827711262</v>
      </c>
      <c r="L12" s="1">
        <f>'Profiles, Pc, Summer, S1'!L12*Main!$B$6</f>
        <v>0.12127636638453947</v>
      </c>
      <c r="M12" s="1">
        <f>'Profiles, Pc, Summer, S1'!M12*Main!$B$6</f>
        <v>0.12418082759392207</v>
      </c>
      <c r="N12" s="1">
        <f>'Profiles, Pc, Summer, S1'!N12*Main!$B$6</f>
        <v>0.12232221373925596</v>
      </c>
      <c r="O12" s="1">
        <f>'Profiles, Pc, Summer, S1'!O12*Main!$B$6</f>
        <v>0.11806304361943369</v>
      </c>
      <c r="P12" s="1">
        <f>'Profiles, Pc, Summer, S1'!P12*Main!$B$6</f>
        <v>0.11094500334849931</v>
      </c>
      <c r="Q12" s="1">
        <f>'Profiles, Pc, Summer, S1'!Q12*Main!$B$6</f>
        <v>0.10476631096631873</v>
      </c>
      <c r="R12" s="1">
        <f>'Profiles, Pc, Summer, S1'!R12*Main!$B$6</f>
        <v>0.10527940632019822</v>
      </c>
      <c r="S12" s="1">
        <f>'Profiles, Pc, Summer, S1'!S12*Main!$B$6</f>
        <v>0.11202467249865389</v>
      </c>
      <c r="T12" s="1">
        <f>'Profiles, Pc, Summer, S1'!T12*Main!$B$6</f>
        <v>0.11823761936975902</v>
      </c>
      <c r="U12" s="1">
        <f>'Profiles, Pc, Summer, S1'!U12*Main!$B$6</f>
        <v>0.12176636332384315</v>
      </c>
      <c r="V12" s="1">
        <f>'Profiles, Pc, Summer, S1'!V12*Main!$B$6</f>
        <v>0.13525660144918367</v>
      </c>
      <c r="W12" s="1">
        <f>'Profiles, Pc, Summer, S1'!W12*Main!$B$6</f>
        <v>0.12064922291775874</v>
      </c>
      <c r="X12" s="1">
        <f>'Profiles, Pc, Summer, S1'!X12*Main!$B$6</f>
        <v>0.10971908874498042</v>
      </c>
      <c r="Y12" s="1">
        <f>'Profiles, Pc, Summer, S1'!Y12*Main!$B$6</f>
        <v>9.3559848842932683E-2</v>
      </c>
    </row>
    <row r="13" spans="1:25" x14ac:dyDescent="0.3">
      <c r="A13">
        <v>12</v>
      </c>
      <c r="B13" s="1">
        <f>'Profiles, Pc, Summer, S1'!B13*Main!$B$6</f>
        <v>0.49313738906803273</v>
      </c>
      <c r="C13" s="1">
        <f>'Profiles, Pc, Summer, S1'!C13*Main!$B$6</f>
        <v>0.50038910937348391</v>
      </c>
      <c r="D13" s="1">
        <f>'Profiles, Pc, Summer, S1'!D13*Main!$B$6</f>
        <v>0.53656621122815884</v>
      </c>
      <c r="E13" s="1">
        <f>'Profiles, Pc, Summer, S1'!E13*Main!$B$6</f>
        <v>0.48809031872479564</v>
      </c>
      <c r="F13" s="1">
        <f>'Profiles, Pc, Summer, S1'!F13*Main!$B$6</f>
        <v>0.48151393652291735</v>
      </c>
      <c r="G13" s="1">
        <f>'Profiles, Pc, Summer, S1'!G13*Main!$B$6</f>
        <v>0.46544024877701795</v>
      </c>
      <c r="H13" s="1">
        <f>'Profiles, Pc, Summer, S1'!H13*Main!$B$6</f>
        <v>0.47336744070288916</v>
      </c>
      <c r="I13" s="1">
        <f>'Profiles, Pc, Summer, S1'!I13*Main!$B$6</f>
        <v>0.5129860406695671</v>
      </c>
      <c r="J13" s="1">
        <f>'Profiles, Pc, Summer, S1'!J13*Main!$B$6</f>
        <v>0.4559309539146198</v>
      </c>
      <c r="K13" s="1">
        <f>'Profiles, Pc, Summer, S1'!K13*Main!$B$6</f>
        <v>0.34894962812268493</v>
      </c>
      <c r="L13" s="1">
        <f>'Profiles, Pc, Summer, S1'!L13*Main!$B$6</f>
        <v>0.484581394604927</v>
      </c>
      <c r="M13" s="1">
        <f>'Profiles, Pc, Summer, S1'!M13*Main!$B$6</f>
        <v>0.53419760752257917</v>
      </c>
      <c r="N13" s="1">
        <f>'Profiles, Pc, Summer, S1'!N13*Main!$B$6</f>
        <v>0.5331830204178607</v>
      </c>
      <c r="O13" s="1">
        <f>'Profiles, Pc, Summer, S1'!O13*Main!$B$6</f>
        <v>0.55306395095348693</v>
      </c>
      <c r="P13" s="1">
        <f>'Profiles, Pc, Summer, S1'!P13*Main!$B$6</f>
        <v>0.43863782218722502</v>
      </c>
      <c r="Q13" s="1">
        <f>'Profiles, Pc, Summer, S1'!Q13*Main!$B$6</f>
        <v>0.58626137216308838</v>
      </c>
      <c r="R13" s="1">
        <f>'Profiles, Pc, Summer, S1'!R13*Main!$B$6</f>
        <v>0.53593157845526052</v>
      </c>
      <c r="S13" s="1">
        <f>'Profiles, Pc, Summer, S1'!S13*Main!$B$6</f>
        <v>0.52036063356250961</v>
      </c>
      <c r="T13" s="1">
        <f>'Profiles, Pc, Summer, S1'!T13*Main!$B$6</f>
        <v>0.52629964095105231</v>
      </c>
      <c r="U13" s="1">
        <f>'Profiles, Pc, Summer, S1'!U13*Main!$B$6</f>
        <v>0.57720254336306831</v>
      </c>
      <c r="V13" s="1">
        <f>'Profiles, Pc, Summer, S1'!V13*Main!$B$6</f>
        <v>0.63350627395020254</v>
      </c>
      <c r="W13" s="1">
        <f>'Profiles, Pc, Summer, S1'!W13*Main!$B$6</f>
        <v>0.62876037558130027</v>
      </c>
      <c r="X13" s="1">
        <f>'Profiles, Pc, Summer, S1'!X13*Main!$B$6</f>
        <v>0.62292376572446828</v>
      </c>
      <c r="Y13" s="1">
        <f>'Profiles, Pc, Summer, S1'!Y13*Main!$B$6</f>
        <v>0.6290527206085107</v>
      </c>
    </row>
    <row r="14" spans="1:25" x14ac:dyDescent="0.3">
      <c r="A14">
        <v>13</v>
      </c>
      <c r="B14" s="1">
        <f>'Profiles, Pc, Summer, S1'!B14*Main!$B$6</f>
        <v>0.90158864192949661</v>
      </c>
      <c r="C14" s="1">
        <f>'Profiles, Pc, Summer, S1'!C14*Main!$B$6</f>
        <v>0.89088795151366418</v>
      </c>
      <c r="D14" s="1">
        <f>'Profiles, Pc, Summer, S1'!D14*Main!$B$6</f>
        <v>0.87726142235768279</v>
      </c>
      <c r="E14" s="1">
        <f>'Profiles, Pc, Summer, S1'!E14*Main!$B$6</f>
        <v>0.87189052915422693</v>
      </c>
      <c r="F14" s="1">
        <f>'Profiles, Pc, Summer, S1'!F14*Main!$B$6</f>
        <v>0.86646467151531625</v>
      </c>
      <c r="G14" s="1">
        <f>'Profiles, Pc, Summer, S1'!G14*Main!$B$6</f>
        <v>0.88557202769073184</v>
      </c>
      <c r="H14" s="1">
        <f>'Profiles, Pc, Summer, S1'!H14*Main!$B$6</f>
        <v>1.0211926158458173</v>
      </c>
      <c r="I14" s="1">
        <f>'Profiles, Pc, Summer, S1'!I14*Main!$B$6</f>
        <v>1.0786936513431438</v>
      </c>
      <c r="J14" s="1">
        <f>'Profiles, Pc, Summer, S1'!J14*Main!$B$6</f>
        <v>1.1499999999999999</v>
      </c>
      <c r="K14" s="1">
        <f>'Profiles, Pc, Summer, S1'!K14*Main!$B$6</f>
        <v>1.0943396846272726</v>
      </c>
      <c r="L14" s="1">
        <f>'Profiles, Pc, Summer, S1'!L14*Main!$B$6</f>
        <v>1.10140008023567</v>
      </c>
      <c r="M14" s="1">
        <f>'Profiles, Pc, Summer, S1'!M14*Main!$B$6</f>
        <v>1.1096832577467441</v>
      </c>
      <c r="N14" s="1">
        <f>'Profiles, Pc, Summer, S1'!N14*Main!$B$6</f>
        <v>1.1459888646218377</v>
      </c>
      <c r="O14" s="1">
        <f>'Profiles, Pc, Summer, S1'!O14*Main!$B$6</f>
        <v>1.1343815107469537</v>
      </c>
      <c r="P14" s="1">
        <f>'Profiles, Pc, Summer, S1'!P14*Main!$B$6</f>
        <v>1.1094773104823814</v>
      </c>
      <c r="Q14" s="1">
        <f>'Profiles, Pc, Summer, S1'!Q14*Main!$B$6</f>
        <v>1.1009606466209303</v>
      </c>
      <c r="R14" s="1">
        <f>'Profiles, Pc, Summer, S1'!R14*Main!$B$6</f>
        <v>1.1150267058204857</v>
      </c>
      <c r="S14" s="1">
        <f>'Profiles, Pc, Summer, S1'!S14*Main!$B$6</f>
        <v>1.1256998027545511</v>
      </c>
      <c r="T14" s="1">
        <f>'Profiles, Pc, Summer, S1'!T14*Main!$B$6</f>
        <v>1.0776633710638039</v>
      </c>
      <c r="U14" s="1">
        <f>'Profiles, Pc, Summer, S1'!U14*Main!$B$6</f>
        <v>1.0905071255597849</v>
      </c>
      <c r="V14" s="1">
        <f>'Profiles, Pc, Summer, S1'!V14*Main!$B$6</f>
        <v>1.0995732730610621</v>
      </c>
      <c r="W14" s="1">
        <f>'Profiles, Pc, Summer, S1'!W14*Main!$B$6</f>
        <v>1.0350940166297575</v>
      </c>
      <c r="X14" s="1">
        <f>'Profiles, Pc, Summer, S1'!X14*Main!$B$6</f>
        <v>0.91462475464183035</v>
      </c>
      <c r="Y14" s="1">
        <f>'Profiles, Pc, Summer, S1'!Y14*Main!$B$6</f>
        <v>0.91542156587853263</v>
      </c>
    </row>
    <row r="15" spans="1:25" x14ac:dyDescent="0.3">
      <c r="A15">
        <v>14</v>
      </c>
      <c r="B15" s="1">
        <f>'Profiles, Pc, Summer, S1'!B15*Main!$B$6</f>
        <v>0.65915304546854536</v>
      </c>
      <c r="C15" s="1">
        <f>'Profiles, Pc, Summer, S1'!C15*Main!$B$6</f>
        <v>0.65238149377891907</v>
      </c>
      <c r="D15" s="1">
        <f>'Profiles, Pc, Summer, S1'!D15*Main!$B$6</f>
        <v>0.62875714645162406</v>
      </c>
      <c r="E15" s="1">
        <f>'Profiles, Pc, Summer, S1'!E15*Main!$B$6</f>
        <v>0.6172753280835741</v>
      </c>
      <c r="F15" s="1">
        <f>'Profiles, Pc, Summer, S1'!F15*Main!$B$6</f>
        <v>0.61318454990602178</v>
      </c>
      <c r="G15" s="1">
        <f>'Profiles, Pc, Summer, S1'!G15*Main!$B$6</f>
        <v>0.62196704581036555</v>
      </c>
      <c r="H15" s="1">
        <f>'Profiles, Pc, Summer, S1'!H15*Main!$B$6</f>
        <v>0.61687484430022088</v>
      </c>
      <c r="I15" s="1">
        <f>'Profiles, Pc, Summer, S1'!I15*Main!$B$6</f>
        <v>0.75404598832786685</v>
      </c>
      <c r="J15" s="1">
        <f>'Profiles, Pc, Summer, S1'!J15*Main!$B$6</f>
        <v>0.81129609127344116</v>
      </c>
      <c r="K15" s="1">
        <f>'Profiles, Pc, Summer, S1'!K15*Main!$B$6</f>
        <v>0.80075542821665169</v>
      </c>
      <c r="L15" s="1">
        <f>'Profiles, Pc, Summer, S1'!L15*Main!$B$6</f>
        <v>0.7874627060140228</v>
      </c>
      <c r="M15" s="1">
        <f>'Profiles, Pc, Summer, S1'!M15*Main!$B$6</f>
        <v>0.79714450464307951</v>
      </c>
      <c r="N15" s="1">
        <f>'Profiles, Pc, Summer, S1'!N15*Main!$B$6</f>
        <v>0.82665751361736384</v>
      </c>
      <c r="O15" s="1">
        <f>'Profiles, Pc, Summer, S1'!O15*Main!$B$6</f>
        <v>0.81080166849790436</v>
      </c>
      <c r="P15" s="1">
        <f>'Profiles, Pc, Summer, S1'!P15*Main!$B$6</f>
        <v>0.74804628269703977</v>
      </c>
      <c r="Q15" s="1">
        <f>'Profiles, Pc, Summer, S1'!Q15*Main!$B$6</f>
        <v>0.77109393614554411</v>
      </c>
      <c r="R15" s="1">
        <f>'Profiles, Pc, Summer, S1'!R15*Main!$B$6</f>
        <v>0.77996412542066096</v>
      </c>
      <c r="S15" s="1">
        <f>'Profiles, Pc, Summer, S1'!S15*Main!$B$6</f>
        <v>0.75413444076664182</v>
      </c>
      <c r="T15" s="1">
        <f>'Profiles, Pc, Summer, S1'!T15*Main!$B$6</f>
        <v>0.71587408296178745</v>
      </c>
      <c r="U15" s="1">
        <f>'Profiles, Pc, Summer, S1'!U15*Main!$B$6</f>
        <v>0.70687464937852396</v>
      </c>
      <c r="V15" s="1">
        <f>'Profiles, Pc, Summer, S1'!V15*Main!$B$6</f>
        <v>0.70473176579337238</v>
      </c>
      <c r="W15" s="1">
        <f>'Profiles, Pc, Summer, S1'!W15*Main!$B$6</f>
        <v>0.69678967932142921</v>
      </c>
      <c r="X15" s="1">
        <f>'Profiles, Pc, Summer, S1'!X15*Main!$B$6</f>
        <v>0.64393960924206972</v>
      </c>
      <c r="Y15" s="1">
        <f>'Profiles, Pc, Summer, S1'!Y15*Main!$B$6</f>
        <v>0.62264683447551361</v>
      </c>
    </row>
    <row r="16" spans="1:25" x14ac:dyDescent="0.3">
      <c r="A16">
        <v>15</v>
      </c>
      <c r="B16" s="1">
        <f>'Profiles, Pc, Summer, S1'!B16*Main!$B$6</f>
        <v>0.15200992456311033</v>
      </c>
      <c r="C16" s="1">
        <f>'Profiles, Pc, Summer, S1'!C16*Main!$B$6</f>
        <v>0.14315826198681786</v>
      </c>
      <c r="D16" s="1">
        <f>'Profiles, Pc, Summer, S1'!D16*Main!$B$6</f>
        <v>0.13766569290242758</v>
      </c>
      <c r="E16" s="1">
        <f>'Profiles, Pc, Summer, S1'!E16*Main!$B$6</f>
        <v>0.12517933828121686</v>
      </c>
      <c r="F16" s="1">
        <f>'Profiles, Pc, Summer, S1'!F16*Main!$B$6</f>
        <v>0.12061585112354661</v>
      </c>
      <c r="G16" s="1">
        <f>'Profiles, Pc, Summer, S1'!G16*Main!$B$6</f>
        <v>0.12685828543762234</v>
      </c>
      <c r="H16" s="1">
        <f>'Profiles, Pc, Summer, S1'!H16*Main!$B$6</f>
        <v>0.13492594697694682</v>
      </c>
      <c r="I16" s="1">
        <f>'Profiles, Pc, Summer, S1'!I16*Main!$B$6</f>
        <v>0.18119360434349352</v>
      </c>
      <c r="J16" s="1">
        <f>'Profiles, Pc, Summer, S1'!J16*Main!$B$6</f>
        <v>0.19794461316540099</v>
      </c>
      <c r="K16" s="1">
        <f>'Profiles, Pc, Summer, S1'!K16*Main!$B$6</f>
        <v>0.21104935353722593</v>
      </c>
      <c r="L16" s="1">
        <f>'Profiles, Pc, Summer, S1'!L16*Main!$B$6</f>
        <v>0.19228099663700088</v>
      </c>
      <c r="M16" s="1">
        <f>'Profiles, Pc, Summer, S1'!M16*Main!$B$6</f>
        <v>0.2019155772802779</v>
      </c>
      <c r="N16" s="1">
        <f>'Profiles, Pc, Summer, S1'!N16*Main!$B$6</f>
        <v>0.20211322177476851</v>
      </c>
      <c r="O16" s="1">
        <f>'Profiles, Pc, Summer, S1'!O16*Main!$B$6</f>
        <v>0.19719157814686031</v>
      </c>
      <c r="P16" s="1">
        <f>'Profiles, Pc, Summer, S1'!P16*Main!$B$6</f>
        <v>0.16971831841082252</v>
      </c>
      <c r="Q16" s="1">
        <f>'Profiles, Pc, Summer, S1'!Q16*Main!$B$6</f>
        <v>0.17691492345623197</v>
      </c>
      <c r="R16" s="1">
        <f>'Profiles, Pc, Summer, S1'!R16*Main!$B$6</f>
        <v>0.18727621157379756</v>
      </c>
      <c r="S16" s="1">
        <f>'Profiles, Pc, Summer, S1'!S16*Main!$B$6</f>
        <v>0.18617408192289306</v>
      </c>
      <c r="T16" s="1">
        <f>'Profiles, Pc, Summer, S1'!T16*Main!$B$6</f>
        <v>0.19445398085360668</v>
      </c>
      <c r="U16" s="1">
        <f>'Profiles, Pc, Summer, S1'!U16*Main!$B$6</f>
        <v>0.20468003618517261</v>
      </c>
      <c r="V16" s="1">
        <f>'Profiles, Pc, Summer, S1'!V16*Main!$B$6</f>
        <v>0.21425265017611625</v>
      </c>
      <c r="W16" s="1">
        <f>'Profiles, Pc, Summer, S1'!W16*Main!$B$6</f>
        <v>0.19669606992880589</v>
      </c>
      <c r="X16" s="1">
        <f>'Profiles, Pc, Summer, S1'!X16*Main!$B$6</f>
        <v>0.16880910576900193</v>
      </c>
      <c r="Y16" s="1">
        <f>'Profiles, Pc, Summer, S1'!Y16*Main!$B$6</f>
        <v>0.15580898326460707</v>
      </c>
    </row>
    <row r="17" spans="1:25" x14ac:dyDescent="0.3">
      <c r="A17">
        <v>16</v>
      </c>
      <c r="B17" s="1">
        <f>'Profiles, Pc, Summer, S1'!B17*Main!$B$6</f>
        <v>0.34501165997682037</v>
      </c>
      <c r="C17" s="1">
        <f>'Profiles, Pc, Summer, S1'!C17*Main!$B$6</f>
        <v>0.32421239314814421</v>
      </c>
      <c r="D17" s="1">
        <f>'Profiles, Pc, Summer, S1'!D17*Main!$B$6</f>
        <v>0.29852996274144644</v>
      </c>
      <c r="E17" s="1">
        <f>'Profiles, Pc, Summer, S1'!E17*Main!$B$6</f>
        <v>0.31100956239919958</v>
      </c>
      <c r="F17" s="1">
        <f>'Profiles, Pc, Summer, S1'!F17*Main!$B$6</f>
        <v>0.30510022542115872</v>
      </c>
      <c r="G17" s="1">
        <f>'Profiles, Pc, Summer, S1'!G17*Main!$B$6</f>
        <v>0.31143672977173109</v>
      </c>
      <c r="H17" s="1">
        <f>'Profiles, Pc, Summer, S1'!H17*Main!$B$6</f>
        <v>0.44124976776453689</v>
      </c>
      <c r="I17" s="1">
        <f>'Profiles, Pc, Summer, S1'!I17*Main!$B$6</f>
        <v>0.56489660214544923</v>
      </c>
      <c r="J17" s="1">
        <f>'Profiles, Pc, Summer, S1'!J17*Main!$B$6</f>
        <v>0.59241177133632117</v>
      </c>
      <c r="K17" s="1">
        <f>'Profiles, Pc, Summer, S1'!K17*Main!$B$6</f>
        <v>0.55537486796344826</v>
      </c>
      <c r="L17" s="1">
        <f>'Profiles, Pc, Summer, S1'!L17*Main!$B$6</f>
        <v>0.54344048929654565</v>
      </c>
      <c r="M17" s="1">
        <f>'Profiles, Pc, Summer, S1'!M17*Main!$B$6</f>
        <v>0.58409307834387614</v>
      </c>
      <c r="N17" s="1">
        <f>'Profiles, Pc, Summer, S1'!N17*Main!$B$6</f>
        <v>0.61110304203752774</v>
      </c>
      <c r="O17" s="1">
        <f>'Profiles, Pc, Summer, S1'!O17*Main!$B$6</f>
        <v>0.56728342348307725</v>
      </c>
      <c r="P17" s="1">
        <f>'Profiles, Pc, Summer, S1'!P17*Main!$B$6</f>
        <v>0.51714893525237882</v>
      </c>
      <c r="Q17" s="1">
        <f>'Profiles, Pc, Summer, S1'!Q17*Main!$B$6</f>
        <v>0.49055601637620899</v>
      </c>
      <c r="R17" s="1">
        <f>'Profiles, Pc, Summer, S1'!R17*Main!$B$6</f>
        <v>0.50122060037499439</v>
      </c>
      <c r="S17" s="1">
        <f>'Profiles, Pc, Summer, S1'!S17*Main!$B$6</f>
        <v>0.48462467137117826</v>
      </c>
      <c r="T17" s="1">
        <f>'Profiles, Pc, Summer, S1'!T17*Main!$B$6</f>
        <v>0.47329688693924948</v>
      </c>
      <c r="U17" s="1">
        <f>'Profiles, Pc, Summer, S1'!U17*Main!$B$6</f>
        <v>0.51557530321805012</v>
      </c>
      <c r="V17" s="1">
        <f>'Profiles, Pc, Summer, S1'!V17*Main!$B$6</f>
        <v>0.54022620224309847</v>
      </c>
      <c r="W17" s="1">
        <f>'Profiles, Pc, Summer, S1'!W17*Main!$B$6</f>
        <v>0.50422500388961877</v>
      </c>
      <c r="X17" s="1">
        <f>'Profiles, Pc, Summer, S1'!X17*Main!$B$6</f>
        <v>0.44182895148527535</v>
      </c>
      <c r="Y17" s="1">
        <f>'Profiles, Pc, Summer, S1'!Y17*Main!$B$6</f>
        <v>0.3679673796583845</v>
      </c>
    </row>
    <row r="18" spans="1:25" x14ac:dyDescent="0.3">
      <c r="A18">
        <v>17</v>
      </c>
      <c r="B18" s="1">
        <f>'Profiles, Pc, Summer, S1'!B18*Main!$B$6</f>
        <v>3.5462037543974236E-2</v>
      </c>
      <c r="C18" s="1">
        <f>'Profiles, Pc, Summer, S1'!C18*Main!$B$6</f>
        <v>2.7787434767774986E-2</v>
      </c>
      <c r="D18" s="1">
        <f>'Profiles, Pc, Summer, S1'!D18*Main!$B$6</f>
        <v>2.1456503509308649E-2</v>
      </c>
      <c r="E18" s="1">
        <f>'Profiles, Pc, Summer, S1'!E18*Main!$B$6</f>
        <v>2.1477173895291711E-2</v>
      </c>
      <c r="F18" s="1">
        <f>'Profiles, Pc, Summer, S1'!F18*Main!$B$6</f>
        <v>1.9939460365409941E-2</v>
      </c>
      <c r="G18" s="1">
        <f>'Profiles, Pc, Summer, S1'!G18*Main!$B$6</f>
        <v>1.877030031211294E-2</v>
      </c>
      <c r="H18" s="1">
        <f>'Profiles, Pc, Summer, S1'!H18*Main!$B$6</f>
        <v>4.2420740292910243E-2</v>
      </c>
      <c r="I18" s="1">
        <f>'Profiles, Pc, Summer, S1'!I18*Main!$B$6</f>
        <v>7.6409167228892266E-2</v>
      </c>
      <c r="J18" s="1">
        <f>'Profiles, Pc, Summer, S1'!J18*Main!$B$6</f>
        <v>9.281904050605301E-2</v>
      </c>
      <c r="K18" s="1">
        <f>'Profiles, Pc, Summer, S1'!K18*Main!$B$6</f>
        <v>9.4757485072708966E-2</v>
      </c>
      <c r="L18" s="1">
        <f>'Profiles, Pc, Summer, S1'!L18*Main!$B$6</f>
        <v>9.3308673982828022E-2</v>
      </c>
      <c r="M18" s="1">
        <f>'Profiles, Pc, Summer, S1'!M18*Main!$B$6</f>
        <v>8.3478518356192868E-2</v>
      </c>
      <c r="N18" s="1">
        <f>'Profiles, Pc, Summer, S1'!N18*Main!$B$6</f>
        <v>9.4707215979715959E-2</v>
      </c>
      <c r="O18" s="1">
        <f>'Profiles, Pc, Summer, S1'!O18*Main!$B$6</f>
        <v>8.9531366164763426E-2</v>
      </c>
      <c r="P18" s="1">
        <f>'Profiles, Pc, Summer, S1'!P18*Main!$B$6</f>
        <v>8.1637805649196288E-2</v>
      </c>
      <c r="Q18" s="1">
        <f>'Profiles, Pc, Summer, S1'!Q18*Main!$B$6</f>
        <v>7.5040901413387415E-2</v>
      </c>
      <c r="R18" s="1">
        <f>'Profiles, Pc, Summer, S1'!R18*Main!$B$6</f>
        <v>6.8123356468886079E-2</v>
      </c>
      <c r="S18" s="1">
        <f>'Profiles, Pc, Summer, S1'!S18*Main!$B$6</f>
        <v>6.0593911230999449E-2</v>
      </c>
      <c r="T18" s="1">
        <f>'Profiles, Pc, Summer, S1'!T18*Main!$B$6</f>
        <v>7.7190861391443683E-2</v>
      </c>
      <c r="U18" s="1">
        <f>'Profiles, Pc, Summer, S1'!U18*Main!$B$6</f>
        <v>9.0284349260085744E-2</v>
      </c>
      <c r="V18" s="1">
        <f>'Profiles, Pc, Summer, S1'!V18*Main!$B$6</f>
        <v>0.10378357257474</v>
      </c>
      <c r="W18" s="1">
        <f>'Profiles, Pc, Summer, S1'!W18*Main!$B$6</f>
        <v>9.8954750353553028E-2</v>
      </c>
      <c r="X18" s="1">
        <f>'Profiles, Pc, Summer, S1'!X18*Main!$B$6</f>
        <v>7.4092936742917018E-2</v>
      </c>
      <c r="Y18" s="1">
        <f>'Profiles, Pc, Summer, S1'!Y18*Main!$B$6</f>
        <v>5.2861268186789871E-2</v>
      </c>
    </row>
    <row r="19" spans="1:25" x14ac:dyDescent="0.3">
      <c r="A19">
        <v>18</v>
      </c>
      <c r="B19" s="1">
        <f>'Profiles, Pc, Summer, S1'!B19*Main!$B$6</f>
        <v>0.31903021117308367</v>
      </c>
      <c r="C19" s="1">
        <f>'Profiles, Pc, Summer, S1'!C19*Main!$B$6</f>
        <v>0.28662381794267078</v>
      </c>
      <c r="D19" s="1">
        <f>'Profiles, Pc, Summer, S1'!D19*Main!$B$6</f>
        <v>0.2652090878988147</v>
      </c>
      <c r="E19" s="1">
        <f>'Profiles, Pc, Summer, S1'!E19*Main!$B$6</f>
        <v>0.25888867974593976</v>
      </c>
      <c r="F19" s="1">
        <f>'Profiles, Pc, Summer, S1'!F19*Main!$B$6</f>
        <v>0.27110118142328543</v>
      </c>
      <c r="G19" s="1">
        <f>'Profiles, Pc, Summer, S1'!G19*Main!$B$6</f>
        <v>0.2719374839763658</v>
      </c>
      <c r="H19" s="1">
        <f>'Profiles, Pc, Summer, S1'!H19*Main!$B$6</f>
        <v>0.30108939416470404</v>
      </c>
      <c r="I19" s="1">
        <f>'Profiles, Pc, Summer, S1'!I19*Main!$B$6</f>
        <v>0.35068073091568447</v>
      </c>
      <c r="J19" s="1">
        <f>'Profiles, Pc, Summer, S1'!J19*Main!$B$6</f>
        <v>0.3872130518699578</v>
      </c>
      <c r="K19" s="1">
        <f>'Profiles, Pc, Summer, S1'!K19*Main!$B$6</f>
        <v>0.39894748658555584</v>
      </c>
      <c r="L19" s="1">
        <f>'Profiles, Pc, Summer, S1'!L19*Main!$B$6</f>
        <v>0.42771482127563831</v>
      </c>
      <c r="M19" s="1">
        <f>'Profiles, Pc, Summer, S1'!M19*Main!$B$6</f>
        <v>0.45226268732768427</v>
      </c>
      <c r="N19" s="1">
        <f>'Profiles, Pc, Summer, S1'!N19*Main!$B$6</f>
        <v>0.46391968227187197</v>
      </c>
      <c r="O19" s="1">
        <f>'Profiles, Pc, Summer, S1'!O19*Main!$B$6</f>
        <v>0.4419873716970823</v>
      </c>
      <c r="P19" s="1">
        <f>'Profiles, Pc, Summer, S1'!P19*Main!$B$6</f>
        <v>0.42584196315139705</v>
      </c>
      <c r="Q19" s="1">
        <f>'Profiles, Pc, Summer, S1'!Q19*Main!$B$6</f>
        <v>0.42080512662724895</v>
      </c>
      <c r="R19" s="1">
        <f>'Profiles, Pc, Summer, S1'!R19*Main!$B$6</f>
        <v>0.42220287246812166</v>
      </c>
      <c r="S19" s="1">
        <f>'Profiles, Pc, Summer, S1'!S19*Main!$B$6</f>
        <v>0.41762964105313582</v>
      </c>
      <c r="T19" s="1">
        <f>'Profiles, Pc, Summer, S1'!T19*Main!$B$6</f>
        <v>0.42481268919348003</v>
      </c>
      <c r="U19" s="1">
        <f>'Profiles, Pc, Summer, S1'!U19*Main!$B$6</f>
        <v>0.43181881020346669</v>
      </c>
      <c r="V19" s="1">
        <f>'Profiles, Pc, Summer, S1'!V19*Main!$B$6</f>
        <v>0.47439086958993709</v>
      </c>
      <c r="W19" s="1">
        <f>'Profiles, Pc, Summer, S1'!W19*Main!$B$6</f>
        <v>0.45233284054078199</v>
      </c>
      <c r="X19" s="1">
        <f>'Profiles, Pc, Summer, S1'!X19*Main!$B$6</f>
        <v>0.42807012444139964</v>
      </c>
      <c r="Y19" s="1">
        <f>'Profiles, Pc, Summer, S1'!Y19*Main!$B$6</f>
        <v>0.37625202090971005</v>
      </c>
    </row>
    <row r="20" spans="1:25" x14ac:dyDescent="0.3">
      <c r="A20">
        <v>19</v>
      </c>
      <c r="B20" s="1">
        <f>'Profiles, Pc, Summer, S1'!B20*Main!$B$6</f>
        <v>0.49851151387369913</v>
      </c>
      <c r="C20" s="1">
        <f>'Profiles, Pc, Summer, S1'!C20*Main!$B$6</f>
        <v>0.47856722464897988</v>
      </c>
      <c r="D20" s="1">
        <f>'Profiles, Pc, Summer, S1'!D20*Main!$B$6</f>
        <v>0.44489764088932077</v>
      </c>
      <c r="E20" s="1">
        <f>'Profiles, Pc, Summer, S1'!E20*Main!$B$6</f>
        <v>0.4638902690049278</v>
      </c>
      <c r="F20" s="1">
        <f>'Profiles, Pc, Summer, S1'!F20*Main!$B$6</f>
        <v>0.4762779348957405</v>
      </c>
      <c r="G20" s="1">
        <f>'Profiles, Pc, Summer, S1'!G20*Main!$B$6</f>
        <v>0.47762190806264682</v>
      </c>
      <c r="H20" s="1">
        <f>'Profiles, Pc, Summer, S1'!H20*Main!$B$6</f>
        <v>0.51990113286013362</v>
      </c>
      <c r="I20" s="1">
        <f>'Profiles, Pc, Summer, S1'!I20*Main!$B$6</f>
        <v>0.65355042141400033</v>
      </c>
      <c r="J20" s="1">
        <f>'Profiles, Pc, Summer, S1'!J20*Main!$B$6</f>
        <v>0.68269197662907344</v>
      </c>
      <c r="K20" s="1">
        <f>'Profiles, Pc, Summer, S1'!K20*Main!$B$6</f>
        <v>0.6787793247609698</v>
      </c>
      <c r="L20" s="1">
        <f>'Profiles, Pc, Summer, S1'!L20*Main!$B$6</f>
        <v>0.680451034809747</v>
      </c>
      <c r="M20" s="1">
        <f>'Profiles, Pc, Summer, S1'!M20*Main!$B$6</f>
        <v>0.7179464745966545</v>
      </c>
      <c r="N20" s="1">
        <f>'Profiles, Pc, Summer, S1'!N20*Main!$B$6</f>
        <v>0.70889204443499154</v>
      </c>
      <c r="O20" s="1">
        <f>'Profiles, Pc, Summer, S1'!O20*Main!$B$6</f>
        <v>0.67790211412940982</v>
      </c>
      <c r="P20" s="1">
        <f>'Profiles, Pc, Summer, S1'!P20*Main!$B$6</f>
        <v>0.63754706984873011</v>
      </c>
      <c r="Q20" s="1">
        <f>'Profiles, Pc, Summer, S1'!Q20*Main!$B$6</f>
        <v>0.61498436936974399</v>
      </c>
      <c r="R20" s="1">
        <f>'Profiles, Pc, Summer, S1'!R20*Main!$B$6</f>
        <v>0.64573911222141323</v>
      </c>
      <c r="S20" s="1">
        <f>'Profiles, Pc, Summer, S1'!S20*Main!$B$6</f>
        <v>0.62603275496357802</v>
      </c>
      <c r="T20" s="1">
        <f>'Profiles, Pc, Summer, S1'!T20*Main!$B$6</f>
        <v>0.58976918858763172</v>
      </c>
      <c r="U20" s="1">
        <f>'Profiles, Pc, Summer, S1'!U20*Main!$B$6</f>
        <v>0.5965095937638335</v>
      </c>
      <c r="V20" s="1">
        <f>'Profiles, Pc, Summer, S1'!V20*Main!$B$6</f>
        <v>0.62192889460752843</v>
      </c>
      <c r="W20" s="1">
        <f>'Profiles, Pc, Summer, S1'!W20*Main!$B$6</f>
        <v>0.56854194092266941</v>
      </c>
      <c r="X20" s="1">
        <f>'Profiles, Pc, Summer, S1'!X20*Main!$B$6</f>
        <v>0.52180170067524945</v>
      </c>
      <c r="Y20" s="1">
        <f>'Profiles, Pc, Summer, S1'!Y20*Main!$B$6</f>
        <v>0.5184297129174501</v>
      </c>
    </row>
    <row r="21" spans="1:25" x14ac:dyDescent="0.3">
      <c r="A21">
        <v>20</v>
      </c>
      <c r="B21" s="1">
        <f>'Profiles, Pc, Summer, S1'!B21*Main!$B$6</f>
        <v>0.25567000641680676</v>
      </c>
      <c r="C21" s="1">
        <f>'Profiles, Pc, Summer, S1'!C21*Main!$B$6</f>
        <v>0.2293632561773945</v>
      </c>
      <c r="D21" s="1">
        <f>'Profiles, Pc, Summer, S1'!D21*Main!$B$6</f>
        <v>0.22479000745466912</v>
      </c>
      <c r="E21" s="1">
        <f>'Profiles, Pc, Summer, S1'!E21*Main!$B$6</f>
        <v>0.22978549084418004</v>
      </c>
      <c r="F21" s="1">
        <f>'Profiles, Pc, Summer, S1'!F21*Main!$B$6</f>
        <v>0.22324809308916713</v>
      </c>
      <c r="G21" s="1">
        <f>'Profiles, Pc, Summer, S1'!G21*Main!$B$6</f>
        <v>0.24344296376578084</v>
      </c>
      <c r="H21" s="1">
        <f>'Profiles, Pc, Summer, S1'!H21*Main!$B$6</f>
        <v>0.3143518970542365</v>
      </c>
      <c r="I21" s="1">
        <f>'Profiles, Pc, Summer, S1'!I21*Main!$B$6</f>
        <v>0.35842152590517945</v>
      </c>
      <c r="J21" s="1">
        <f>'Profiles, Pc, Summer, S1'!J21*Main!$B$6</f>
        <v>0.41331336033816568</v>
      </c>
      <c r="K21" s="1">
        <f>'Profiles, Pc, Summer, S1'!K21*Main!$B$6</f>
        <v>0.43556599513726912</v>
      </c>
      <c r="L21" s="1">
        <f>'Profiles, Pc, Summer, S1'!L21*Main!$B$6</f>
        <v>0.43360076066246406</v>
      </c>
      <c r="M21" s="1">
        <f>'Profiles, Pc, Summer, S1'!M21*Main!$B$6</f>
        <v>0.45240862618680672</v>
      </c>
      <c r="N21" s="1">
        <f>'Profiles, Pc, Summer, S1'!N21*Main!$B$6</f>
        <v>0.4397326702248856</v>
      </c>
      <c r="O21" s="1">
        <f>'Profiles, Pc, Summer, S1'!O21*Main!$B$6</f>
        <v>0.44913101753228002</v>
      </c>
      <c r="P21" s="1">
        <f>'Profiles, Pc, Summer, S1'!P21*Main!$B$6</f>
        <v>0.4418059717523416</v>
      </c>
      <c r="Q21" s="1">
        <f>'Profiles, Pc, Summer, S1'!Q21*Main!$B$6</f>
        <v>0.41167902758901825</v>
      </c>
      <c r="R21" s="1">
        <f>'Profiles, Pc, Summer, S1'!R21*Main!$B$6</f>
        <v>0.41791229374624889</v>
      </c>
      <c r="S21" s="1">
        <f>'Profiles, Pc, Summer, S1'!S21*Main!$B$6</f>
        <v>0.40192969910565896</v>
      </c>
      <c r="T21" s="1">
        <f>'Profiles, Pc, Summer, S1'!T21*Main!$B$6</f>
        <v>0.40005021706227312</v>
      </c>
      <c r="U21" s="1">
        <f>'Profiles, Pc, Summer, S1'!U21*Main!$B$6</f>
        <v>0.40336796236460654</v>
      </c>
      <c r="V21" s="1">
        <f>'Profiles, Pc, Summer, S1'!V21*Main!$B$6</f>
        <v>0.40786998479438769</v>
      </c>
      <c r="W21" s="1">
        <f>'Profiles, Pc, Summer, S1'!W21*Main!$B$6</f>
        <v>0.3437435589946361</v>
      </c>
      <c r="X21" s="1">
        <f>'Profiles, Pc, Summer, S1'!X21*Main!$B$6</f>
        <v>0.3271705306026591</v>
      </c>
      <c r="Y21" s="1">
        <f>'Profiles, Pc, Summer, S1'!Y21*Main!$B$6</f>
        <v>0.28065773383201059</v>
      </c>
    </row>
    <row r="22" spans="1:25" x14ac:dyDescent="0.3">
      <c r="A22">
        <v>21</v>
      </c>
      <c r="B22" s="1">
        <f>'Profiles, Pc, Summer, S1'!B22*Main!$B$6</f>
        <v>0.16395554831559314</v>
      </c>
      <c r="C22" s="1">
        <f>'Profiles, Pc, Summer, S1'!C22*Main!$B$6</f>
        <v>0.15303533889512771</v>
      </c>
      <c r="D22" s="1">
        <f>'Profiles, Pc, Summer, S1'!D22*Main!$B$6</f>
        <v>0.14802205573184987</v>
      </c>
      <c r="E22" s="1">
        <f>'Profiles, Pc, Summer, S1'!E22*Main!$B$6</f>
        <v>0.14667190370195646</v>
      </c>
      <c r="F22" s="1">
        <f>'Profiles, Pc, Summer, S1'!F22*Main!$B$6</f>
        <v>0.15276420326635787</v>
      </c>
      <c r="G22" s="1">
        <f>'Profiles, Pc, Summer, S1'!G22*Main!$B$6</f>
        <v>0.16590330939114672</v>
      </c>
      <c r="H22" s="1">
        <f>'Profiles, Pc, Summer, S1'!H22*Main!$B$6</f>
        <v>0.27630062168712127</v>
      </c>
      <c r="I22" s="1">
        <f>'Profiles, Pc, Summer, S1'!I22*Main!$B$6</f>
        <v>0.33731735852058203</v>
      </c>
      <c r="J22" s="1">
        <f>'Profiles, Pc, Summer, S1'!J22*Main!$B$6</f>
        <v>0.36263332968716955</v>
      </c>
      <c r="K22" s="1">
        <f>'Profiles, Pc, Summer, S1'!K22*Main!$B$6</f>
        <v>0.35736815710140074</v>
      </c>
      <c r="L22" s="1">
        <f>'Profiles, Pc, Summer, S1'!L22*Main!$B$6</f>
        <v>0.37371123733945305</v>
      </c>
      <c r="M22" s="1">
        <f>'Profiles, Pc, Summer, S1'!M22*Main!$B$6</f>
        <v>0.3963623012459826</v>
      </c>
      <c r="N22" s="1">
        <f>'Profiles, Pc, Summer, S1'!N22*Main!$B$6</f>
        <v>0.3932414463152063</v>
      </c>
      <c r="O22" s="1">
        <f>'Profiles, Pc, Summer, S1'!O22*Main!$B$6</f>
        <v>0.36526692477401107</v>
      </c>
      <c r="P22" s="1">
        <f>'Profiles, Pc, Summer, S1'!P22*Main!$B$6</f>
        <v>0.31781889193899748</v>
      </c>
      <c r="Q22" s="1">
        <f>'Profiles, Pc, Summer, S1'!Q22*Main!$B$6</f>
        <v>0.30371076009735026</v>
      </c>
      <c r="R22" s="1">
        <f>'Profiles, Pc, Summer, S1'!R22*Main!$B$6</f>
        <v>0.28871764150405727</v>
      </c>
      <c r="S22" s="1">
        <f>'Profiles, Pc, Summer, S1'!S22*Main!$B$6</f>
        <v>0.28096806654558787</v>
      </c>
      <c r="T22" s="1">
        <f>'Profiles, Pc, Summer, S1'!T22*Main!$B$6</f>
        <v>0.27783614702422854</v>
      </c>
      <c r="U22" s="1">
        <f>'Profiles, Pc, Summer, S1'!U22*Main!$B$6</f>
        <v>0.2864323523111672</v>
      </c>
      <c r="V22" s="1">
        <f>'Profiles, Pc, Summer, S1'!V22*Main!$B$6</f>
        <v>0.27564491550516396</v>
      </c>
      <c r="W22" s="1">
        <f>'Profiles, Pc, Summer, S1'!W22*Main!$B$6</f>
        <v>0.24255782618954846</v>
      </c>
      <c r="X22" s="1">
        <f>'Profiles, Pc, Summer, S1'!X22*Main!$B$6</f>
        <v>0.198608604809491</v>
      </c>
      <c r="Y22" s="1">
        <f>'Profiles, Pc, Summer, S1'!Y22*Main!$B$6</f>
        <v>0.1777254671479282</v>
      </c>
    </row>
    <row r="23" spans="1:25" x14ac:dyDescent="0.3">
      <c r="A23">
        <v>22</v>
      </c>
      <c r="B23" s="1">
        <f>'Profiles, Pc, Summer, S1'!B23*Main!$B$6</f>
        <v>0.15754850750912081</v>
      </c>
      <c r="C23" s="1">
        <f>'Profiles, Pc, Summer, S1'!C23*Main!$B$6</f>
        <v>0.14489497248740238</v>
      </c>
      <c r="D23" s="1">
        <f>'Profiles, Pc, Summer, S1'!D23*Main!$B$6</f>
        <v>0.14093466746749828</v>
      </c>
      <c r="E23" s="1">
        <f>'Profiles, Pc, Summer, S1'!E23*Main!$B$6</f>
        <v>0.13190857749293303</v>
      </c>
      <c r="F23" s="1">
        <f>'Profiles, Pc, Summer, S1'!F23*Main!$B$6</f>
        <v>0.1356402670548508</v>
      </c>
      <c r="G23" s="1">
        <f>'Profiles, Pc, Summer, S1'!G23*Main!$B$6</f>
        <v>0.13312375882545285</v>
      </c>
      <c r="H23" s="1">
        <f>'Profiles, Pc, Summer, S1'!H23*Main!$B$6</f>
        <v>0.13222243851282581</v>
      </c>
      <c r="I23" s="1">
        <f>'Profiles, Pc, Summer, S1'!I23*Main!$B$6</f>
        <v>0.15043974171400251</v>
      </c>
      <c r="J23" s="1">
        <f>'Profiles, Pc, Summer, S1'!J23*Main!$B$6</f>
        <v>0.13042185503603318</v>
      </c>
      <c r="K23" s="1">
        <f>'Profiles, Pc, Summer, S1'!K23*Main!$B$6</f>
        <v>0.13518269492915738</v>
      </c>
      <c r="L23" s="1">
        <f>'Profiles, Pc, Summer, S1'!L23*Main!$B$6</f>
        <v>0.1508904204143226</v>
      </c>
      <c r="M23" s="1">
        <f>'Profiles, Pc, Summer, S1'!M23*Main!$B$6</f>
        <v>0.16864067179365053</v>
      </c>
      <c r="N23" s="1">
        <f>'Profiles, Pc, Summer, S1'!N23*Main!$B$6</f>
        <v>0.17585378842250432</v>
      </c>
      <c r="O23" s="1">
        <f>'Profiles, Pc, Summer, S1'!O23*Main!$B$6</f>
        <v>0.1733734385333715</v>
      </c>
      <c r="P23" s="1">
        <f>'Profiles, Pc, Summer, S1'!P23*Main!$B$6</f>
        <v>0.16800544561254221</v>
      </c>
      <c r="Q23" s="1">
        <f>'Profiles, Pc, Summer, S1'!Q23*Main!$B$6</f>
        <v>0.17508238741986293</v>
      </c>
      <c r="R23" s="1">
        <f>'Profiles, Pc, Summer, S1'!R23*Main!$B$6</f>
        <v>0.17692766689754261</v>
      </c>
      <c r="S23" s="1">
        <f>'Profiles, Pc, Summer, S1'!S23*Main!$B$6</f>
        <v>0.17097219984877382</v>
      </c>
      <c r="T23" s="1">
        <f>'Profiles, Pc, Summer, S1'!T23*Main!$B$6</f>
        <v>0.17127090917903687</v>
      </c>
      <c r="U23" s="1">
        <f>'Profiles, Pc, Summer, S1'!U23*Main!$B$6</f>
        <v>0.18299114660320975</v>
      </c>
      <c r="V23" s="1">
        <f>'Profiles, Pc, Summer, S1'!V23*Main!$B$6</f>
        <v>0.19163716109177856</v>
      </c>
      <c r="W23" s="1">
        <f>'Profiles, Pc, Summer, S1'!W23*Main!$B$6</f>
        <v>0.17965354190611368</v>
      </c>
      <c r="X23" s="1">
        <f>'Profiles, Pc, Summer, S1'!X23*Main!$B$6</f>
        <v>0.14912908594555568</v>
      </c>
      <c r="Y23" s="1">
        <f>'Profiles, Pc, Summer, S1'!Y23*Main!$B$6</f>
        <v>0.15784068934907339</v>
      </c>
    </row>
    <row r="24" spans="1:25" x14ac:dyDescent="0.3">
      <c r="A24">
        <v>23</v>
      </c>
      <c r="B24" s="1">
        <f>'Profiles, Pc, Summer, S1'!B24*Main!$B$6</f>
        <v>0.23884927460275379</v>
      </c>
      <c r="C24" s="1">
        <f>'Profiles, Pc, Summer, S1'!C24*Main!$B$6</f>
        <v>0.22040457984802403</v>
      </c>
      <c r="D24" s="1">
        <f>'Profiles, Pc, Summer, S1'!D24*Main!$B$6</f>
        <v>0.21299956242164589</v>
      </c>
      <c r="E24" s="1">
        <f>'Profiles, Pc, Summer, S1'!E24*Main!$B$6</f>
        <v>0.21515365894943303</v>
      </c>
      <c r="F24" s="1">
        <f>'Profiles, Pc, Summer, S1'!F24*Main!$B$6</f>
        <v>0.21576987381501217</v>
      </c>
      <c r="G24" s="1">
        <f>'Profiles, Pc, Summer, S1'!G24*Main!$B$6</f>
        <v>0.22163931150853042</v>
      </c>
      <c r="H24" s="1">
        <f>'Profiles, Pc, Summer, S1'!H24*Main!$B$6</f>
        <v>0.26313972759088711</v>
      </c>
      <c r="I24" s="1">
        <f>'Profiles, Pc, Summer, S1'!I24*Main!$B$6</f>
        <v>0.30995166391275086</v>
      </c>
      <c r="J24" s="1">
        <f>'Profiles, Pc, Summer, S1'!J24*Main!$B$6</f>
        <v>0.33167287693442155</v>
      </c>
      <c r="K24" s="1">
        <f>'Profiles, Pc, Summer, S1'!K24*Main!$B$6</f>
        <v>0.3445861046965929</v>
      </c>
      <c r="L24" s="1">
        <f>'Profiles, Pc, Summer, S1'!L24*Main!$B$6</f>
        <v>0.33743855720241428</v>
      </c>
      <c r="M24" s="1">
        <f>'Profiles, Pc, Summer, S1'!M24*Main!$B$6</f>
        <v>0.34965452784525453</v>
      </c>
      <c r="N24" s="1">
        <f>'Profiles, Pc, Summer, S1'!N24*Main!$B$6</f>
        <v>0.36443368321828079</v>
      </c>
      <c r="O24" s="1">
        <f>'Profiles, Pc, Summer, S1'!O24*Main!$B$6</f>
        <v>0.35286168163751008</v>
      </c>
      <c r="P24" s="1">
        <f>'Profiles, Pc, Summer, S1'!P24*Main!$B$6</f>
        <v>0.34328060416197081</v>
      </c>
      <c r="Q24" s="1">
        <f>'Profiles, Pc, Summer, S1'!Q24*Main!$B$6</f>
        <v>0.3180692755881554</v>
      </c>
      <c r="R24" s="1">
        <f>'Profiles, Pc, Summer, S1'!R24*Main!$B$6</f>
        <v>0.3098703447351675</v>
      </c>
      <c r="S24" s="1">
        <f>'Profiles, Pc, Summer, S1'!S24*Main!$B$6</f>
        <v>0.30785413649512006</v>
      </c>
      <c r="T24" s="1">
        <f>'Profiles, Pc, Summer, S1'!T24*Main!$B$6</f>
        <v>0.31481596699982983</v>
      </c>
      <c r="U24" s="1">
        <f>'Profiles, Pc, Summer, S1'!U24*Main!$B$6</f>
        <v>0.33574569215094918</v>
      </c>
      <c r="V24" s="1">
        <f>'Profiles, Pc, Summer, S1'!V24*Main!$B$6</f>
        <v>0.36213807366760437</v>
      </c>
      <c r="W24" s="1">
        <f>'Profiles, Pc, Summer, S1'!W24*Main!$B$6</f>
        <v>0.33001683286238931</v>
      </c>
      <c r="X24" s="1">
        <f>'Profiles, Pc, Summer, S1'!X24*Main!$B$6</f>
        <v>0.29722580479289962</v>
      </c>
      <c r="Y24" s="1">
        <f>'Profiles, Pc, Summer, S1'!Y24*Main!$B$6</f>
        <v>0.25810537101855019</v>
      </c>
    </row>
    <row r="25" spans="1:25" x14ac:dyDescent="0.3">
      <c r="A25">
        <v>24</v>
      </c>
      <c r="B25" s="1">
        <f>'Profiles, Pc, Summer, S1'!B25*Main!$B$6</f>
        <v>7.8079915461862381E-2</v>
      </c>
      <c r="C25" s="1">
        <f>'Profiles, Pc, Summer, S1'!C25*Main!$B$6</f>
        <v>7.0338178436833945E-2</v>
      </c>
      <c r="D25" s="1">
        <f>'Profiles, Pc, Summer, S1'!D25*Main!$B$6</f>
        <v>6.6049864556296078E-2</v>
      </c>
      <c r="E25" s="1">
        <f>'Profiles, Pc, Summer, S1'!E25*Main!$B$6</f>
        <v>6.3959692927935533E-2</v>
      </c>
      <c r="F25" s="1">
        <f>'Profiles, Pc, Summer, S1'!F25*Main!$B$6</f>
        <v>6.4953923658515378E-2</v>
      </c>
      <c r="G25" s="1">
        <f>'Profiles, Pc, Summer, S1'!G25*Main!$B$6</f>
        <v>7.1109517626120167E-2</v>
      </c>
      <c r="H25" s="1">
        <f>'Profiles, Pc, Summer, S1'!H25*Main!$B$6</f>
        <v>8.4939432501024426E-2</v>
      </c>
      <c r="I25" s="1">
        <f>'Profiles, Pc, Summer, S1'!I25*Main!$B$6</f>
        <v>9.9989730920423167E-2</v>
      </c>
      <c r="J25" s="1">
        <f>'Profiles, Pc, Summer, S1'!J25*Main!$B$6</f>
        <v>0.10886001909690821</v>
      </c>
      <c r="K25" s="1">
        <f>'Profiles, Pc, Summer, S1'!K25*Main!$B$6</f>
        <v>0.11450876827711262</v>
      </c>
      <c r="L25" s="1">
        <f>'Profiles, Pc, Summer, S1'!L25*Main!$B$6</f>
        <v>0.12127636638453947</v>
      </c>
      <c r="M25" s="1">
        <f>'Profiles, Pc, Summer, S1'!M25*Main!$B$6</f>
        <v>0.12418082759392207</v>
      </c>
      <c r="N25" s="1">
        <f>'Profiles, Pc, Summer, S1'!N25*Main!$B$6</f>
        <v>0.12232221373925596</v>
      </c>
      <c r="O25" s="1">
        <f>'Profiles, Pc, Summer, S1'!O25*Main!$B$6</f>
        <v>0.11806304361943369</v>
      </c>
      <c r="P25" s="1">
        <f>'Profiles, Pc, Summer, S1'!P25*Main!$B$6</f>
        <v>0.11094500334849931</v>
      </c>
      <c r="Q25" s="1">
        <f>'Profiles, Pc, Summer, S1'!Q25*Main!$B$6</f>
        <v>0.10476631096631873</v>
      </c>
      <c r="R25" s="1">
        <f>'Profiles, Pc, Summer, S1'!R25*Main!$B$6</f>
        <v>0.10527940632019822</v>
      </c>
      <c r="S25" s="1">
        <f>'Profiles, Pc, Summer, S1'!S25*Main!$B$6</f>
        <v>0.11202467249865389</v>
      </c>
      <c r="T25" s="1">
        <f>'Profiles, Pc, Summer, S1'!T25*Main!$B$6</f>
        <v>0.11823761936975902</v>
      </c>
      <c r="U25" s="1">
        <f>'Profiles, Pc, Summer, S1'!U25*Main!$B$6</f>
        <v>0.12176636332384315</v>
      </c>
      <c r="V25" s="1">
        <f>'Profiles, Pc, Summer, S1'!V25*Main!$B$6</f>
        <v>0.13525660144918367</v>
      </c>
      <c r="W25" s="1">
        <f>'Profiles, Pc, Summer, S1'!W25*Main!$B$6</f>
        <v>0.12064922291775874</v>
      </c>
      <c r="X25" s="1">
        <f>'Profiles, Pc, Summer, S1'!X25*Main!$B$6</f>
        <v>0.10971908874498042</v>
      </c>
      <c r="Y25" s="1">
        <f>'Profiles, Pc, Summer, S1'!Y25*Main!$B$6</f>
        <v>9.3559848842932683E-2</v>
      </c>
    </row>
    <row r="26" spans="1:25" x14ac:dyDescent="0.3">
      <c r="A26">
        <v>25</v>
      </c>
      <c r="B26" s="1">
        <f>'Profiles, Pc, Summer, S1'!B26*Main!$B$6</f>
        <v>0.49313738906803273</v>
      </c>
      <c r="C26" s="1">
        <f>'Profiles, Pc, Summer, S1'!C26*Main!$B$6</f>
        <v>0.50038910937348391</v>
      </c>
      <c r="D26" s="1">
        <f>'Profiles, Pc, Summer, S1'!D26*Main!$B$6</f>
        <v>0.53656621122815884</v>
      </c>
      <c r="E26" s="1">
        <f>'Profiles, Pc, Summer, S1'!E26*Main!$B$6</f>
        <v>0.48809031872479564</v>
      </c>
      <c r="F26" s="1">
        <f>'Profiles, Pc, Summer, S1'!F26*Main!$B$6</f>
        <v>0.48151393652291735</v>
      </c>
      <c r="G26" s="1">
        <f>'Profiles, Pc, Summer, S1'!G26*Main!$B$6</f>
        <v>0.46544024877701795</v>
      </c>
      <c r="H26" s="1">
        <f>'Profiles, Pc, Summer, S1'!H26*Main!$B$6</f>
        <v>0.47336744070288916</v>
      </c>
      <c r="I26" s="1">
        <f>'Profiles, Pc, Summer, S1'!I26*Main!$B$6</f>
        <v>0.5129860406695671</v>
      </c>
      <c r="J26" s="1">
        <f>'Profiles, Pc, Summer, S1'!J26*Main!$B$6</f>
        <v>0.4559309539146198</v>
      </c>
      <c r="K26" s="1">
        <f>'Profiles, Pc, Summer, S1'!K26*Main!$B$6</f>
        <v>0.34894962812268493</v>
      </c>
      <c r="L26" s="1">
        <f>'Profiles, Pc, Summer, S1'!L26*Main!$B$6</f>
        <v>0.484581394604927</v>
      </c>
      <c r="M26" s="1">
        <f>'Profiles, Pc, Summer, S1'!M26*Main!$B$6</f>
        <v>0.53419760752257917</v>
      </c>
      <c r="N26" s="1">
        <f>'Profiles, Pc, Summer, S1'!N26*Main!$B$6</f>
        <v>0.5331830204178607</v>
      </c>
      <c r="O26" s="1">
        <f>'Profiles, Pc, Summer, S1'!O26*Main!$B$6</f>
        <v>0.55306395095348693</v>
      </c>
      <c r="P26" s="1">
        <f>'Profiles, Pc, Summer, S1'!P26*Main!$B$6</f>
        <v>0.43863782218722502</v>
      </c>
      <c r="Q26" s="1">
        <f>'Profiles, Pc, Summer, S1'!Q26*Main!$B$6</f>
        <v>0.58626137216308838</v>
      </c>
      <c r="R26" s="1">
        <f>'Profiles, Pc, Summer, S1'!R26*Main!$B$6</f>
        <v>0.53593157845526052</v>
      </c>
      <c r="S26" s="1">
        <f>'Profiles, Pc, Summer, S1'!S26*Main!$B$6</f>
        <v>0.52036063356250961</v>
      </c>
      <c r="T26" s="1">
        <f>'Profiles, Pc, Summer, S1'!T26*Main!$B$6</f>
        <v>0.52629964095105231</v>
      </c>
      <c r="U26" s="1">
        <f>'Profiles, Pc, Summer, S1'!U26*Main!$B$6</f>
        <v>0.57720254336306831</v>
      </c>
      <c r="V26" s="1">
        <f>'Profiles, Pc, Summer, S1'!V26*Main!$B$6</f>
        <v>0.63350627395020254</v>
      </c>
      <c r="W26" s="1">
        <f>'Profiles, Pc, Summer, S1'!W26*Main!$B$6</f>
        <v>0.62876037558130027</v>
      </c>
      <c r="X26" s="1">
        <f>'Profiles, Pc, Summer, S1'!X26*Main!$B$6</f>
        <v>0.62292376572446828</v>
      </c>
      <c r="Y26" s="1">
        <f>'Profiles, Pc, Summer, S1'!Y26*Main!$B$6</f>
        <v>0.6290527206085107</v>
      </c>
    </row>
    <row r="27" spans="1:25" x14ac:dyDescent="0.3">
      <c r="A27">
        <v>26</v>
      </c>
      <c r="B27" s="1">
        <f>'Profiles, Pc, Summer, S1'!B27*Main!$B$6</f>
        <v>0.90158864192949661</v>
      </c>
      <c r="C27" s="1">
        <f>'Profiles, Pc, Summer, S1'!C27*Main!$B$6</f>
        <v>0.89088795151366418</v>
      </c>
      <c r="D27" s="1">
        <f>'Profiles, Pc, Summer, S1'!D27*Main!$B$6</f>
        <v>0.87726142235768279</v>
      </c>
      <c r="E27" s="1">
        <f>'Profiles, Pc, Summer, S1'!E27*Main!$B$6</f>
        <v>0.87189052915422693</v>
      </c>
      <c r="F27" s="1">
        <f>'Profiles, Pc, Summer, S1'!F27*Main!$B$6</f>
        <v>0.86646467151531625</v>
      </c>
      <c r="G27" s="1">
        <f>'Profiles, Pc, Summer, S1'!G27*Main!$B$6</f>
        <v>0.88557202769073184</v>
      </c>
      <c r="H27" s="1">
        <f>'Profiles, Pc, Summer, S1'!H27*Main!$B$6</f>
        <v>1.0211926158458173</v>
      </c>
      <c r="I27" s="1">
        <f>'Profiles, Pc, Summer, S1'!I27*Main!$B$6</f>
        <v>1.0786936513431438</v>
      </c>
      <c r="J27" s="1">
        <f>'Profiles, Pc, Summer, S1'!J27*Main!$B$6</f>
        <v>1.1499999999999999</v>
      </c>
      <c r="K27" s="1">
        <f>'Profiles, Pc, Summer, S1'!K27*Main!$B$6</f>
        <v>1.0943396846272726</v>
      </c>
      <c r="L27" s="1">
        <f>'Profiles, Pc, Summer, S1'!L27*Main!$B$6</f>
        <v>1.10140008023567</v>
      </c>
      <c r="M27" s="1">
        <f>'Profiles, Pc, Summer, S1'!M27*Main!$B$6</f>
        <v>1.1096832577467441</v>
      </c>
      <c r="N27" s="1">
        <f>'Profiles, Pc, Summer, S1'!N27*Main!$B$6</f>
        <v>1.1459888646218377</v>
      </c>
      <c r="O27" s="1">
        <f>'Profiles, Pc, Summer, S1'!O27*Main!$B$6</f>
        <v>1.1343815107469537</v>
      </c>
      <c r="P27" s="1">
        <f>'Profiles, Pc, Summer, S1'!P27*Main!$B$6</f>
        <v>1.1094773104823814</v>
      </c>
      <c r="Q27" s="1">
        <f>'Profiles, Pc, Summer, S1'!Q27*Main!$B$6</f>
        <v>1.1009606466209303</v>
      </c>
      <c r="R27" s="1">
        <f>'Profiles, Pc, Summer, S1'!R27*Main!$B$6</f>
        <v>1.1150267058204857</v>
      </c>
      <c r="S27" s="1">
        <f>'Profiles, Pc, Summer, S1'!S27*Main!$B$6</f>
        <v>1.1256998027545511</v>
      </c>
      <c r="T27" s="1">
        <f>'Profiles, Pc, Summer, S1'!T27*Main!$B$6</f>
        <v>1.0776633710638039</v>
      </c>
      <c r="U27" s="1">
        <f>'Profiles, Pc, Summer, S1'!U27*Main!$B$6</f>
        <v>1.0905071255597849</v>
      </c>
      <c r="V27" s="1">
        <f>'Profiles, Pc, Summer, S1'!V27*Main!$B$6</f>
        <v>1.0995732730610621</v>
      </c>
      <c r="W27" s="1">
        <f>'Profiles, Pc, Summer, S1'!W27*Main!$B$6</f>
        <v>1.0350940166297575</v>
      </c>
      <c r="X27" s="1">
        <f>'Profiles, Pc, Summer, S1'!X27*Main!$B$6</f>
        <v>0.91462475464183035</v>
      </c>
      <c r="Y27" s="1">
        <f>'Profiles, Pc, Summer, S1'!Y27*Main!$B$6</f>
        <v>0.91542156587853263</v>
      </c>
    </row>
    <row r="28" spans="1:25" x14ac:dyDescent="0.3">
      <c r="A28">
        <v>27</v>
      </c>
      <c r="B28" s="1">
        <f>'Profiles, Pc, Summer, S1'!B28*Main!$B$6</f>
        <v>0.65915304546854536</v>
      </c>
      <c r="C28" s="1">
        <f>'Profiles, Pc, Summer, S1'!C28*Main!$B$6</f>
        <v>0.65238149377891907</v>
      </c>
      <c r="D28" s="1">
        <f>'Profiles, Pc, Summer, S1'!D28*Main!$B$6</f>
        <v>0.62875714645162406</v>
      </c>
      <c r="E28" s="1">
        <f>'Profiles, Pc, Summer, S1'!E28*Main!$B$6</f>
        <v>0.6172753280835741</v>
      </c>
      <c r="F28" s="1">
        <f>'Profiles, Pc, Summer, S1'!F28*Main!$B$6</f>
        <v>0.61318454990602178</v>
      </c>
      <c r="G28" s="1">
        <f>'Profiles, Pc, Summer, S1'!G28*Main!$B$6</f>
        <v>0.62196704581036555</v>
      </c>
      <c r="H28" s="1">
        <f>'Profiles, Pc, Summer, S1'!H28*Main!$B$6</f>
        <v>0.61687484430022088</v>
      </c>
      <c r="I28" s="1">
        <f>'Profiles, Pc, Summer, S1'!I28*Main!$B$6</f>
        <v>0.75404598832786685</v>
      </c>
      <c r="J28" s="1">
        <f>'Profiles, Pc, Summer, S1'!J28*Main!$B$6</f>
        <v>0.81129609127344116</v>
      </c>
      <c r="K28" s="1">
        <f>'Profiles, Pc, Summer, S1'!K28*Main!$B$6</f>
        <v>0.80075542821665169</v>
      </c>
      <c r="L28" s="1">
        <f>'Profiles, Pc, Summer, S1'!L28*Main!$B$6</f>
        <v>0.7874627060140228</v>
      </c>
      <c r="M28" s="1">
        <f>'Profiles, Pc, Summer, S1'!M28*Main!$B$6</f>
        <v>0.79714450464307951</v>
      </c>
      <c r="N28" s="1">
        <f>'Profiles, Pc, Summer, S1'!N28*Main!$B$6</f>
        <v>0.82665751361736384</v>
      </c>
      <c r="O28" s="1">
        <f>'Profiles, Pc, Summer, S1'!O28*Main!$B$6</f>
        <v>0.81080166849790436</v>
      </c>
      <c r="P28" s="1">
        <f>'Profiles, Pc, Summer, S1'!P28*Main!$B$6</f>
        <v>0.74804628269703977</v>
      </c>
      <c r="Q28" s="1">
        <f>'Profiles, Pc, Summer, S1'!Q28*Main!$B$6</f>
        <v>0.77109393614554411</v>
      </c>
      <c r="R28" s="1">
        <f>'Profiles, Pc, Summer, S1'!R28*Main!$B$6</f>
        <v>0.77996412542066096</v>
      </c>
      <c r="S28" s="1">
        <f>'Profiles, Pc, Summer, S1'!S28*Main!$B$6</f>
        <v>0.75413444076664182</v>
      </c>
      <c r="T28" s="1">
        <f>'Profiles, Pc, Summer, S1'!T28*Main!$B$6</f>
        <v>0.71587408296178745</v>
      </c>
      <c r="U28" s="1">
        <f>'Profiles, Pc, Summer, S1'!U28*Main!$B$6</f>
        <v>0.70687464937852396</v>
      </c>
      <c r="V28" s="1">
        <f>'Profiles, Pc, Summer, S1'!V28*Main!$B$6</f>
        <v>0.70473176579337238</v>
      </c>
      <c r="W28" s="1">
        <f>'Profiles, Pc, Summer, S1'!W28*Main!$B$6</f>
        <v>0.69678967932142921</v>
      </c>
      <c r="X28" s="1">
        <f>'Profiles, Pc, Summer, S1'!X28*Main!$B$6</f>
        <v>0.64393960924206972</v>
      </c>
      <c r="Y28" s="1">
        <f>'Profiles, Pc, Summer, S1'!Y28*Main!$B$6</f>
        <v>0.62264683447551361</v>
      </c>
    </row>
    <row r="29" spans="1:25" x14ac:dyDescent="0.3">
      <c r="A29">
        <v>28</v>
      </c>
      <c r="B29" s="1">
        <f>'Profiles, Pc, Summer, S1'!B29*Main!$B$6</f>
        <v>0.15200992456311033</v>
      </c>
      <c r="C29" s="1">
        <f>'Profiles, Pc, Summer, S1'!C29*Main!$B$6</f>
        <v>0.14315826198681786</v>
      </c>
      <c r="D29" s="1">
        <f>'Profiles, Pc, Summer, S1'!D29*Main!$B$6</f>
        <v>0.13766569290242758</v>
      </c>
      <c r="E29" s="1">
        <f>'Profiles, Pc, Summer, S1'!E29*Main!$B$6</f>
        <v>0.12517933828121686</v>
      </c>
      <c r="F29" s="1">
        <f>'Profiles, Pc, Summer, S1'!F29*Main!$B$6</f>
        <v>0.12061585112354661</v>
      </c>
      <c r="G29" s="1">
        <f>'Profiles, Pc, Summer, S1'!G29*Main!$B$6</f>
        <v>0.12685828543762234</v>
      </c>
      <c r="H29" s="1">
        <f>'Profiles, Pc, Summer, S1'!H29*Main!$B$6</f>
        <v>0.13492594697694682</v>
      </c>
      <c r="I29" s="1">
        <f>'Profiles, Pc, Summer, S1'!I29*Main!$B$6</f>
        <v>0.18119360434349352</v>
      </c>
      <c r="J29" s="1">
        <f>'Profiles, Pc, Summer, S1'!J29*Main!$B$6</f>
        <v>0.19794461316540099</v>
      </c>
      <c r="K29" s="1">
        <f>'Profiles, Pc, Summer, S1'!K29*Main!$B$6</f>
        <v>0.21104935353722593</v>
      </c>
      <c r="L29" s="1">
        <f>'Profiles, Pc, Summer, S1'!L29*Main!$B$6</f>
        <v>0.19228099663700088</v>
      </c>
      <c r="M29" s="1">
        <f>'Profiles, Pc, Summer, S1'!M29*Main!$B$6</f>
        <v>0.2019155772802779</v>
      </c>
      <c r="N29" s="1">
        <f>'Profiles, Pc, Summer, S1'!N29*Main!$B$6</f>
        <v>0.20211322177476851</v>
      </c>
      <c r="O29" s="1">
        <f>'Profiles, Pc, Summer, S1'!O29*Main!$B$6</f>
        <v>0.19719157814686031</v>
      </c>
      <c r="P29" s="1">
        <f>'Profiles, Pc, Summer, S1'!P29*Main!$B$6</f>
        <v>0.16971831841082252</v>
      </c>
      <c r="Q29" s="1">
        <f>'Profiles, Pc, Summer, S1'!Q29*Main!$B$6</f>
        <v>0.17691492345623197</v>
      </c>
      <c r="R29" s="1">
        <f>'Profiles, Pc, Summer, S1'!R29*Main!$B$6</f>
        <v>0.18727621157379756</v>
      </c>
      <c r="S29" s="1">
        <f>'Profiles, Pc, Summer, S1'!S29*Main!$B$6</f>
        <v>0.18617408192289306</v>
      </c>
      <c r="T29" s="1">
        <f>'Profiles, Pc, Summer, S1'!T29*Main!$B$6</f>
        <v>0.19445398085360668</v>
      </c>
      <c r="U29" s="1">
        <f>'Profiles, Pc, Summer, S1'!U29*Main!$B$6</f>
        <v>0.20468003618517261</v>
      </c>
      <c r="V29" s="1">
        <f>'Profiles, Pc, Summer, S1'!V29*Main!$B$6</f>
        <v>0.21425265017611625</v>
      </c>
      <c r="W29" s="1">
        <f>'Profiles, Pc, Summer, S1'!W29*Main!$B$6</f>
        <v>0.19669606992880589</v>
      </c>
      <c r="X29" s="1">
        <f>'Profiles, Pc, Summer, S1'!X29*Main!$B$6</f>
        <v>0.16880910576900193</v>
      </c>
      <c r="Y29" s="1">
        <f>'Profiles, Pc, Summer, S1'!Y29*Main!$B$6</f>
        <v>0.15580898326460707</v>
      </c>
    </row>
    <row r="30" spans="1:25" x14ac:dyDescent="0.3">
      <c r="A30">
        <v>29</v>
      </c>
      <c r="B30" s="1">
        <f>'Profiles, Pc, Summer, S1'!B30*Main!$B$6</f>
        <v>0.34501165997682037</v>
      </c>
      <c r="C30" s="1">
        <f>'Profiles, Pc, Summer, S1'!C30*Main!$B$6</f>
        <v>0.32421239314814421</v>
      </c>
      <c r="D30" s="1">
        <f>'Profiles, Pc, Summer, S1'!D30*Main!$B$6</f>
        <v>0.29852996274144644</v>
      </c>
      <c r="E30" s="1">
        <f>'Profiles, Pc, Summer, S1'!E30*Main!$B$6</f>
        <v>0.31100956239919958</v>
      </c>
      <c r="F30" s="1">
        <f>'Profiles, Pc, Summer, S1'!F30*Main!$B$6</f>
        <v>0.30510022542115872</v>
      </c>
      <c r="G30" s="1">
        <f>'Profiles, Pc, Summer, S1'!G30*Main!$B$6</f>
        <v>0.31143672977173109</v>
      </c>
      <c r="H30" s="1">
        <f>'Profiles, Pc, Summer, S1'!H30*Main!$B$6</f>
        <v>0.44124976776453689</v>
      </c>
      <c r="I30" s="1">
        <f>'Profiles, Pc, Summer, S1'!I30*Main!$B$6</f>
        <v>0.56489660214544923</v>
      </c>
      <c r="J30" s="1">
        <f>'Profiles, Pc, Summer, S1'!J30*Main!$B$6</f>
        <v>0.59241177133632117</v>
      </c>
      <c r="K30" s="1">
        <f>'Profiles, Pc, Summer, S1'!K30*Main!$B$6</f>
        <v>0.55537486796344826</v>
      </c>
      <c r="L30" s="1">
        <f>'Profiles, Pc, Summer, S1'!L30*Main!$B$6</f>
        <v>0.54344048929654565</v>
      </c>
      <c r="M30" s="1">
        <f>'Profiles, Pc, Summer, S1'!M30*Main!$B$6</f>
        <v>0.58409307834387614</v>
      </c>
      <c r="N30" s="1">
        <f>'Profiles, Pc, Summer, S1'!N30*Main!$B$6</f>
        <v>0.61110304203752774</v>
      </c>
      <c r="O30" s="1">
        <f>'Profiles, Pc, Summer, S1'!O30*Main!$B$6</f>
        <v>0.56728342348307725</v>
      </c>
      <c r="P30" s="1">
        <f>'Profiles, Pc, Summer, S1'!P30*Main!$B$6</f>
        <v>0.51714893525237882</v>
      </c>
      <c r="Q30" s="1">
        <f>'Profiles, Pc, Summer, S1'!Q30*Main!$B$6</f>
        <v>0.49055601637620899</v>
      </c>
      <c r="R30" s="1">
        <f>'Profiles, Pc, Summer, S1'!R30*Main!$B$6</f>
        <v>0.50122060037499439</v>
      </c>
      <c r="S30" s="1">
        <f>'Profiles, Pc, Summer, S1'!S30*Main!$B$6</f>
        <v>0.48462467137117826</v>
      </c>
      <c r="T30" s="1">
        <f>'Profiles, Pc, Summer, S1'!T30*Main!$B$6</f>
        <v>0.47329688693924948</v>
      </c>
      <c r="U30" s="1">
        <f>'Profiles, Pc, Summer, S1'!U30*Main!$B$6</f>
        <v>0.51557530321805012</v>
      </c>
      <c r="V30" s="1">
        <f>'Profiles, Pc, Summer, S1'!V30*Main!$B$6</f>
        <v>0.54022620224309847</v>
      </c>
      <c r="W30" s="1">
        <f>'Profiles, Pc, Summer, S1'!W30*Main!$B$6</f>
        <v>0.50422500388961877</v>
      </c>
      <c r="X30" s="1">
        <f>'Profiles, Pc, Summer, S1'!X30*Main!$B$6</f>
        <v>0.44182895148527535</v>
      </c>
      <c r="Y30" s="1">
        <f>'Profiles, Pc, Summer, S1'!Y30*Main!$B$6</f>
        <v>0.3679673796583845</v>
      </c>
    </row>
    <row r="31" spans="1:25" x14ac:dyDescent="0.3">
      <c r="A31">
        <v>30</v>
      </c>
      <c r="B31" s="1">
        <f>'Profiles, Pc, Summer, S1'!B31*Main!$B$6</f>
        <v>3.5462037543974236E-2</v>
      </c>
      <c r="C31" s="1">
        <f>'Profiles, Pc, Summer, S1'!C31*Main!$B$6</f>
        <v>2.7787434767774986E-2</v>
      </c>
      <c r="D31" s="1">
        <f>'Profiles, Pc, Summer, S1'!D31*Main!$B$6</f>
        <v>2.1456503509308649E-2</v>
      </c>
      <c r="E31" s="1">
        <f>'Profiles, Pc, Summer, S1'!E31*Main!$B$6</f>
        <v>2.1477173895291711E-2</v>
      </c>
      <c r="F31" s="1">
        <f>'Profiles, Pc, Summer, S1'!F31*Main!$B$6</f>
        <v>1.9939460365409941E-2</v>
      </c>
      <c r="G31" s="1">
        <f>'Profiles, Pc, Summer, S1'!G31*Main!$B$6</f>
        <v>1.877030031211294E-2</v>
      </c>
      <c r="H31" s="1">
        <f>'Profiles, Pc, Summer, S1'!H31*Main!$B$6</f>
        <v>4.2420740292910243E-2</v>
      </c>
      <c r="I31" s="1">
        <f>'Profiles, Pc, Summer, S1'!I31*Main!$B$6</f>
        <v>7.6409167228892266E-2</v>
      </c>
      <c r="J31" s="1">
        <f>'Profiles, Pc, Summer, S1'!J31*Main!$B$6</f>
        <v>9.281904050605301E-2</v>
      </c>
      <c r="K31" s="1">
        <f>'Profiles, Pc, Summer, S1'!K31*Main!$B$6</f>
        <v>9.4757485072708966E-2</v>
      </c>
      <c r="L31" s="1">
        <f>'Profiles, Pc, Summer, S1'!L31*Main!$B$6</f>
        <v>9.3308673982828022E-2</v>
      </c>
      <c r="M31" s="1">
        <f>'Profiles, Pc, Summer, S1'!M31*Main!$B$6</f>
        <v>8.3478518356192868E-2</v>
      </c>
      <c r="N31" s="1">
        <f>'Profiles, Pc, Summer, S1'!N31*Main!$B$6</f>
        <v>9.4707215979715959E-2</v>
      </c>
      <c r="O31" s="1">
        <f>'Profiles, Pc, Summer, S1'!O31*Main!$B$6</f>
        <v>8.9531366164763426E-2</v>
      </c>
      <c r="P31" s="1">
        <f>'Profiles, Pc, Summer, S1'!P31*Main!$B$6</f>
        <v>8.1637805649196288E-2</v>
      </c>
      <c r="Q31" s="1">
        <f>'Profiles, Pc, Summer, S1'!Q31*Main!$B$6</f>
        <v>7.5040901413387415E-2</v>
      </c>
      <c r="R31" s="1">
        <f>'Profiles, Pc, Summer, S1'!R31*Main!$B$6</f>
        <v>6.8123356468886079E-2</v>
      </c>
      <c r="S31" s="1">
        <f>'Profiles, Pc, Summer, S1'!S31*Main!$B$6</f>
        <v>6.0593911230999449E-2</v>
      </c>
      <c r="T31" s="1">
        <f>'Profiles, Pc, Summer, S1'!T31*Main!$B$6</f>
        <v>7.7190861391443683E-2</v>
      </c>
      <c r="U31" s="1">
        <f>'Profiles, Pc, Summer, S1'!U31*Main!$B$6</f>
        <v>9.0284349260085744E-2</v>
      </c>
      <c r="V31" s="1">
        <f>'Profiles, Pc, Summer, S1'!V31*Main!$B$6</f>
        <v>0.10378357257474</v>
      </c>
      <c r="W31" s="1">
        <f>'Profiles, Pc, Summer, S1'!W31*Main!$B$6</f>
        <v>9.8954750353553028E-2</v>
      </c>
      <c r="X31" s="1">
        <f>'Profiles, Pc, Summer, S1'!X31*Main!$B$6</f>
        <v>7.4092936742917018E-2</v>
      </c>
      <c r="Y31" s="1">
        <f>'Profiles, Pc, Summer, S1'!Y31*Main!$B$6</f>
        <v>5.2861268186789871E-2</v>
      </c>
    </row>
    <row r="32" spans="1:25" x14ac:dyDescent="0.3">
      <c r="A32">
        <v>31</v>
      </c>
      <c r="B32" s="1">
        <f>'Profiles, Pc, Summer, S1'!B32*Main!$B$6</f>
        <v>0.31903021117308367</v>
      </c>
      <c r="C32" s="1">
        <f>'Profiles, Pc, Summer, S1'!C32*Main!$B$6</f>
        <v>0.28662381794267078</v>
      </c>
      <c r="D32" s="1">
        <f>'Profiles, Pc, Summer, S1'!D32*Main!$B$6</f>
        <v>0.2652090878988147</v>
      </c>
      <c r="E32" s="1">
        <f>'Profiles, Pc, Summer, S1'!E32*Main!$B$6</f>
        <v>0.25888867974593976</v>
      </c>
      <c r="F32" s="1">
        <f>'Profiles, Pc, Summer, S1'!F32*Main!$B$6</f>
        <v>0.27110118142328543</v>
      </c>
      <c r="G32" s="1">
        <f>'Profiles, Pc, Summer, S1'!G32*Main!$B$6</f>
        <v>0.2719374839763658</v>
      </c>
      <c r="H32" s="1">
        <f>'Profiles, Pc, Summer, S1'!H32*Main!$B$6</f>
        <v>0.30108939416470404</v>
      </c>
      <c r="I32" s="1">
        <f>'Profiles, Pc, Summer, S1'!I32*Main!$B$6</f>
        <v>0.35068073091568447</v>
      </c>
      <c r="J32" s="1">
        <f>'Profiles, Pc, Summer, S1'!J32*Main!$B$6</f>
        <v>0.3872130518699578</v>
      </c>
      <c r="K32" s="1">
        <f>'Profiles, Pc, Summer, S1'!K32*Main!$B$6</f>
        <v>0.39894748658555584</v>
      </c>
      <c r="L32" s="1">
        <f>'Profiles, Pc, Summer, S1'!L32*Main!$B$6</f>
        <v>0.42771482127563831</v>
      </c>
      <c r="M32" s="1">
        <f>'Profiles, Pc, Summer, S1'!M32*Main!$B$6</f>
        <v>0.45226268732768427</v>
      </c>
      <c r="N32" s="1">
        <f>'Profiles, Pc, Summer, S1'!N32*Main!$B$6</f>
        <v>0.46391968227187197</v>
      </c>
      <c r="O32" s="1">
        <f>'Profiles, Pc, Summer, S1'!O32*Main!$B$6</f>
        <v>0.4419873716970823</v>
      </c>
      <c r="P32" s="1">
        <f>'Profiles, Pc, Summer, S1'!P32*Main!$B$6</f>
        <v>0.42584196315139705</v>
      </c>
      <c r="Q32" s="1">
        <f>'Profiles, Pc, Summer, S1'!Q32*Main!$B$6</f>
        <v>0.42080512662724895</v>
      </c>
      <c r="R32" s="1">
        <f>'Profiles, Pc, Summer, S1'!R32*Main!$B$6</f>
        <v>0.42220287246812166</v>
      </c>
      <c r="S32" s="1">
        <f>'Profiles, Pc, Summer, S1'!S32*Main!$B$6</f>
        <v>0.41762964105313582</v>
      </c>
      <c r="T32" s="1">
        <f>'Profiles, Pc, Summer, S1'!T32*Main!$B$6</f>
        <v>0.42481268919348003</v>
      </c>
      <c r="U32" s="1">
        <f>'Profiles, Pc, Summer, S1'!U32*Main!$B$6</f>
        <v>0.43181881020346669</v>
      </c>
      <c r="V32" s="1">
        <f>'Profiles, Pc, Summer, S1'!V32*Main!$B$6</f>
        <v>0.47439086958993709</v>
      </c>
      <c r="W32" s="1">
        <f>'Profiles, Pc, Summer, S1'!W32*Main!$B$6</f>
        <v>0.45233284054078199</v>
      </c>
      <c r="X32" s="1">
        <f>'Profiles, Pc, Summer, S1'!X32*Main!$B$6</f>
        <v>0.42807012444139964</v>
      </c>
      <c r="Y32" s="1">
        <f>'Profiles, Pc, Summer, S1'!Y32*Main!$B$6</f>
        <v>0.37625202090971005</v>
      </c>
    </row>
    <row r="33" spans="1:25" x14ac:dyDescent="0.3">
      <c r="A33">
        <v>32</v>
      </c>
      <c r="B33" s="1">
        <f>'Profiles, Pc, Summer, S1'!B33*Main!$B$6</f>
        <v>0.49851151387369913</v>
      </c>
      <c r="C33" s="1">
        <f>'Profiles, Pc, Summer, S1'!C33*Main!$B$6</f>
        <v>0.47856722464897988</v>
      </c>
      <c r="D33" s="1">
        <f>'Profiles, Pc, Summer, S1'!D33*Main!$B$6</f>
        <v>0.44489764088932077</v>
      </c>
      <c r="E33" s="1">
        <f>'Profiles, Pc, Summer, S1'!E33*Main!$B$6</f>
        <v>0.4638902690049278</v>
      </c>
      <c r="F33" s="1">
        <f>'Profiles, Pc, Summer, S1'!F33*Main!$B$6</f>
        <v>0.4762779348957405</v>
      </c>
      <c r="G33" s="1">
        <f>'Profiles, Pc, Summer, S1'!G33*Main!$B$6</f>
        <v>0.47762190806264682</v>
      </c>
      <c r="H33" s="1">
        <f>'Profiles, Pc, Summer, S1'!H33*Main!$B$6</f>
        <v>0.51990113286013362</v>
      </c>
      <c r="I33" s="1">
        <f>'Profiles, Pc, Summer, S1'!I33*Main!$B$6</f>
        <v>0.65355042141400033</v>
      </c>
      <c r="J33" s="1">
        <f>'Profiles, Pc, Summer, S1'!J33*Main!$B$6</f>
        <v>0.68269197662907344</v>
      </c>
      <c r="K33" s="1">
        <f>'Profiles, Pc, Summer, S1'!K33*Main!$B$6</f>
        <v>0.6787793247609698</v>
      </c>
      <c r="L33" s="1">
        <f>'Profiles, Pc, Summer, S1'!L33*Main!$B$6</f>
        <v>0.680451034809747</v>
      </c>
      <c r="M33" s="1">
        <f>'Profiles, Pc, Summer, S1'!M33*Main!$B$6</f>
        <v>0.7179464745966545</v>
      </c>
      <c r="N33" s="1">
        <f>'Profiles, Pc, Summer, S1'!N33*Main!$B$6</f>
        <v>0.70889204443499154</v>
      </c>
      <c r="O33" s="1">
        <f>'Profiles, Pc, Summer, S1'!O33*Main!$B$6</f>
        <v>0.67790211412940982</v>
      </c>
      <c r="P33" s="1">
        <f>'Profiles, Pc, Summer, S1'!P33*Main!$B$6</f>
        <v>0.63754706984873011</v>
      </c>
      <c r="Q33" s="1">
        <f>'Profiles, Pc, Summer, S1'!Q33*Main!$B$6</f>
        <v>0.61498436936974399</v>
      </c>
      <c r="R33" s="1">
        <f>'Profiles, Pc, Summer, S1'!R33*Main!$B$6</f>
        <v>0.64573911222141323</v>
      </c>
      <c r="S33" s="1">
        <f>'Profiles, Pc, Summer, S1'!S33*Main!$B$6</f>
        <v>0.62603275496357802</v>
      </c>
      <c r="T33" s="1">
        <f>'Profiles, Pc, Summer, S1'!T33*Main!$B$6</f>
        <v>0.58976918858763172</v>
      </c>
      <c r="U33" s="1">
        <f>'Profiles, Pc, Summer, S1'!U33*Main!$B$6</f>
        <v>0.5965095937638335</v>
      </c>
      <c r="V33" s="1">
        <f>'Profiles, Pc, Summer, S1'!V33*Main!$B$6</f>
        <v>0.62192889460752843</v>
      </c>
      <c r="W33" s="1">
        <f>'Profiles, Pc, Summer, S1'!W33*Main!$B$6</f>
        <v>0.56854194092266941</v>
      </c>
      <c r="X33" s="1">
        <f>'Profiles, Pc, Summer, S1'!X33*Main!$B$6</f>
        <v>0.52180170067524945</v>
      </c>
      <c r="Y33" s="1">
        <f>'Profiles, Pc, Summer, S1'!Y33*Main!$B$6</f>
        <v>0.5184297129174501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S1'!B2*Main!$B$7</f>
        <v>0.4872000770854466</v>
      </c>
      <c r="C2" s="1">
        <f>'Profiles, Pc, Summer, S1'!C2*Main!$B$7</f>
        <v>0.48219501714094021</v>
      </c>
      <c r="D2" s="1">
        <f>'Profiles, Pc, Summer, S1'!D2*Main!$B$7</f>
        <v>0.46473354302946129</v>
      </c>
      <c r="E2" s="1">
        <f>'Profiles, Pc, Summer, S1'!E2*Main!$B$7</f>
        <v>0.45624698162698957</v>
      </c>
      <c r="F2" s="1">
        <f>'Profiles, Pc, Summer, S1'!F2*Main!$B$7</f>
        <v>0.45322336297401611</v>
      </c>
      <c r="G2" s="1">
        <f>'Profiles, Pc, Summer, S1'!G2*Main!$B$7</f>
        <v>0.45971477299027025</v>
      </c>
      <c r="H2" s="1">
        <f>'Profiles, Pc, Summer, S1'!H2*Main!$B$7</f>
        <v>0.45595097187407629</v>
      </c>
      <c r="I2" s="1">
        <f>'Profiles, Pc, Summer, S1'!I2*Main!$B$7</f>
        <v>0.55733833919885811</v>
      </c>
      <c r="J2" s="1">
        <f>'Profiles, Pc, Summer, S1'!J2*Main!$B$7</f>
        <v>0.59965363268036964</v>
      </c>
      <c r="K2" s="1">
        <f>'Profiles, Pc, Summer, S1'!K2*Main!$B$7</f>
        <v>0.59186270781230776</v>
      </c>
      <c r="L2" s="1">
        <f>'Profiles, Pc, Summer, S1'!L2*Main!$B$7</f>
        <v>0.58203765227123427</v>
      </c>
      <c r="M2" s="1">
        <f>'Profiles, Pc, Summer, S1'!M2*Main!$B$7</f>
        <v>0.58919376430140669</v>
      </c>
      <c r="N2" s="1">
        <f>'Profiles, Pc, Summer, S1'!N2*Main!$B$7</f>
        <v>0.61100772745631238</v>
      </c>
      <c r="O2" s="1">
        <f>'Profiles, Pc, Summer, S1'!O2*Main!$B$7</f>
        <v>0.59928818975932063</v>
      </c>
      <c r="P2" s="1">
        <f>'Profiles, Pc, Summer, S1'!P2*Main!$B$7</f>
        <v>0.55290377416737724</v>
      </c>
      <c r="Q2" s="1">
        <f>'Profiles, Pc, Summer, S1'!Q2*Main!$B$7</f>
        <v>0.56993899628148914</v>
      </c>
      <c r="R2" s="1">
        <f>'Profiles, Pc, Summer, S1'!R2*Main!$B$7</f>
        <v>0.57649522313701029</v>
      </c>
      <c r="S2" s="1">
        <f>'Profiles, Pc, Summer, S1'!S2*Main!$B$7</f>
        <v>0.55740371708838743</v>
      </c>
      <c r="T2" s="1">
        <f>'Profiles, Pc, Summer, S1'!T2*Main!$B$7</f>
        <v>0.52912432218914729</v>
      </c>
      <c r="U2" s="1">
        <f>'Profiles, Pc, Summer, S1'!U2*Main!$B$7</f>
        <v>0.52247256693195254</v>
      </c>
      <c r="V2" s="1">
        <f>'Profiles, Pc, Summer, S1'!V2*Main!$B$7</f>
        <v>0.52088869645597091</v>
      </c>
      <c r="W2" s="1">
        <f>'Profiles, Pc, Summer, S1'!W2*Main!$B$7</f>
        <v>0.51501845862888251</v>
      </c>
      <c r="X2" s="1">
        <f>'Profiles, Pc, Summer, S1'!X2*Main!$B$7</f>
        <v>0.47595536335283412</v>
      </c>
      <c r="Y2" s="1">
        <f>'Profiles, Pc, Summer, S1'!Y2*Main!$B$7</f>
        <v>0.46021722548190142</v>
      </c>
    </row>
    <row r="3" spans="1:25" x14ac:dyDescent="0.3">
      <c r="A3">
        <v>2</v>
      </c>
      <c r="B3" s="1">
        <f>'Profiles, Pc, Summer, S1'!B3*Main!$B$7</f>
        <v>0.11235516163360329</v>
      </c>
      <c r="C3" s="1">
        <f>'Profiles, Pc, Summer, S1'!C3*Main!$B$7</f>
        <v>0.1058126284250393</v>
      </c>
      <c r="D3" s="1">
        <f>'Profiles, Pc, Summer, S1'!D3*Main!$B$7</f>
        <v>0.1017529034496204</v>
      </c>
      <c r="E3" s="1">
        <f>'Profiles, Pc, Summer, S1'!E3*Main!$B$7</f>
        <v>9.2523858729595065E-2</v>
      </c>
      <c r="F3" s="1">
        <f>'Profiles, Pc, Summer, S1'!F3*Main!$B$7</f>
        <v>8.9150846482621407E-2</v>
      </c>
      <c r="G3" s="1">
        <f>'Profiles, Pc, Summer, S1'!G3*Main!$B$7</f>
        <v>9.3764819671286095E-2</v>
      </c>
      <c r="H3" s="1">
        <f>'Profiles, Pc, Summer, S1'!H3*Main!$B$7</f>
        <v>9.9727873852525906E-2</v>
      </c>
      <c r="I3" s="1">
        <f>'Profiles, Pc, Summer, S1'!I3*Main!$B$7</f>
        <v>0.13392570755823435</v>
      </c>
      <c r="J3" s="1">
        <f>'Profiles, Pc, Summer, S1'!J3*Main!$B$7</f>
        <v>0.14630688799181812</v>
      </c>
      <c r="K3" s="1">
        <f>'Profiles, Pc, Summer, S1'!K3*Main!$B$7</f>
        <v>0.1559930004405583</v>
      </c>
      <c r="L3" s="1">
        <f>'Profiles, Pc, Summer, S1'!L3*Main!$B$7</f>
        <v>0.14212073664473979</v>
      </c>
      <c r="M3" s="1">
        <f>'Profiles, Pc, Summer, S1'!M3*Main!$B$7</f>
        <v>0.14924194842455324</v>
      </c>
      <c r="N3" s="1">
        <f>'Profiles, Pc, Summer, S1'!N3*Main!$B$7</f>
        <v>0.14938803348569846</v>
      </c>
      <c r="O3" s="1">
        <f>'Profiles, Pc, Summer, S1'!O3*Main!$B$7</f>
        <v>0.14575029689115762</v>
      </c>
      <c r="P3" s="1">
        <f>'Profiles, Pc, Summer, S1'!P3*Main!$B$7</f>
        <v>0.12544397447756447</v>
      </c>
      <c r="Q3" s="1">
        <f>'Profiles, Pc, Summer, S1'!Q3*Main!$B$7</f>
        <v>0.13076320429373667</v>
      </c>
      <c r="R3" s="1">
        <f>'Profiles, Pc, Summer, S1'!R3*Main!$B$7</f>
        <v>0.13842154768498083</v>
      </c>
      <c r="S3" s="1">
        <f>'Profiles, Pc, Summer, S1'!S3*Main!$B$7</f>
        <v>0.13760693011692096</v>
      </c>
      <c r="T3" s="1">
        <f>'Profiles, Pc, Summer, S1'!T3*Main!$B$7</f>
        <v>0.14372685541353539</v>
      </c>
      <c r="U3" s="1">
        <f>'Profiles, Pc, Summer, S1'!U3*Main!$B$7</f>
        <v>0.15128524413686673</v>
      </c>
      <c r="V3" s="1">
        <f>'Profiles, Pc, Summer, S1'!V3*Main!$B$7</f>
        <v>0.15836065447799896</v>
      </c>
      <c r="W3" s="1">
        <f>'Profiles, Pc, Summer, S1'!W3*Main!$B$7</f>
        <v>0.14538405168650873</v>
      </c>
      <c r="X3" s="1">
        <f>'Profiles, Pc, Summer, S1'!X3*Main!$B$7</f>
        <v>0.12477194774230579</v>
      </c>
      <c r="Y3" s="1">
        <f>'Profiles, Pc, Summer, S1'!Y3*Main!$B$7</f>
        <v>0.11516316154340522</v>
      </c>
    </row>
    <row r="4" spans="1:25" x14ac:dyDescent="0.3">
      <c r="A4">
        <v>3</v>
      </c>
      <c r="B4" s="1">
        <f>'Profiles, Pc, Summer, S1'!B4*Main!$B$7</f>
        <v>0.25500861824373683</v>
      </c>
      <c r="C4" s="1">
        <f>'Profiles, Pc, Summer, S1'!C4*Main!$B$7</f>
        <v>0.23963524710949788</v>
      </c>
      <c r="D4" s="1">
        <f>'Profiles, Pc, Summer, S1'!D4*Main!$B$7</f>
        <v>0.22065258115672129</v>
      </c>
      <c r="E4" s="1">
        <f>'Profiles, Pc, Summer, S1'!E4*Main!$B$7</f>
        <v>0.22987663307766928</v>
      </c>
      <c r="F4" s="1">
        <f>'Profiles, Pc, Summer, S1'!F4*Main!$B$7</f>
        <v>0.225508862267813</v>
      </c>
      <c r="G4" s="1">
        <f>'Profiles, Pc, Summer, S1'!G4*Main!$B$7</f>
        <v>0.23019236548345343</v>
      </c>
      <c r="H4" s="1">
        <f>'Profiles, Pc, Summer, S1'!H4*Main!$B$7</f>
        <v>0.32614113269552725</v>
      </c>
      <c r="I4" s="1">
        <f>'Profiles, Pc, Summer, S1'!I4*Main!$B$7</f>
        <v>0.41753227115098424</v>
      </c>
      <c r="J4" s="1">
        <f>'Profiles, Pc, Summer, S1'!J4*Main!$B$7</f>
        <v>0.43786957011815042</v>
      </c>
      <c r="K4" s="1">
        <f>'Profiles, Pc, Summer, S1'!K4*Main!$B$7</f>
        <v>0.4104944676251574</v>
      </c>
      <c r="L4" s="1">
        <f>'Profiles, Pc, Summer, S1'!L4*Main!$B$7</f>
        <v>0.40167340513222938</v>
      </c>
      <c r="M4" s="1">
        <f>'Profiles, Pc, Summer, S1'!M4*Main!$B$7</f>
        <v>0.43172097094982154</v>
      </c>
      <c r="N4" s="1">
        <f>'Profiles, Pc, Summer, S1'!N4*Main!$B$7</f>
        <v>0.45168485715817269</v>
      </c>
      <c r="O4" s="1">
        <f>'Profiles, Pc, Summer, S1'!O4*Main!$B$7</f>
        <v>0.41929644344401368</v>
      </c>
      <c r="P4" s="1">
        <f>'Profiles, Pc, Summer, S1'!P4*Main!$B$7</f>
        <v>0.38224051736045389</v>
      </c>
      <c r="Q4" s="1">
        <f>'Profiles, Pc, Summer, S1'!Q4*Main!$B$7</f>
        <v>0.36258488166937186</v>
      </c>
      <c r="R4" s="1">
        <f>'Profiles, Pc, Summer, S1'!R4*Main!$B$7</f>
        <v>0.37046740027716979</v>
      </c>
      <c r="S4" s="1">
        <f>'Profiles, Pc, Summer, S1'!S4*Main!$B$7</f>
        <v>0.3582008440569579</v>
      </c>
      <c r="T4" s="1">
        <f>'Profiles, Pc, Summer, S1'!T4*Main!$B$7</f>
        <v>0.34982813382466271</v>
      </c>
      <c r="U4" s="1">
        <f>'Profiles, Pc, Summer, S1'!U4*Main!$B$7</f>
        <v>0.38107739803073271</v>
      </c>
      <c r="V4" s="1">
        <f>'Profiles, Pc, Summer, S1'!V4*Main!$B$7</f>
        <v>0.39929762774489885</v>
      </c>
      <c r="W4" s="1">
        <f>'Profiles, Pc, Summer, S1'!W4*Main!$B$7</f>
        <v>0.37268804635319647</v>
      </c>
      <c r="X4" s="1">
        <f>'Profiles, Pc, Summer, S1'!X4*Main!$B$7</f>
        <v>0.32656922501085567</v>
      </c>
      <c r="Y4" s="1">
        <f>'Profiles, Pc, Summer, S1'!Y4*Main!$B$7</f>
        <v>0.27197588931271899</v>
      </c>
    </row>
    <row r="5" spans="1:25" x14ac:dyDescent="0.3">
      <c r="A5">
        <v>4</v>
      </c>
      <c r="B5" s="1">
        <f>'Profiles, Pc, Summer, S1'!B5*Main!$B$7</f>
        <v>2.6211071228154869E-2</v>
      </c>
      <c r="C5" s="1">
        <f>'Profiles, Pc, Summer, S1'!C5*Main!$B$7</f>
        <v>2.0538538741398903E-2</v>
      </c>
      <c r="D5" s="1">
        <f>'Profiles, Pc, Summer, S1'!D5*Main!$B$7</f>
        <v>1.5859154767749871E-2</v>
      </c>
      <c r="E5" s="1">
        <f>'Profiles, Pc, Summer, S1'!E5*Main!$B$7</f>
        <v>1.5874432879128656E-2</v>
      </c>
      <c r="F5" s="1">
        <f>'Profiles, Pc, Summer, S1'!F5*Main!$B$7</f>
        <v>1.4737862009216044E-2</v>
      </c>
      <c r="G5" s="1">
        <f>'Profiles, Pc, Summer, S1'!G5*Main!$B$7</f>
        <v>1.3873700230692173E-2</v>
      </c>
      <c r="H5" s="1">
        <f>'Profiles, Pc, Summer, S1'!H5*Main!$B$7</f>
        <v>3.1354460216498875E-2</v>
      </c>
      <c r="I5" s="1">
        <f>'Profiles, Pc, Summer, S1'!I5*Main!$B$7</f>
        <v>5.6476340995268201E-2</v>
      </c>
      <c r="J5" s="1">
        <f>'Profiles, Pc, Summer, S1'!J5*Main!$B$7</f>
        <v>6.8605377765343534E-2</v>
      </c>
      <c r="K5" s="1">
        <f>'Profiles, Pc, Summer, S1'!K5*Main!$B$7</f>
        <v>7.0038141140697938E-2</v>
      </c>
      <c r="L5" s="1">
        <f>'Profiles, Pc, Summer, S1'!L5*Main!$B$7</f>
        <v>6.8967280769916373E-2</v>
      </c>
      <c r="M5" s="1">
        <f>'Profiles, Pc, Summer, S1'!M5*Main!$B$7</f>
        <v>6.1701513567620825E-2</v>
      </c>
      <c r="N5" s="1">
        <f>'Profiles, Pc, Summer, S1'!N5*Main!$B$7</f>
        <v>7.000098572413789E-2</v>
      </c>
      <c r="O5" s="1">
        <f>'Profiles, Pc, Summer, S1'!O5*Main!$B$7</f>
        <v>6.6175357600042534E-2</v>
      </c>
      <c r="P5" s="1">
        <f>'Profiles, Pc, Summer, S1'!P5*Main!$B$7</f>
        <v>6.0340986784188561E-2</v>
      </c>
      <c r="Q5" s="1">
        <f>'Profiles, Pc, Summer, S1'!Q5*Main!$B$7</f>
        <v>5.5465014088155913E-2</v>
      </c>
      <c r="R5" s="1">
        <f>'Profiles, Pc, Summer, S1'!R5*Main!$B$7</f>
        <v>5.0352046085698411E-2</v>
      </c>
      <c r="S5" s="1">
        <f>'Profiles, Pc, Summer, S1'!S5*Main!$B$7</f>
        <v>4.4786803953347422E-2</v>
      </c>
      <c r="T5" s="1">
        <f>'Profiles, Pc, Summer, S1'!T5*Main!$B$7</f>
        <v>5.7054114941501859E-2</v>
      </c>
      <c r="U5" s="1">
        <f>'Profiles, Pc, Summer, S1'!U5*Main!$B$7</f>
        <v>6.6731910322672075E-2</v>
      </c>
      <c r="V5" s="1">
        <f>'Profiles, Pc, Summer, S1'!V5*Main!$B$7</f>
        <v>7.6709597120460007E-2</v>
      </c>
      <c r="W5" s="1">
        <f>'Profiles, Pc, Summer, S1'!W5*Main!$B$7</f>
        <v>7.3140467652626148E-2</v>
      </c>
      <c r="X5" s="1">
        <f>'Profiles, Pc, Summer, S1'!X5*Main!$B$7</f>
        <v>5.4764344549112581E-2</v>
      </c>
      <c r="Y5" s="1">
        <f>'Profiles, Pc, Summer, S1'!Y5*Main!$B$7</f>
        <v>3.9071372138062083E-2</v>
      </c>
    </row>
    <row r="6" spans="1:25" x14ac:dyDescent="0.3">
      <c r="A6">
        <v>5</v>
      </c>
      <c r="B6" s="1">
        <f>'Profiles, Pc, Summer, S1'!B6*Main!$B$7</f>
        <v>0.23580493869314881</v>
      </c>
      <c r="C6" s="1">
        <f>'Profiles, Pc, Summer, S1'!C6*Main!$B$7</f>
        <v>0.21185238717501753</v>
      </c>
      <c r="D6" s="1">
        <f>'Profiles, Pc, Summer, S1'!D6*Main!$B$7</f>
        <v>0.19602410844695001</v>
      </c>
      <c r="E6" s="1">
        <f>'Profiles, Pc, Summer, S1'!E6*Main!$B$7</f>
        <v>0.19135250242091201</v>
      </c>
      <c r="F6" s="1">
        <f>'Profiles, Pc, Summer, S1'!F6*Main!$B$7</f>
        <v>0.20037913409547184</v>
      </c>
      <c r="G6" s="1">
        <f>'Profiles, Pc, Summer, S1'!G6*Main!$B$7</f>
        <v>0.20099727076513993</v>
      </c>
      <c r="H6" s="1">
        <f>'Profiles, Pc, Summer, S1'!H6*Main!$B$7</f>
        <v>0.22254433481738997</v>
      </c>
      <c r="I6" s="1">
        <f>'Profiles, Pc, Summer, S1'!I6*Main!$B$7</f>
        <v>0.25919880111159288</v>
      </c>
      <c r="J6" s="1">
        <f>'Profiles, Pc, Summer, S1'!J6*Main!$B$7</f>
        <v>0.28620095138214274</v>
      </c>
      <c r="K6" s="1">
        <f>'Profiles, Pc, Summer, S1'!K6*Main!$B$7</f>
        <v>0.29487422921541084</v>
      </c>
      <c r="L6" s="1">
        <f>'Profiles, Pc, Summer, S1'!L6*Main!$B$7</f>
        <v>0.31613704181242835</v>
      </c>
      <c r="M6" s="1">
        <f>'Profiles, Pc, Summer, S1'!M6*Main!$B$7</f>
        <v>0.33428111672046229</v>
      </c>
      <c r="N6" s="1">
        <f>'Profiles, Pc, Summer, S1'!N6*Main!$B$7</f>
        <v>0.34289715646181845</v>
      </c>
      <c r="O6" s="1">
        <f>'Profiles, Pc, Summer, S1'!O6*Main!$B$7</f>
        <v>0.32668631821088689</v>
      </c>
      <c r="P6" s="1">
        <f>'Profiles, Pc, Summer, S1'!P6*Main!$B$7</f>
        <v>0.31475275537277175</v>
      </c>
      <c r="Q6" s="1">
        <f>'Profiles, Pc, Summer, S1'!Q6*Main!$B$7</f>
        <v>0.31102987620274924</v>
      </c>
      <c r="R6" s="1">
        <f>'Profiles, Pc, Summer, S1'!R6*Main!$B$7</f>
        <v>0.31206299269382909</v>
      </c>
      <c r="S6" s="1">
        <f>'Profiles, Pc, Summer, S1'!S6*Main!$B$7</f>
        <v>0.30868277816970907</v>
      </c>
      <c r="T6" s="1">
        <f>'Profiles, Pc, Summer, S1'!T6*Main!$B$7</f>
        <v>0.31399198766474612</v>
      </c>
      <c r="U6" s="1">
        <f>'Profiles, Pc, Summer, S1'!U6*Main!$B$7</f>
        <v>0.31917042493299713</v>
      </c>
      <c r="V6" s="1">
        <f>'Profiles, Pc, Summer, S1'!V6*Main!$B$7</f>
        <v>0.35063672969691007</v>
      </c>
      <c r="W6" s="1">
        <f>'Profiles, Pc, Summer, S1'!W6*Main!$B$7</f>
        <v>0.33433296909536059</v>
      </c>
      <c r="X6" s="1">
        <f>'Profiles, Pc, Summer, S1'!X6*Main!$B$7</f>
        <v>0.31639965719581714</v>
      </c>
      <c r="Y6" s="1">
        <f>'Profiles, Pc, Summer, S1'!Y6*Main!$B$7</f>
        <v>0.2780993198028292</v>
      </c>
    </row>
    <row r="7" spans="1:25" x14ac:dyDescent="0.3">
      <c r="A7">
        <v>6</v>
      </c>
      <c r="B7" s="1">
        <f>'Profiles, Pc, Summer, S1'!B7*Main!$B$7</f>
        <v>0.3684650319936037</v>
      </c>
      <c r="C7" s="1">
        <f>'Profiles, Pc, Summer, S1'!C7*Main!$B$7</f>
        <v>0.35372360082750687</v>
      </c>
      <c r="D7" s="1">
        <f>'Profiles, Pc, Summer, S1'!D7*Main!$B$7</f>
        <v>0.32883738674428059</v>
      </c>
      <c r="E7" s="1">
        <f>'Profiles, Pc, Summer, S1'!E7*Main!$B$7</f>
        <v>0.34287541622103362</v>
      </c>
      <c r="F7" s="1">
        <f>'Profiles, Pc, Summer, S1'!F7*Main!$B$7</f>
        <v>0.35203151709685165</v>
      </c>
      <c r="G7" s="1">
        <f>'Profiles, Pc, Summer, S1'!G7*Main!$B$7</f>
        <v>0.35302488856804332</v>
      </c>
      <c r="H7" s="1">
        <f>'Profiles, Pc, Summer, S1'!H7*Main!$B$7</f>
        <v>0.38427475037488135</v>
      </c>
      <c r="I7" s="1">
        <f>'Profiles, Pc, Summer, S1'!I7*Main!$B$7</f>
        <v>0.48305900713208727</v>
      </c>
      <c r="J7" s="1">
        <f>'Profiles, Pc, Summer, S1'!J7*Main!$B$7</f>
        <v>0.50459841750844558</v>
      </c>
      <c r="K7" s="1">
        <f>'Profiles, Pc, Summer, S1'!K7*Main!$B$7</f>
        <v>0.50170645743202114</v>
      </c>
      <c r="L7" s="1">
        <f>'Profiles, Pc, Summer, S1'!L7*Main!$B$7</f>
        <v>0.5029420692072043</v>
      </c>
      <c r="M7" s="1">
        <f>'Profiles, Pc, Summer, S1'!M7*Main!$B$7</f>
        <v>0.53065608991926638</v>
      </c>
      <c r="N7" s="1">
        <f>'Profiles, Pc, Summer, S1'!N7*Main!$B$7</f>
        <v>0.52396368501716772</v>
      </c>
      <c r="O7" s="1">
        <f>'Profiles, Pc, Summer, S1'!O7*Main!$B$7</f>
        <v>0.50105808435652033</v>
      </c>
      <c r="P7" s="1">
        <f>'Profiles, Pc, Summer, S1'!P7*Main!$B$7</f>
        <v>0.4712304429316701</v>
      </c>
      <c r="Q7" s="1">
        <f>'Profiles, Pc, Summer, S1'!Q7*Main!$B$7</f>
        <v>0.45455366431676736</v>
      </c>
      <c r="R7" s="1">
        <f>'Profiles, Pc, Summer, S1'!R7*Main!$B$7</f>
        <v>0.47728543077234892</v>
      </c>
      <c r="S7" s="1">
        <f>'Profiles, Pc, Summer, S1'!S7*Main!$B$7</f>
        <v>0.46271986236438373</v>
      </c>
      <c r="T7" s="1">
        <f>'Profiles, Pc, Summer, S1'!T7*Main!$B$7</f>
        <v>0.43591635678216262</v>
      </c>
      <c r="U7" s="1">
        <f>'Profiles, Pc, Summer, S1'!U7*Main!$B$7</f>
        <v>0.44089839539065956</v>
      </c>
      <c r="V7" s="1">
        <f>'Profiles, Pc, Summer, S1'!V7*Main!$B$7</f>
        <v>0.45968657427512977</v>
      </c>
      <c r="W7" s="1">
        <f>'Profiles, Pc, Summer, S1'!W7*Main!$B$7</f>
        <v>0.42022665198632086</v>
      </c>
      <c r="X7" s="1">
        <f>'Profiles, Pc, Summer, S1'!X7*Main!$B$7</f>
        <v>0.38567951789040184</v>
      </c>
      <c r="Y7" s="1">
        <f>'Profiles, Pc, Summer, S1'!Y7*Main!$B$7</f>
        <v>0.3831871791128979</v>
      </c>
    </row>
    <row r="8" spans="1:25" x14ac:dyDescent="0.3">
      <c r="A8">
        <v>7</v>
      </c>
      <c r="B8" s="1">
        <f>'Profiles, Pc, Summer, S1'!B8*Main!$B$7</f>
        <v>0.18897348300372677</v>
      </c>
      <c r="C8" s="1">
        <f>'Profiles, Pc, Summer, S1'!C8*Main!$B$7</f>
        <v>0.16952936326155246</v>
      </c>
      <c r="D8" s="1">
        <f>'Profiles, Pc, Summer, S1'!D8*Main!$B$7</f>
        <v>0.16614913594475544</v>
      </c>
      <c r="E8" s="1">
        <f>'Profiles, Pc, Summer, S1'!E8*Main!$B$7</f>
        <v>0.16984144975439394</v>
      </c>
      <c r="F8" s="1">
        <f>'Profiles, Pc, Summer, S1'!F8*Main!$B$7</f>
        <v>0.16500946010938439</v>
      </c>
      <c r="G8" s="1">
        <f>'Profiles, Pc, Summer, S1'!G8*Main!$B$7</f>
        <v>0.17993610365296844</v>
      </c>
      <c r="H8" s="1">
        <f>'Profiles, Pc, Summer, S1'!H8*Main!$B$7</f>
        <v>0.23234705434443567</v>
      </c>
      <c r="I8" s="1">
        <f>'Profiles, Pc, Summer, S1'!I8*Main!$B$7</f>
        <v>0.26492025827774135</v>
      </c>
      <c r="J8" s="1">
        <f>'Profiles, Pc, Summer, S1'!J8*Main!$B$7</f>
        <v>0.30549248372820942</v>
      </c>
      <c r="K8" s="1">
        <f>'Profiles, Pc, Summer, S1'!K8*Main!$B$7</f>
        <v>0.32194008336232938</v>
      </c>
      <c r="L8" s="1">
        <f>'Profiles, Pc, Summer, S1'!L8*Main!$B$7</f>
        <v>0.32048751875051695</v>
      </c>
      <c r="M8" s="1">
        <f>'Profiles, Pc, Summer, S1'!M8*Main!$B$7</f>
        <v>0.33438898457285715</v>
      </c>
      <c r="N8" s="1">
        <f>'Profiles, Pc, Summer, S1'!N8*Main!$B$7</f>
        <v>0.32501979973143719</v>
      </c>
      <c r="O8" s="1">
        <f>'Profiles, Pc, Summer, S1'!O8*Main!$B$7</f>
        <v>0.33196640426298957</v>
      </c>
      <c r="P8" s="1">
        <f>'Profiles, Pc, Summer, S1'!P8*Main!$B$7</f>
        <v>0.32655223999086119</v>
      </c>
      <c r="Q8" s="1">
        <f>'Profiles, Pc, Summer, S1'!Q8*Main!$B$7</f>
        <v>0.30428449865275264</v>
      </c>
      <c r="R8" s="1">
        <f>'Profiles, Pc, Summer, S1'!R8*Main!$B$7</f>
        <v>0.30889169537766226</v>
      </c>
      <c r="S8" s="1">
        <f>'Profiles, Pc, Summer, S1'!S8*Main!$B$7</f>
        <v>0.29707847325200881</v>
      </c>
      <c r="T8" s="1">
        <f>'Profiles, Pc, Summer, S1'!T8*Main!$B$7</f>
        <v>0.29568929087211493</v>
      </c>
      <c r="U8" s="1">
        <f>'Profiles, Pc, Summer, S1'!U8*Main!$B$7</f>
        <v>0.2981415373999266</v>
      </c>
      <c r="V8" s="1">
        <f>'Profiles, Pc, Summer, S1'!V8*Main!$B$7</f>
        <v>0.30146911919585179</v>
      </c>
      <c r="W8" s="1">
        <f>'Profiles, Pc, Summer, S1'!W8*Main!$B$7</f>
        <v>0.25407132621342671</v>
      </c>
      <c r="X8" s="1">
        <f>'Profiles, Pc, Summer, S1'!X8*Main!$B$7</f>
        <v>0.24182169653240024</v>
      </c>
      <c r="Y8" s="1">
        <f>'Profiles, Pc, Summer, S1'!Y8*Main!$B$7</f>
        <v>0.20744267283235568</v>
      </c>
    </row>
    <row r="9" spans="1:25" x14ac:dyDescent="0.3">
      <c r="A9">
        <v>8</v>
      </c>
      <c r="B9" s="1">
        <f>'Profiles, Pc, Summer, S1'!B9*Main!$B$7</f>
        <v>0.12118453571152538</v>
      </c>
      <c r="C9" s="1">
        <f>'Profiles, Pc, Summer, S1'!C9*Main!$B$7</f>
        <v>0.11311307657465962</v>
      </c>
      <c r="D9" s="1">
        <f>'Profiles, Pc, Summer, S1'!D9*Main!$B$7</f>
        <v>0.10940760641049774</v>
      </c>
      <c r="E9" s="1">
        <f>'Profiles, Pc, Summer, S1'!E9*Main!$B$7</f>
        <v>0.10840966795362</v>
      </c>
      <c r="F9" s="1">
        <f>'Profiles, Pc, Summer, S1'!F9*Main!$B$7</f>
        <v>0.1129126719794819</v>
      </c>
      <c r="G9" s="1">
        <f>'Profiles, Pc, Summer, S1'!G9*Main!$B$7</f>
        <v>0.12262418520215193</v>
      </c>
      <c r="H9" s="1">
        <f>'Profiles, Pc, Summer, S1'!H9*Main!$B$7</f>
        <v>0.20422219863830704</v>
      </c>
      <c r="I9" s="1">
        <f>'Profiles, Pc, Summer, S1'!I9*Main!$B$7</f>
        <v>0.24932152586303891</v>
      </c>
      <c r="J9" s="1">
        <f>'Profiles, Pc, Summer, S1'!J9*Main!$B$7</f>
        <v>0.26803333063834273</v>
      </c>
      <c r="K9" s="1">
        <f>'Profiles, Pc, Summer, S1'!K9*Main!$B$7</f>
        <v>0.26414168133581795</v>
      </c>
      <c r="L9" s="1">
        <f>'Profiles, Pc, Summer, S1'!L9*Main!$B$7</f>
        <v>0.27622134933785664</v>
      </c>
      <c r="M9" s="1">
        <f>'Profiles, Pc, Summer, S1'!M9*Main!$B$7</f>
        <v>0.29296344005137848</v>
      </c>
      <c r="N9" s="1">
        <f>'Profiles, Pc, Summer, S1'!N9*Main!$B$7</f>
        <v>0.29065672118950031</v>
      </c>
      <c r="O9" s="1">
        <f>'Profiles, Pc, Summer, S1'!O9*Main!$B$7</f>
        <v>0.26997990091992125</v>
      </c>
      <c r="P9" s="1">
        <f>'Profiles, Pc, Summer, S1'!P9*Main!$B$7</f>
        <v>0.23490961578099817</v>
      </c>
      <c r="Q9" s="1">
        <f>'Profiles, Pc, Summer, S1'!Q9*Main!$B$7</f>
        <v>0.22448186615891108</v>
      </c>
      <c r="R9" s="1">
        <f>'Profiles, Pc, Summer, S1'!R9*Main!$B$7</f>
        <v>0.2133999958943032</v>
      </c>
      <c r="S9" s="1">
        <f>'Profiles, Pc, Summer, S1'!S9*Main!$B$7</f>
        <v>0.20767204918586932</v>
      </c>
      <c r="T9" s="1">
        <f>'Profiles, Pc, Summer, S1'!T9*Main!$B$7</f>
        <v>0.20535715214834283</v>
      </c>
      <c r="U9" s="1">
        <f>'Profiles, Pc, Summer, S1'!U9*Main!$B$7</f>
        <v>0.21171086909955836</v>
      </c>
      <c r="V9" s="1">
        <f>'Profiles, Pc, Summer, S1'!V9*Main!$B$7</f>
        <v>0.20373754624294729</v>
      </c>
      <c r="W9" s="1">
        <f>'Profiles, Pc, Summer, S1'!W9*Main!$B$7</f>
        <v>0.1792818715314054</v>
      </c>
      <c r="X9" s="1">
        <f>'Profiles, Pc, Summer, S1'!X9*Main!$B$7</f>
        <v>0.14679766442440639</v>
      </c>
      <c r="Y9" s="1">
        <f>'Profiles, Pc, Summer, S1'!Y9*Main!$B$7</f>
        <v>0.13136230180499042</v>
      </c>
    </row>
    <row r="10" spans="1:25" x14ac:dyDescent="0.3">
      <c r="A10">
        <v>9</v>
      </c>
      <c r="B10" s="1">
        <f>'Profiles, Pc, Summer, S1'!B10*Main!$B$7</f>
        <v>0.11644889685456755</v>
      </c>
      <c r="C10" s="1">
        <f>'Profiles, Pc, Summer, S1'!C10*Main!$B$7</f>
        <v>0.10709628401242785</v>
      </c>
      <c r="D10" s="1">
        <f>'Profiles, Pc, Summer, S1'!D10*Main!$B$7</f>
        <v>0.10416910204119438</v>
      </c>
      <c r="E10" s="1">
        <f>'Profiles, Pc, Summer, S1'!E10*Main!$B$7</f>
        <v>9.7497644233907027E-2</v>
      </c>
      <c r="F10" s="1">
        <f>'Profiles, Pc, Summer, S1'!F10*Main!$B$7</f>
        <v>0.10025584956228102</v>
      </c>
      <c r="G10" s="1">
        <f>'Profiles, Pc, Summer, S1'!G10*Main!$B$7</f>
        <v>9.8395821740552114E-2</v>
      </c>
      <c r="H10" s="1">
        <f>'Profiles, Pc, Summer, S1'!H10*Main!$B$7</f>
        <v>9.7729628466001681E-2</v>
      </c>
      <c r="I10" s="1">
        <f>'Profiles, Pc, Summer, S1'!I10*Main!$B$7</f>
        <v>0.11119459170165404</v>
      </c>
      <c r="J10" s="1">
        <f>'Profiles, Pc, Summer, S1'!J10*Main!$B$7</f>
        <v>9.6398762417937572E-2</v>
      </c>
      <c r="K10" s="1">
        <f>'Profiles, Pc, Summer, S1'!K10*Main!$B$7</f>
        <v>9.9917644078072854E-2</v>
      </c>
      <c r="L10" s="1">
        <f>'Profiles, Pc, Summer, S1'!L10*Main!$B$7</f>
        <v>0.11152770204536888</v>
      </c>
      <c r="M10" s="1">
        <f>'Profiles, Pc, Summer, S1'!M10*Main!$B$7</f>
        <v>0.12464745306487214</v>
      </c>
      <c r="N10" s="1">
        <f>'Profiles, Pc, Summer, S1'!N10*Main!$B$7</f>
        <v>0.1299788870948945</v>
      </c>
      <c r="O10" s="1">
        <f>'Profiles, Pc, Summer, S1'!O10*Main!$B$7</f>
        <v>0.12814558500292678</v>
      </c>
      <c r="P10" s="1">
        <f>'Profiles, Pc, Summer, S1'!P10*Main!$B$7</f>
        <v>0.12417793806144425</v>
      </c>
      <c r="Q10" s="1">
        <f>'Profiles, Pc, Summer, S1'!Q10*Main!$B$7</f>
        <v>0.12940872113642043</v>
      </c>
      <c r="R10" s="1">
        <f>'Profiles, Pc, Summer, S1'!R10*Main!$B$7</f>
        <v>0.13077262335905324</v>
      </c>
      <c r="S10" s="1">
        <f>'Profiles, Pc, Summer, S1'!S10*Main!$B$7</f>
        <v>0.12637075640996326</v>
      </c>
      <c r="T10" s="1">
        <f>'Profiles, Pc, Summer, S1'!T10*Main!$B$7</f>
        <v>0.12659154156711422</v>
      </c>
      <c r="U10" s="1">
        <f>'Profiles, Pc, Summer, S1'!U10*Main!$B$7</f>
        <v>0.13525432575019852</v>
      </c>
      <c r="V10" s="1">
        <f>'Profiles, Pc, Summer, S1'!V10*Main!$B$7</f>
        <v>0.14164485819827111</v>
      </c>
      <c r="W10" s="1">
        <f>'Profiles, Pc, Summer, S1'!W10*Main!$B$7</f>
        <v>0.13278740053930144</v>
      </c>
      <c r="X10" s="1">
        <f>'Profiles, Pc, Summer, S1'!X10*Main!$B$7</f>
        <v>0.11022584613367159</v>
      </c>
      <c r="Y10" s="1">
        <f>'Profiles, Pc, Summer, S1'!Y10*Main!$B$7</f>
        <v>0.1166648573449673</v>
      </c>
    </row>
    <row r="11" spans="1:25" x14ac:dyDescent="0.3">
      <c r="A11">
        <v>10</v>
      </c>
      <c r="B11" s="1">
        <f>'Profiles, Pc, Summer, S1'!B11*Main!$B$7</f>
        <v>0.17654076818464412</v>
      </c>
      <c r="C11" s="1">
        <f>'Profiles, Pc, Summer, S1'!C11*Main!$B$7</f>
        <v>0.16290773293114821</v>
      </c>
      <c r="D11" s="1">
        <f>'Profiles, Pc, Summer, S1'!D11*Main!$B$7</f>
        <v>0.15743445918121654</v>
      </c>
      <c r="E11" s="1">
        <f>'Profiles, Pc, Summer, S1'!E11*Main!$B$7</f>
        <v>0.15902661748436356</v>
      </c>
      <c r="F11" s="1">
        <f>'Profiles, Pc, Summer, S1'!F11*Main!$B$7</f>
        <v>0.15948208064587857</v>
      </c>
      <c r="G11" s="1">
        <f>'Profiles, Pc, Summer, S1'!G11*Main!$B$7</f>
        <v>0.16382036068021816</v>
      </c>
      <c r="H11" s="1">
        <f>'Profiles, Pc, Summer, S1'!H11*Main!$B$7</f>
        <v>0.19449458126282962</v>
      </c>
      <c r="I11" s="1">
        <f>'Profiles, Pc, Summer, S1'!I11*Main!$B$7</f>
        <v>0.22909470810942456</v>
      </c>
      <c r="J11" s="1">
        <f>'Profiles, Pc, Summer, S1'!J11*Main!$B$7</f>
        <v>0.24514951773413765</v>
      </c>
      <c r="K11" s="1">
        <f>'Profiles, Pc, Summer, S1'!K11*Main!$B$7</f>
        <v>0.25469407738443822</v>
      </c>
      <c r="L11" s="1">
        <f>'Profiles, Pc, Summer, S1'!L11*Main!$B$7</f>
        <v>0.24941110749743667</v>
      </c>
      <c r="M11" s="1">
        <f>'Profiles, Pc, Summer, S1'!M11*Main!$B$7</f>
        <v>0.25844030318997074</v>
      </c>
      <c r="N11" s="1">
        <f>'Profiles, Pc, Summer, S1'!N11*Main!$B$7</f>
        <v>0.26936402672655535</v>
      </c>
      <c r="O11" s="1">
        <f>'Profiles, Pc, Summer, S1'!O11*Main!$B$7</f>
        <v>0.26081080816685531</v>
      </c>
      <c r="P11" s="1">
        <f>'Profiles, Pc, Summer, S1'!P11*Main!$B$7</f>
        <v>0.25372914220667409</v>
      </c>
      <c r="Q11" s="1">
        <f>'Profiles, Pc, Summer, S1'!Q11*Main!$B$7</f>
        <v>0.23509468195646269</v>
      </c>
      <c r="R11" s="1">
        <f>'Profiles, Pc, Summer, S1'!R11*Main!$B$7</f>
        <v>0.22903460263034123</v>
      </c>
      <c r="S11" s="1">
        <f>'Profiles, Pc, Summer, S1'!S11*Main!$B$7</f>
        <v>0.22754436175726264</v>
      </c>
      <c r="T11" s="1">
        <f>'Profiles, Pc, Summer, S1'!T11*Main!$B$7</f>
        <v>0.23269006256509162</v>
      </c>
      <c r="U11" s="1">
        <f>'Profiles, Pc, Summer, S1'!U11*Main!$B$7</f>
        <v>0.24815985941591898</v>
      </c>
      <c r="V11" s="1">
        <f>'Profiles, Pc, Summer, S1'!V11*Main!$B$7</f>
        <v>0.26766727184127281</v>
      </c>
      <c r="W11" s="1">
        <f>'Profiles, Pc, Summer, S1'!W11*Main!$B$7</f>
        <v>0.24392548515915735</v>
      </c>
      <c r="X11" s="1">
        <f>'Profiles, Pc, Summer, S1'!X11*Main!$B$7</f>
        <v>0.21968863832518667</v>
      </c>
      <c r="Y11" s="1">
        <f>'Profiles, Pc, Summer, S1'!Y11*Main!$B$7</f>
        <v>0.19077353510066752</v>
      </c>
    </row>
    <row r="12" spans="1:25" x14ac:dyDescent="0.3">
      <c r="A12">
        <v>11</v>
      </c>
      <c r="B12" s="1">
        <f>'Profiles, Pc, Summer, S1'!B12*Main!$B$7</f>
        <v>5.771124186311568E-2</v>
      </c>
      <c r="C12" s="1">
        <f>'Profiles, Pc, Summer, S1'!C12*Main!$B$7</f>
        <v>5.1989088409833788E-2</v>
      </c>
      <c r="D12" s="1">
        <f>'Profiles, Pc, Summer, S1'!D12*Main!$B$7</f>
        <v>4.8819465106827539E-2</v>
      </c>
      <c r="E12" s="1">
        <f>'Profiles, Pc, Summer, S1'!E12*Main!$B$7</f>
        <v>4.7274555642387132E-2</v>
      </c>
      <c r="F12" s="1">
        <f>'Profiles, Pc, Summer, S1'!F12*Main!$B$7</f>
        <v>4.8009421834554845E-2</v>
      </c>
      <c r="G12" s="1">
        <f>'Profiles, Pc, Summer, S1'!G12*Main!$B$7</f>
        <v>5.2559208680175773E-2</v>
      </c>
      <c r="H12" s="1">
        <f>'Profiles, Pc, Summer, S1'!H12*Main!$B$7</f>
        <v>6.2781319674670225E-2</v>
      </c>
      <c r="I12" s="1">
        <f>'Profiles, Pc, Summer, S1'!I12*Main!$B$7</f>
        <v>7.3905453289008438E-2</v>
      </c>
      <c r="J12" s="1">
        <f>'Profiles, Pc, Summer, S1'!J12*Main!$B$7</f>
        <v>8.0461753245540849E-2</v>
      </c>
      <c r="K12" s="1">
        <f>'Profiles, Pc, Summer, S1'!K12*Main!$B$7</f>
        <v>8.463691568308325E-2</v>
      </c>
      <c r="L12" s="1">
        <f>'Profiles, Pc, Summer, S1'!L12*Main!$B$7</f>
        <v>8.9639053414659609E-2</v>
      </c>
      <c r="M12" s="1">
        <f>'Profiles, Pc, Summer, S1'!M12*Main!$B$7</f>
        <v>9.1785829091159801E-2</v>
      </c>
      <c r="N12" s="1">
        <f>'Profiles, Pc, Summer, S1'!N12*Main!$B$7</f>
        <v>9.0412071024667445E-2</v>
      </c>
      <c r="O12" s="1">
        <f>'Profiles, Pc, Summer, S1'!O12*Main!$B$7</f>
        <v>8.7263988762190131E-2</v>
      </c>
      <c r="P12" s="1">
        <f>'Profiles, Pc, Summer, S1'!P12*Main!$B$7</f>
        <v>8.2002828561934277E-2</v>
      </c>
      <c r="Q12" s="1">
        <f>'Profiles, Pc, Summer, S1'!Q12*Main!$B$7</f>
        <v>7.7435968975105157E-2</v>
      </c>
      <c r="R12" s="1">
        <f>'Profiles, Pc, Summer, S1'!R12*Main!$B$7</f>
        <v>7.7815213367103037E-2</v>
      </c>
      <c r="S12" s="1">
        <f>'Profiles, Pc, Summer, S1'!S12*Main!$B$7</f>
        <v>8.2800844890309408E-2</v>
      </c>
      <c r="T12" s="1">
        <f>'Profiles, Pc, Summer, S1'!T12*Main!$B$7</f>
        <v>8.7393023012430585E-2</v>
      </c>
      <c r="U12" s="1">
        <f>'Profiles, Pc, Summer, S1'!U12*Main!$B$7</f>
        <v>9.0001225065449289E-2</v>
      </c>
      <c r="V12" s="1">
        <f>'Profiles, Pc, Summer, S1'!V12*Main!$B$7</f>
        <v>9.9972270636353153E-2</v>
      </c>
      <c r="W12" s="1">
        <f>'Profiles, Pc, Summer, S1'!W12*Main!$B$7</f>
        <v>8.9175512591386896E-2</v>
      </c>
      <c r="X12" s="1">
        <f>'Profiles, Pc, Summer, S1'!X12*Main!$B$7</f>
        <v>8.1096717768029014E-2</v>
      </c>
      <c r="Y12" s="1">
        <f>'Profiles, Pc, Summer, S1'!Y12*Main!$B$7</f>
        <v>6.915293175347198E-2</v>
      </c>
    </row>
    <row r="13" spans="1:25" x14ac:dyDescent="0.3">
      <c r="A13">
        <v>12</v>
      </c>
      <c r="B13" s="1">
        <f>'Profiles, Pc, Summer, S1'!B13*Main!$B$7</f>
        <v>0.36449285278941551</v>
      </c>
      <c r="C13" s="1">
        <f>'Profiles, Pc, Summer, S1'!C13*Main!$B$7</f>
        <v>0.36985281997170549</v>
      </c>
      <c r="D13" s="1">
        <f>'Profiles, Pc, Summer, S1'!D13*Main!$B$7</f>
        <v>0.39659241699472608</v>
      </c>
      <c r="E13" s="1">
        <f>'Profiles, Pc, Summer, S1'!E13*Main!$B$7</f>
        <v>0.36076240949224025</v>
      </c>
      <c r="F13" s="1">
        <f>'Profiles, Pc, Summer, S1'!F13*Main!$B$7</f>
        <v>0.3559016052560694</v>
      </c>
      <c r="G13" s="1">
        <f>'Profiles, Pc, Summer, S1'!G13*Main!$B$7</f>
        <v>0.34402105344388284</v>
      </c>
      <c r="H13" s="1">
        <f>'Profiles, Pc, Summer, S1'!H13*Main!$B$7</f>
        <v>0.34988028225865725</v>
      </c>
      <c r="I13" s="1">
        <f>'Profiles, Pc, Summer, S1'!I13*Main!$B$7</f>
        <v>0.37916359527750615</v>
      </c>
      <c r="J13" s="1">
        <f>'Profiles, Pc, Summer, S1'!J13*Main!$B$7</f>
        <v>0.33699244419776248</v>
      </c>
      <c r="K13" s="1">
        <f>'Profiles, Pc, Summer, S1'!K13*Main!$B$7</f>
        <v>0.25791929035154976</v>
      </c>
      <c r="L13" s="1">
        <f>'Profiles, Pc, Summer, S1'!L13*Main!$B$7</f>
        <v>0.35816885688190259</v>
      </c>
      <c r="M13" s="1">
        <f>'Profiles, Pc, Summer, S1'!M13*Main!$B$7</f>
        <v>0.39484170990799333</v>
      </c>
      <c r="N13" s="1">
        <f>'Profiles, Pc, Summer, S1'!N13*Main!$B$7</f>
        <v>0.3940917977001579</v>
      </c>
      <c r="O13" s="1">
        <f>'Profiles, Pc, Summer, S1'!O13*Main!$B$7</f>
        <v>0.40878639853083815</v>
      </c>
      <c r="P13" s="1">
        <f>'Profiles, Pc, Summer, S1'!P13*Main!$B$7</f>
        <v>0.32421056422534028</v>
      </c>
      <c r="Q13" s="1">
        <f>'Profiles, Pc, Summer, S1'!Q13*Main!$B$7</f>
        <v>0.43332362290315229</v>
      </c>
      <c r="R13" s="1">
        <f>'Profiles, Pc, Summer, S1'!R13*Main!$B$7</f>
        <v>0.39612334059736648</v>
      </c>
      <c r="S13" s="1">
        <f>'Profiles, Pc, Summer, S1'!S13*Main!$B$7</f>
        <v>0.38461438132881143</v>
      </c>
      <c r="T13" s="1">
        <f>'Profiles, Pc, Summer, S1'!T13*Main!$B$7</f>
        <v>0.38900408244208218</v>
      </c>
      <c r="U13" s="1">
        <f>'Profiles, Pc, Summer, S1'!U13*Main!$B$7</f>
        <v>0.42662796683357229</v>
      </c>
      <c r="V13" s="1">
        <f>'Profiles, Pc, Summer, S1'!V13*Main!$B$7</f>
        <v>0.46824376770232368</v>
      </c>
      <c r="W13" s="1">
        <f>'Profiles, Pc, Summer, S1'!W13*Main!$B$7</f>
        <v>0.46473592977748285</v>
      </c>
      <c r="X13" s="1">
        <f>'Profiles, Pc, Summer, S1'!X13*Main!$B$7</f>
        <v>0.46042191379634617</v>
      </c>
      <c r="Y13" s="1">
        <f>'Profiles, Pc, Summer, S1'!Y13*Main!$B$7</f>
        <v>0.4649520108845514</v>
      </c>
    </row>
    <row r="14" spans="1:25" x14ac:dyDescent="0.3">
      <c r="A14">
        <v>13</v>
      </c>
      <c r="B14" s="1">
        <f>'Profiles, Pc, Summer, S1'!B14*Main!$B$7</f>
        <v>0.66639160490441052</v>
      </c>
      <c r="C14" s="1">
        <f>'Profiles, Pc, Summer, S1'!C14*Main!$B$7</f>
        <v>0.65848239894488225</v>
      </c>
      <c r="D14" s="1">
        <f>'Profiles, Pc, Summer, S1'!D14*Main!$B$7</f>
        <v>0.6484106165252439</v>
      </c>
      <c r="E14" s="1">
        <f>'Profiles, Pc, Summer, S1'!E14*Main!$B$7</f>
        <v>0.64444082589660256</v>
      </c>
      <c r="F14" s="1">
        <f>'Profiles, Pc, Summer, S1'!F14*Main!$B$7</f>
        <v>0.64043040938088591</v>
      </c>
      <c r="G14" s="1">
        <f>'Profiles, Pc, Summer, S1'!G14*Main!$B$7</f>
        <v>0.65455323785836705</v>
      </c>
      <c r="H14" s="1">
        <f>'Profiles, Pc, Summer, S1'!H14*Main!$B$7</f>
        <v>0.75479454214690855</v>
      </c>
      <c r="I14" s="1">
        <f>'Profiles, Pc, Summer, S1'!I14*Main!$B$7</f>
        <v>0.79729530751449762</v>
      </c>
      <c r="J14" s="1">
        <f>'Profiles, Pc, Summer, S1'!J14*Main!$B$7</f>
        <v>0.85</v>
      </c>
      <c r="K14" s="1">
        <f>'Profiles, Pc, Summer, S1'!K14*Main!$B$7</f>
        <v>0.80885976689841887</v>
      </c>
      <c r="L14" s="1">
        <f>'Profiles, Pc, Summer, S1'!L14*Main!$B$7</f>
        <v>0.81407832017419102</v>
      </c>
      <c r="M14" s="1">
        <f>'Profiles, Pc, Summer, S1'!M14*Main!$B$7</f>
        <v>0.82020066876933273</v>
      </c>
      <c r="N14" s="1">
        <f>'Profiles, Pc, Summer, S1'!N14*Main!$B$7</f>
        <v>0.84703524776396699</v>
      </c>
      <c r="O14" s="1">
        <f>'Profiles, Pc, Summer, S1'!O14*Main!$B$7</f>
        <v>0.83845589924774844</v>
      </c>
      <c r="P14" s="1">
        <f>'Profiles, Pc, Summer, S1'!P14*Main!$B$7</f>
        <v>0.82004844687828193</v>
      </c>
      <c r="Q14" s="1">
        <f>'Profiles, Pc, Summer, S1'!Q14*Main!$B$7</f>
        <v>0.81375352141547019</v>
      </c>
      <c r="R14" s="1">
        <f>'Profiles, Pc, Summer, S1'!R14*Main!$B$7</f>
        <v>0.82415017386731548</v>
      </c>
      <c r="S14" s="1">
        <f>'Profiles, Pc, Summer, S1'!S14*Main!$B$7</f>
        <v>0.83203898464466819</v>
      </c>
      <c r="T14" s="1">
        <f>'Profiles, Pc, Summer, S1'!T14*Main!$B$7</f>
        <v>0.79653379600368124</v>
      </c>
      <c r="U14" s="1">
        <f>'Profiles, Pc, Summer, S1'!U14*Main!$B$7</f>
        <v>0.8060270058485367</v>
      </c>
      <c r="V14" s="1">
        <f>'Profiles, Pc, Summer, S1'!V14*Main!$B$7</f>
        <v>0.812728071392959</v>
      </c>
      <c r="W14" s="1">
        <f>'Profiles, Pc, Summer, S1'!W14*Main!$B$7</f>
        <v>0.76506949055242957</v>
      </c>
      <c r="X14" s="1">
        <f>'Profiles, Pc, Summer, S1'!X14*Main!$B$7</f>
        <v>0.6760269925613529</v>
      </c>
      <c r="Y14" s="1">
        <f>'Profiles, Pc, Summer, S1'!Y14*Main!$B$7</f>
        <v>0.67661593999717629</v>
      </c>
    </row>
    <row r="15" spans="1:25" x14ac:dyDescent="0.3">
      <c r="A15">
        <v>14</v>
      </c>
      <c r="B15" s="1">
        <f>'Profiles, Pc, Summer, S1'!B15*Main!$B$7</f>
        <v>0.4872000770854466</v>
      </c>
      <c r="C15" s="1">
        <f>'Profiles, Pc, Summer, S1'!C15*Main!$B$7</f>
        <v>0.48219501714094021</v>
      </c>
      <c r="D15" s="1">
        <f>'Profiles, Pc, Summer, S1'!D15*Main!$B$7</f>
        <v>0.46473354302946129</v>
      </c>
      <c r="E15" s="1">
        <f>'Profiles, Pc, Summer, S1'!E15*Main!$B$7</f>
        <v>0.45624698162698957</v>
      </c>
      <c r="F15" s="1">
        <f>'Profiles, Pc, Summer, S1'!F15*Main!$B$7</f>
        <v>0.45322336297401611</v>
      </c>
      <c r="G15" s="1">
        <f>'Profiles, Pc, Summer, S1'!G15*Main!$B$7</f>
        <v>0.45971477299027025</v>
      </c>
      <c r="H15" s="1">
        <f>'Profiles, Pc, Summer, S1'!H15*Main!$B$7</f>
        <v>0.45595097187407629</v>
      </c>
      <c r="I15" s="1">
        <f>'Profiles, Pc, Summer, S1'!I15*Main!$B$7</f>
        <v>0.55733833919885811</v>
      </c>
      <c r="J15" s="1">
        <f>'Profiles, Pc, Summer, S1'!J15*Main!$B$7</f>
        <v>0.59965363268036964</v>
      </c>
      <c r="K15" s="1">
        <f>'Profiles, Pc, Summer, S1'!K15*Main!$B$7</f>
        <v>0.59186270781230776</v>
      </c>
      <c r="L15" s="1">
        <f>'Profiles, Pc, Summer, S1'!L15*Main!$B$7</f>
        <v>0.58203765227123427</v>
      </c>
      <c r="M15" s="1">
        <f>'Profiles, Pc, Summer, S1'!M15*Main!$B$7</f>
        <v>0.58919376430140669</v>
      </c>
      <c r="N15" s="1">
        <f>'Profiles, Pc, Summer, S1'!N15*Main!$B$7</f>
        <v>0.61100772745631238</v>
      </c>
      <c r="O15" s="1">
        <f>'Profiles, Pc, Summer, S1'!O15*Main!$B$7</f>
        <v>0.59928818975932063</v>
      </c>
      <c r="P15" s="1">
        <f>'Profiles, Pc, Summer, S1'!P15*Main!$B$7</f>
        <v>0.55290377416737724</v>
      </c>
      <c r="Q15" s="1">
        <f>'Profiles, Pc, Summer, S1'!Q15*Main!$B$7</f>
        <v>0.56993899628148914</v>
      </c>
      <c r="R15" s="1">
        <f>'Profiles, Pc, Summer, S1'!R15*Main!$B$7</f>
        <v>0.57649522313701029</v>
      </c>
      <c r="S15" s="1">
        <f>'Profiles, Pc, Summer, S1'!S15*Main!$B$7</f>
        <v>0.55740371708838743</v>
      </c>
      <c r="T15" s="1">
        <f>'Profiles, Pc, Summer, S1'!T15*Main!$B$7</f>
        <v>0.52912432218914729</v>
      </c>
      <c r="U15" s="1">
        <f>'Profiles, Pc, Summer, S1'!U15*Main!$B$7</f>
        <v>0.52247256693195254</v>
      </c>
      <c r="V15" s="1">
        <f>'Profiles, Pc, Summer, S1'!V15*Main!$B$7</f>
        <v>0.52088869645597091</v>
      </c>
      <c r="W15" s="1">
        <f>'Profiles, Pc, Summer, S1'!W15*Main!$B$7</f>
        <v>0.51501845862888251</v>
      </c>
      <c r="X15" s="1">
        <f>'Profiles, Pc, Summer, S1'!X15*Main!$B$7</f>
        <v>0.47595536335283412</v>
      </c>
      <c r="Y15" s="1">
        <f>'Profiles, Pc, Summer, S1'!Y15*Main!$B$7</f>
        <v>0.46021722548190142</v>
      </c>
    </row>
    <row r="16" spans="1:25" x14ac:dyDescent="0.3">
      <c r="A16">
        <v>15</v>
      </c>
      <c r="B16" s="1">
        <f>'Profiles, Pc, Summer, S1'!B16*Main!$B$7</f>
        <v>0.11235516163360329</v>
      </c>
      <c r="C16" s="1">
        <f>'Profiles, Pc, Summer, S1'!C16*Main!$B$7</f>
        <v>0.1058126284250393</v>
      </c>
      <c r="D16" s="1">
        <f>'Profiles, Pc, Summer, S1'!D16*Main!$B$7</f>
        <v>0.1017529034496204</v>
      </c>
      <c r="E16" s="1">
        <f>'Profiles, Pc, Summer, S1'!E16*Main!$B$7</f>
        <v>9.2523858729595065E-2</v>
      </c>
      <c r="F16" s="1">
        <f>'Profiles, Pc, Summer, S1'!F16*Main!$B$7</f>
        <v>8.9150846482621407E-2</v>
      </c>
      <c r="G16" s="1">
        <f>'Profiles, Pc, Summer, S1'!G16*Main!$B$7</f>
        <v>9.3764819671286095E-2</v>
      </c>
      <c r="H16" s="1">
        <f>'Profiles, Pc, Summer, S1'!H16*Main!$B$7</f>
        <v>9.9727873852525906E-2</v>
      </c>
      <c r="I16" s="1">
        <f>'Profiles, Pc, Summer, S1'!I16*Main!$B$7</f>
        <v>0.13392570755823435</v>
      </c>
      <c r="J16" s="1">
        <f>'Profiles, Pc, Summer, S1'!J16*Main!$B$7</f>
        <v>0.14630688799181812</v>
      </c>
      <c r="K16" s="1">
        <f>'Profiles, Pc, Summer, S1'!K16*Main!$B$7</f>
        <v>0.1559930004405583</v>
      </c>
      <c r="L16" s="1">
        <f>'Profiles, Pc, Summer, S1'!L16*Main!$B$7</f>
        <v>0.14212073664473979</v>
      </c>
      <c r="M16" s="1">
        <f>'Profiles, Pc, Summer, S1'!M16*Main!$B$7</f>
        <v>0.14924194842455324</v>
      </c>
      <c r="N16" s="1">
        <f>'Profiles, Pc, Summer, S1'!N16*Main!$B$7</f>
        <v>0.14938803348569846</v>
      </c>
      <c r="O16" s="1">
        <f>'Profiles, Pc, Summer, S1'!O16*Main!$B$7</f>
        <v>0.14575029689115762</v>
      </c>
      <c r="P16" s="1">
        <f>'Profiles, Pc, Summer, S1'!P16*Main!$B$7</f>
        <v>0.12544397447756447</v>
      </c>
      <c r="Q16" s="1">
        <f>'Profiles, Pc, Summer, S1'!Q16*Main!$B$7</f>
        <v>0.13076320429373667</v>
      </c>
      <c r="R16" s="1">
        <f>'Profiles, Pc, Summer, S1'!R16*Main!$B$7</f>
        <v>0.13842154768498083</v>
      </c>
      <c r="S16" s="1">
        <f>'Profiles, Pc, Summer, S1'!S16*Main!$B$7</f>
        <v>0.13760693011692096</v>
      </c>
      <c r="T16" s="1">
        <f>'Profiles, Pc, Summer, S1'!T16*Main!$B$7</f>
        <v>0.14372685541353539</v>
      </c>
      <c r="U16" s="1">
        <f>'Profiles, Pc, Summer, S1'!U16*Main!$B$7</f>
        <v>0.15128524413686673</v>
      </c>
      <c r="V16" s="1">
        <f>'Profiles, Pc, Summer, S1'!V16*Main!$B$7</f>
        <v>0.15836065447799896</v>
      </c>
      <c r="W16" s="1">
        <f>'Profiles, Pc, Summer, S1'!W16*Main!$B$7</f>
        <v>0.14538405168650873</v>
      </c>
      <c r="X16" s="1">
        <f>'Profiles, Pc, Summer, S1'!X16*Main!$B$7</f>
        <v>0.12477194774230579</v>
      </c>
      <c r="Y16" s="1">
        <f>'Profiles, Pc, Summer, S1'!Y16*Main!$B$7</f>
        <v>0.11516316154340522</v>
      </c>
    </row>
    <row r="17" spans="1:25" x14ac:dyDescent="0.3">
      <c r="A17">
        <v>16</v>
      </c>
      <c r="B17" s="1">
        <f>'Profiles, Pc, Summer, S1'!B17*Main!$B$7</f>
        <v>0.25500861824373683</v>
      </c>
      <c r="C17" s="1">
        <f>'Profiles, Pc, Summer, S1'!C17*Main!$B$7</f>
        <v>0.23963524710949788</v>
      </c>
      <c r="D17" s="1">
        <f>'Profiles, Pc, Summer, S1'!D17*Main!$B$7</f>
        <v>0.22065258115672129</v>
      </c>
      <c r="E17" s="1">
        <f>'Profiles, Pc, Summer, S1'!E17*Main!$B$7</f>
        <v>0.22987663307766928</v>
      </c>
      <c r="F17" s="1">
        <f>'Profiles, Pc, Summer, S1'!F17*Main!$B$7</f>
        <v>0.225508862267813</v>
      </c>
      <c r="G17" s="1">
        <f>'Profiles, Pc, Summer, S1'!G17*Main!$B$7</f>
        <v>0.23019236548345343</v>
      </c>
      <c r="H17" s="1">
        <f>'Profiles, Pc, Summer, S1'!H17*Main!$B$7</f>
        <v>0.32614113269552725</v>
      </c>
      <c r="I17" s="1">
        <f>'Profiles, Pc, Summer, S1'!I17*Main!$B$7</f>
        <v>0.41753227115098424</v>
      </c>
      <c r="J17" s="1">
        <f>'Profiles, Pc, Summer, S1'!J17*Main!$B$7</f>
        <v>0.43786957011815042</v>
      </c>
      <c r="K17" s="1">
        <f>'Profiles, Pc, Summer, S1'!K17*Main!$B$7</f>
        <v>0.4104944676251574</v>
      </c>
      <c r="L17" s="1">
        <f>'Profiles, Pc, Summer, S1'!L17*Main!$B$7</f>
        <v>0.40167340513222938</v>
      </c>
      <c r="M17" s="1">
        <f>'Profiles, Pc, Summer, S1'!M17*Main!$B$7</f>
        <v>0.43172097094982154</v>
      </c>
      <c r="N17" s="1">
        <f>'Profiles, Pc, Summer, S1'!N17*Main!$B$7</f>
        <v>0.45168485715817269</v>
      </c>
      <c r="O17" s="1">
        <f>'Profiles, Pc, Summer, S1'!O17*Main!$B$7</f>
        <v>0.41929644344401368</v>
      </c>
      <c r="P17" s="1">
        <f>'Profiles, Pc, Summer, S1'!P17*Main!$B$7</f>
        <v>0.38224051736045389</v>
      </c>
      <c r="Q17" s="1">
        <f>'Profiles, Pc, Summer, S1'!Q17*Main!$B$7</f>
        <v>0.36258488166937186</v>
      </c>
      <c r="R17" s="1">
        <f>'Profiles, Pc, Summer, S1'!R17*Main!$B$7</f>
        <v>0.37046740027716979</v>
      </c>
      <c r="S17" s="1">
        <f>'Profiles, Pc, Summer, S1'!S17*Main!$B$7</f>
        <v>0.3582008440569579</v>
      </c>
      <c r="T17" s="1">
        <f>'Profiles, Pc, Summer, S1'!T17*Main!$B$7</f>
        <v>0.34982813382466271</v>
      </c>
      <c r="U17" s="1">
        <f>'Profiles, Pc, Summer, S1'!U17*Main!$B$7</f>
        <v>0.38107739803073271</v>
      </c>
      <c r="V17" s="1">
        <f>'Profiles, Pc, Summer, S1'!V17*Main!$B$7</f>
        <v>0.39929762774489885</v>
      </c>
      <c r="W17" s="1">
        <f>'Profiles, Pc, Summer, S1'!W17*Main!$B$7</f>
        <v>0.37268804635319647</v>
      </c>
      <c r="X17" s="1">
        <f>'Profiles, Pc, Summer, S1'!X17*Main!$B$7</f>
        <v>0.32656922501085567</v>
      </c>
      <c r="Y17" s="1">
        <f>'Profiles, Pc, Summer, S1'!Y17*Main!$B$7</f>
        <v>0.27197588931271899</v>
      </c>
    </row>
    <row r="18" spans="1:25" x14ac:dyDescent="0.3">
      <c r="A18">
        <v>17</v>
      </c>
      <c r="B18" s="1">
        <f>'Profiles, Pc, Summer, S1'!B18*Main!$B$7</f>
        <v>2.6211071228154869E-2</v>
      </c>
      <c r="C18" s="1">
        <f>'Profiles, Pc, Summer, S1'!C18*Main!$B$7</f>
        <v>2.0538538741398903E-2</v>
      </c>
      <c r="D18" s="1">
        <f>'Profiles, Pc, Summer, S1'!D18*Main!$B$7</f>
        <v>1.5859154767749871E-2</v>
      </c>
      <c r="E18" s="1">
        <f>'Profiles, Pc, Summer, S1'!E18*Main!$B$7</f>
        <v>1.5874432879128656E-2</v>
      </c>
      <c r="F18" s="1">
        <f>'Profiles, Pc, Summer, S1'!F18*Main!$B$7</f>
        <v>1.4737862009216044E-2</v>
      </c>
      <c r="G18" s="1">
        <f>'Profiles, Pc, Summer, S1'!G18*Main!$B$7</f>
        <v>1.3873700230692173E-2</v>
      </c>
      <c r="H18" s="1">
        <f>'Profiles, Pc, Summer, S1'!H18*Main!$B$7</f>
        <v>3.1354460216498875E-2</v>
      </c>
      <c r="I18" s="1">
        <f>'Profiles, Pc, Summer, S1'!I18*Main!$B$7</f>
        <v>5.6476340995268201E-2</v>
      </c>
      <c r="J18" s="1">
        <f>'Profiles, Pc, Summer, S1'!J18*Main!$B$7</f>
        <v>6.8605377765343534E-2</v>
      </c>
      <c r="K18" s="1">
        <f>'Profiles, Pc, Summer, S1'!K18*Main!$B$7</f>
        <v>7.0038141140697938E-2</v>
      </c>
      <c r="L18" s="1">
        <f>'Profiles, Pc, Summer, S1'!L18*Main!$B$7</f>
        <v>6.8967280769916373E-2</v>
      </c>
      <c r="M18" s="1">
        <f>'Profiles, Pc, Summer, S1'!M18*Main!$B$7</f>
        <v>6.1701513567620825E-2</v>
      </c>
      <c r="N18" s="1">
        <f>'Profiles, Pc, Summer, S1'!N18*Main!$B$7</f>
        <v>7.000098572413789E-2</v>
      </c>
      <c r="O18" s="1">
        <f>'Profiles, Pc, Summer, S1'!O18*Main!$B$7</f>
        <v>6.6175357600042534E-2</v>
      </c>
      <c r="P18" s="1">
        <f>'Profiles, Pc, Summer, S1'!P18*Main!$B$7</f>
        <v>6.0340986784188561E-2</v>
      </c>
      <c r="Q18" s="1">
        <f>'Profiles, Pc, Summer, S1'!Q18*Main!$B$7</f>
        <v>5.5465014088155913E-2</v>
      </c>
      <c r="R18" s="1">
        <f>'Profiles, Pc, Summer, S1'!R18*Main!$B$7</f>
        <v>5.0352046085698411E-2</v>
      </c>
      <c r="S18" s="1">
        <f>'Profiles, Pc, Summer, S1'!S18*Main!$B$7</f>
        <v>4.4786803953347422E-2</v>
      </c>
      <c r="T18" s="1">
        <f>'Profiles, Pc, Summer, S1'!T18*Main!$B$7</f>
        <v>5.7054114941501859E-2</v>
      </c>
      <c r="U18" s="1">
        <f>'Profiles, Pc, Summer, S1'!U18*Main!$B$7</f>
        <v>6.6731910322672075E-2</v>
      </c>
      <c r="V18" s="1">
        <f>'Profiles, Pc, Summer, S1'!V18*Main!$B$7</f>
        <v>7.6709597120460007E-2</v>
      </c>
      <c r="W18" s="1">
        <f>'Profiles, Pc, Summer, S1'!W18*Main!$B$7</f>
        <v>7.3140467652626148E-2</v>
      </c>
      <c r="X18" s="1">
        <f>'Profiles, Pc, Summer, S1'!X18*Main!$B$7</f>
        <v>5.4764344549112581E-2</v>
      </c>
      <c r="Y18" s="1">
        <f>'Profiles, Pc, Summer, S1'!Y18*Main!$B$7</f>
        <v>3.9071372138062083E-2</v>
      </c>
    </row>
    <row r="19" spans="1:25" x14ac:dyDescent="0.3">
      <c r="A19">
        <v>18</v>
      </c>
      <c r="B19" s="1">
        <f>'Profiles, Pc, Summer, S1'!B19*Main!$B$7</f>
        <v>0.23580493869314881</v>
      </c>
      <c r="C19" s="1">
        <f>'Profiles, Pc, Summer, S1'!C19*Main!$B$7</f>
        <v>0.21185238717501753</v>
      </c>
      <c r="D19" s="1">
        <f>'Profiles, Pc, Summer, S1'!D19*Main!$B$7</f>
        <v>0.19602410844695001</v>
      </c>
      <c r="E19" s="1">
        <f>'Profiles, Pc, Summer, S1'!E19*Main!$B$7</f>
        <v>0.19135250242091201</v>
      </c>
      <c r="F19" s="1">
        <f>'Profiles, Pc, Summer, S1'!F19*Main!$B$7</f>
        <v>0.20037913409547184</v>
      </c>
      <c r="G19" s="1">
        <f>'Profiles, Pc, Summer, S1'!G19*Main!$B$7</f>
        <v>0.20099727076513993</v>
      </c>
      <c r="H19" s="1">
        <f>'Profiles, Pc, Summer, S1'!H19*Main!$B$7</f>
        <v>0.22254433481738997</v>
      </c>
      <c r="I19" s="1">
        <f>'Profiles, Pc, Summer, S1'!I19*Main!$B$7</f>
        <v>0.25919880111159288</v>
      </c>
      <c r="J19" s="1">
        <f>'Profiles, Pc, Summer, S1'!J19*Main!$B$7</f>
        <v>0.28620095138214274</v>
      </c>
      <c r="K19" s="1">
        <f>'Profiles, Pc, Summer, S1'!K19*Main!$B$7</f>
        <v>0.29487422921541084</v>
      </c>
      <c r="L19" s="1">
        <f>'Profiles, Pc, Summer, S1'!L19*Main!$B$7</f>
        <v>0.31613704181242835</v>
      </c>
      <c r="M19" s="1">
        <f>'Profiles, Pc, Summer, S1'!M19*Main!$B$7</f>
        <v>0.33428111672046229</v>
      </c>
      <c r="N19" s="1">
        <f>'Profiles, Pc, Summer, S1'!N19*Main!$B$7</f>
        <v>0.34289715646181845</v>
      </c>
      <c r="O19" s="1">
        <f>'Profiles, Pc, Summer, S1'!O19*Main!$B$7</f>
        <v>0.32668631821088689</v>
      </c>
      <c r="P19" s="1">
        <f>'Profiles, Pc, Summer, S1'!P19*Main!$B$7</f>
        <v>0.31475275537277175</v>
      </c>
      <c r="Q19" s="1">
        <f>'Profiles, Pc, Summer, S1'!Q19*Main!$B$7</f>
        <v>0.31102987620274924</v>
      </c>
      <c r="R19" s="1">
        <f>'Profiles, Pc, Summer, S1'!R19*Main!$B$7</f>
        <v>0.31206299269382909</v>
      </c>
      <c r="S19" s="1">
        <f>'Profiles, Pc, Summer, S1'!S19*Main!$B$7</f>
        <v>0.30868277816970907</v>
      </c>
      <c r="T19" s="1">
        <f>'Profiles, Pc, Summer, S1'!T19*Main!$B$7</f>
        <v>0.31399198766474612</v>
      </c>
      <c r="U19" s="1">
        <f>'Profiles, Pc, Summer, S1'!U19*Main!$B$7</f>
        <v>0.31917042493299713</v>
      </c>
      <c r="V19" s="1">
        <f>'Profiles, Pc, Summer, S1'!V19*Main!$B$7</f>
        <v>0.35063672969691007</v>
      </c>
      <c r="W19" s="1">
        <f>'Profiles, Pc, Summer, S1'!W19*Main!$B$7</f>
        <v>0.33433296909536059</v>
      </c>
      <c r="X19" s="1">
        <f>'Profiles, Pc, Summer, S1'!X19*Main!$B$7</f>
        <v>0.31639965719581714</v>
      </c>
      <c r="Y19" s="1">
        <f>'Profiles, Pc, Summer, S1'!Y19*Main!$B$7</f>
        <v>0.2780993198028292</v>
      </c>
    </row>
    <row r="20" spans="1:25" x14ac:dyDescent="0.3">
      <c r="A20">
        <v>19</v>
      </c>
      <c r="B20" s="1">
        <f>'Profiles, Pc, Summer, S1'!B20*Main!$B$7</f>
        <v>0.3684650319936037</v>
      </c>
      <c r="C20" s="1">
        <f>'Profiles, Pc, Summer, S1'!C20*Main!$B$7</f>
        <v>0.35372360082750687</v>
      </c>
      <c r="D20" s="1">
        <f>'Profiles, Pc, Summer, S1'!D20*Main!$B$7</f>
        <v>0.32883738674428059</v>
      </c>
      <c r="E20" s="1">
        <f>'Profiles, Pc, Summer, S1'!E20*Main!$B$7</f>
        <v>0.34287541622103362</v>
      </c>
      <c r="F20" s="1">
        <f>'Profiles, Pc, Summer, S1'!F20*Main!$B$7</f>
        <v>0.35203151709685165</v>
      </c>
      <c r="G20" s="1">
        <f>'Profiles, Pc, Summer, S1'!G20*Main!$B$7</f>
        <v>0.35302488856804332</v>
      </c>
      <c r="H20" s="1">
        <f>'Profiles, Pc, Summer, S1'!H20*Main!$B$7</f>
        <v>0.38427475037488135</v>
      </c>
      <c r="I20" s="1">
        <f>'Profiles, Pc, Summer, S1'!I20*Main!$B$7</f>
        <v>0.48305900713208727</v>
      </c>
      <c r="J20" s="1">
        <f>'Profiles, Pc, Summer, S1'!J20*Main!$B$7</f>
        <v>0.50459841750844558</v>
      </c>
      <c r="K20" s="1">
        <f>'Profiles, Pc, Summer, S1'!K20*Main!$B$7</f>
        <v>0.50170645743202114</v>
      </c>
      <c r="L20" s="1">
        <f>'Profiles, Pc, Summer, S1'!L20*Main!$B$7</f>
        <v>0.5029420692072043</v>
      </c>
      <c r="M20" s="1">
        <f>'Profiles, Pc, Summer, S1'!M20*Main!$B$7</f>
        <v>0.53065608991926638</v>
      </c>
      <c r="N20" s="1">
        <f>'Profiles, Pc, Summer, S1'!N20*Main!$B$7</f>
        <v>0.52396368501716772</v>
      </c>
      <c r="O20" s="1">
        <f>'Profiles, Pc, Summer, S1'!O20*Main!$B$7</f>
        <v>0.50105808435652033</v>
      </c>
      <c r="P20" s="1">
        <f>'Profiles, Pc, Summer, S1'!P20*Main!$B$7</f>
        <v>0.4712304429316701</v>
      </c>
      <c r="Q20" s="1">
        <f>'Profiles, Pc, Summer, S1'!Q20*Main!$B$7</f>
        <v>0.45455366431676736</v>
      </c>
      <c r="R20" s="1">
        <f>'Profiles, Pc, Summer, S1'!R20*Main!$B$7</f>
        <v>0.47728543077234892</v>
      </c>
      <c r="S20" s="1">
        <f>'Profiles, Pc, Summer, S1'!S20*Main!$B$7</f>
        <v>0.46271986236438373</v>
      </c>
      <c r="T20" s="1">
        <f>'Profiles, Pc, Summer, S1'!T20*Main!$B$7</f>
        <v>0.43591635678216262</v>
      </c>
      <c r="U20" s="1">
        <f>'Profiles, Pc, Summer, S1'!U20*Main!$B$7</f>
        <v>0.44089839539065956</v>
      </c>
      <c r="V20" s="1">
        <f>'Profiles, Pc, Summer, S1'!V20*Main!$B$7</f>
        <v>0.45968657427512977</v>
      </c>
      <c r="W20" s="1">
        <f>'Profiles, Pc, Summer, S1'!W20*Main!$B$7</f>
        <v>0.42022665198632086</v>
      </c>
      <c r="X20" s="1">
        <f>'Profiles, Pc, Summer, S1'!X20*Main!$B$7</f>
        <v>0.38567951789040184</v>
      </c>
      <c r="Y20" s="1">
        <f>'Profiles, Pc, Summer, S1'!Y20*Main!$B$7</f>
        <v>0.3831871791128979</v>
      </c>
    </row>
    <row r="21" spans="1:25" x14ac:dyDescent="0.3">
      <c r="A21">
        <v>20</v>
      </c>
      <c r="B21" s="1">
        <f>'Profiles, Pc, Summer, S1'!B21*Main!$B$7</f>
        <v>0.18897348300372677</v>
      </c>
      <c r="C21" s="1">
        <f>'Profiles, Pc, Summer, S1'!C21*Main!$B$7</f>
        <v>0.16952936326155246</v>
      </c>
      <c r="D21" s="1">
        <f>'Profiles, Pc, Summer, S1'!D21*Main!$B$7</f>
        <v>0.16614913594475544</v>
      </c>
      <c r="E21" s="1">
        <f>'Profiles, Pc, Summer, S1'!E21*Main!$B$7</f>
        <v>0.16984144975439394</v>
      </c>
      <c r="F21" s="1">
        <f>'Profiles, Pc, Summer, S1'!F21*Main!$B$7</f>
        <v>0.16500946010938439</v>
      </c>
      <c r="G21" s="1">
        <f>'Profiles, Pc, Summer, S1'!G21*Main!$B$7</f>
        <v>0.17993610365296844</v>
      </c>
      <c r="H21" s="1">
        <f>'Profiles, Pc, Summer, S1'!H21*Main!$B$7</f>
        <v>0.23234705434443567</v>
      </c>
      <c r="I21" s="1">
        <f>'Profiles, Pc, Summer, S1'!I21*Main!$B$7</f>
        <v>0.26492025827774135</v>
      </c>
      <c r="J21" s="1">
        <f>'Profiles, Pc, Summer, S1'!J21*Main!$B$7</f>
        <v>0.30549248372820942</v>
      </c>
      <c r="K21" s="1">
        <f>'Profiles, Pc, Summer, S1'!K21*Main!$B$7</f>
        <v>0.32194008336232938</v>
      </c>
      <c r="L21" s="1">
        <f>'Profiles, Pc, Summer, S1'!L21*Main!$B$7</f>
        <v>0.32048751875051695</v>
      </c>
      <c r="M21" s="1">
        <f>'Profiles, Pc, Summer, S1'!M21*Main!$B$7</f>
        <v>0.33438898457285715</v>
      </c>
      <c r="N21" s="1">
        <f>'Profiles, Pc, Summer, S1'!N21*Main!$B$7</f>
        <v>0.32501979973143719</v>
      </c>
      <c r="O21" s="1">
        <f>'Profiles, Pc, Summer, S1'!O21*Main!$B$7</f>
        <v>0.33196640426298957</v>
      </c>
      <c r="P21" s="1">
        <f>'Profiles, Pc, Summer, S1'!P21*Main!$B$7</f>
        <v>0.32655223999086119</v>
      </c>
      <c r="Q21" s="1">
        <f>'Profiles, Pc, Summer, S1'!Q21*Main!$B$7</f>
        <v>0.30428449865275264</v>
      </c>
      <c r="R21" s="1">
        <f>'Profiles, Pc, Summer, S1'!R21*Main!$B$7</f>
        <v>0.30889169537766226</v>
      </c>
      <c r="S21" s="1">
        <f>'Profiles, Pc, Summer, S1'!S21*Main!$B$7</f>
        <v>0.29707847325200881</v>
      </c>
      <c r="T21" s="1">
        <f>'Profiles, Pc, Summer, S1'!T21*Main!$B$7</f>
        <v>0.29568929087211493</v>
      </c>
      <c r="U21" s="1">
        <f>'Profiles, Pc, Summer, S1'!U21*Main!$B$7</f>
        <v>0.2981415373999266</v>
      </c>
      <c r="V21" s="1">
        <f>'Profiles, Pc, Summer, S1'!V21*Main!$B$7</f>
        <v>0.30146911919585179</v>
      </c>
      <c r="W21" s="1">
        <f>'Profiles, Pc, Summer, S1'!W21*Main!$B$7</f>
        <v>0.25407132621342671</v>
      </c>
      <c r="X21" s="1">
        <f>'Profiles, Pc, Summer, S1'!X21*Main!$B$7</f>
        <v>0.24182169653240024</v>
      </c>
      <c r="Y21" s="1">
        <f>'Profiles, Pc, Summer, S1'!Y21*Main!$B$7</f>
        <v>0.20744267283235568</v>
      </c>
    </row>
    <row r="22" spans="1:25" x14ac:dyDescent="0.3">
      <c r="A22">
        <v>21</v>
      </c>
      <c r="B22" s="1">
        <f>'Profiles, Pc, Summer, S1'!B22*Main!$B$7</f>
        <v>0.12118453571152538</v>
      </c>
      <c r="C22" s="1">
        <f>'Profiles, Pc, Summer, S1'!C22*Main!$B$7</f>
        <v>0.11311307657465962</v>
      </c>
      <c r="D22" s="1">
        <f>'Profiles, Pc, Summer, S1'!D22*Main!$B$7</f>
        <v>0.10940760641049774</v>
      </c>
      <c r="E22" s="1">
        <f>'Profiles, Pc, Summer, S1'!E22*Main!$B$7</f>
        <v>0.10840966795362</v>
      </c>
      <c r="F22" s="1">
        <f>'Profiles, Pc, Summer, S1'!F22*Main!$B$7</f>
        <v>0.1129126719794819</v>
      </c>
      <c r="G22" s="1">
        <f>'Profiles, Pc, Summer, S1'!G22*Main!$B$7</f>
        <v>0.12262418520215193</v>
      </c>
      <c r="H22" s="1">
        <f>'Profiles, Pc, Summer, S1'!H22*Main!$B$7</f>
        <v>0.20422219863830704</v>
      </c>
      <c r="I22" s="1">
        <f>'Profiles, Pc, Summer, S1'!I22*Main!$B$7</f>
        <v>0.24932152586303891</v>
      </c>
      <c r="J22" s="1">
        <f>'Profiles, Pc, Summer, S1'!J22*Main!$B$7</f>
        <v>0.26803333063834273</v>
      </c>
      <c r="K22" s="1">
        <f>'Profiles, Pc, Summer, S1'!K22*Main!$B$7</f>
        <v>0.26414168133581795</v>
      </c>
      <c r="L22" s="1">
        <f>'Profiles, Pc, Summer, S1'!L22*Main!$B$7</f>
        <v>0.27622134933785664</v>
      </c>
      <c r="M22" s="1">
        <f>'Profiles, Pc, Summer, S1'!M22*Main!$B$7</f>
        <v>0.29296344005137848</v>
      </c>
      <c r="N22" s="1">
        <f>'Profiles, Pc, Summer, S1'!N22*Main!$B$7</f>
        <v>0.29065672118950031</v>
      </c>
      <c r="O22" s="1">
        <f>'Profiles, Pc, Summer, S1'!O22*Main!$B$7</f>
        <v>0.26997990091992125</v>
      </c>
      <c r="P22" s="1">
        <f>'Profiles, Pc, Summer, S1'!P22*Main!$B$7</f>
        <v>0.23490961578099817</v>
      </c>
      <c r="Q22" s="1">
        <f>'Profiles, Pc, Summer, S1'!Q22*Main!$B$7</f>
        <v>0.22448186615891108</v>
      </c>
      <c r="R22" s="1">
        <f>'Profiles, Pc, Summer, S1'!R22*Main!$B$7</f>
        <v>0.2133999958943032</v>
      </c>
      <c r="S22" s="1">
        <f>'Profiles, Pc, Summer, S1'!S22*Main!$B$7</f>
        <v>0.20767204918586932</v>
      </c>
      <c r="T22" s="1">
        <f>'Profiles, Pc, Summer, S1'!T22*Main!$B$7</f>
        <v>0.20535715214834283</v>
      </c>
      <c r="U22" s="1">
        <f>'Profiles, Pc, Summer, S1'!U22*Main!$B$7</f>
        <v>0.21171086909955836</v>
      </c>
      <c r="V22" s="1">
        <f>'Profiles, Pc, Summer, S1'!V22*Main!$B$7</f>
        <v>0.20373754624294729</v>
      </c>
      <c r="W22" s="1">
        <f>'Profiles, Pc, Summer, S1'!W22*Main!$B$7</f>
        <v>0.1792818715314054</v>
      </c>
      <c r="X22" s="1">
        <f>'Profiles, Pc, Summer, S1'!X22*Main!$B$7</f>
        <v>0.14679766442440639</v>
      </c>
      <c r="Y22" s="1">
        <f>'Profiles, Pc, Summer, S1'!Y22*Main!$B$7</f>
        <v>0.13136230180499042</v>
      </c>
    </row>
    <row r="23" spans="1:25" x14ac:dyDescent="0.3">
      <c r="A23">
        <v>22</v>
      </c>
      <c r="B23" s="1">
        <f>'Profiles, Pc, Summer, S1'!B23*Main!$B$7</f>
        <v>0.11644889685456755</v>
      </c>
      <c r="C23" s="1">
        <f>'Profiles, Pc, Summer, S1'!C23*Main!$B$7</f>
        <v>0.10709628401242785</v>
      </c>
      <c r="D23" s="1">
        <f>'Profiles, Pc, Summer, S1'!D23*Main!$B$7</f>
        <v>0.10416910204119438</v>
      </c>
      <c r="E23" s="1">
        <f>'Profiles, Pc, Summer, S1'!E23*Main!$B$7</f>
        <v>9.7497644233907027E-2</v>
      </c>
      <c r="F23" s="1">
        <f>'Profiles, Pc, Summer, S1'!F23*Main!$B$7</f>
        <v>0.10025584956228102</v>
      </c>
      <c r="G23" s="1">
        <f>'Profiles, Pc, Summer, S1'!G23*Main!$B$7</f>
        <v>9.8395821740552114E-2</v>
      </c>
      <c r="H23" s="1">
        <f>'Profiles, Pc, Summer, S1'!H23*Main!$B$7</f>
        <v>9.7729628466001681E-2</v>
      </c>
      <c r="I23" s="1">
        <f>'Profiles, Pc, Summer, S1'!I23*Main!$B$7</f>
        <v>0.11119459170165404</v>
      </c>
      <c r="J23" s="1">
        <f>'Profiles, Pc, Summer, S1'!J23*Main!$B$7</f>
        <v>9.6398762417937572E-2</v>
      </c>
      <c r="K23" s="1">
        <f>'Profiles, Pc, Summer, S1'!K23*Main!$B$7</f>
        <v>9.9917644078072854E-2</v>
      </c>
      <c r="L23" s="1">
        <f>'Profiles, Pc, Summer, S1'!L23*Main!$B$7</f>
        <v>0.11152770204536888</v>
      </c>
      <c r="M23" s="1">
        <f>'Profiles, Pc, Summer, S1'!M23*Main!$B$7</f>
        <v>0.12464745306487214</v>
      </c>
      <c r="N23" s="1">
        <f>'Profiles, Pc, Summer, S1'!N23*Main!$B$7</f>
        <v>0.1299788870948945</v>
      </c>
      <c r="O23" s="1">
        <f>'Profiles, Pc, Summer, S1'!O23*Main!$B$7</f>
        <v>0.12814558500292678</v>
      </c>
      <c r="P23" s="1">
        <f>'Profiles, Pc, Summer, S1'!P23*Main!$B$7</f>
        <v>0.12417793806144425</v>
      </c>
      <c r="Q23" s="1">
        <f>'Profiles, Pc, Summer, S1'!Q23*Main!$B$7</f>
        <v>0.12940872113642043</v>
      </c>
      <c r="R23" s="1">
        <f>'Profiles, Pc, Summer, S1'!R23*Main!$B$7</f>
        <v>0.13077262335905324</v>
      </c>
      <c r="S23" s="1">
        <f>'Profiles, Pc, Summer, S1'!S23*Main!$B$7</f>
        <v>0.12637075640996326</v>
      </c>
      <c r="T23" s="1">
        <f>'Profiles, Pc, Summer, S1'!T23*Main!$B$7</f>
        <v>0.12659154156711422</v>
      </c>
      <c r="U23" s="1">
        <f>'Profiles, Pc, Summer, S1'!U23*Main!$B$7</f>
        <v>0.13525432575019852</v>
      </c>
      <c r="V23" s="1">
        <f>'Profiles, Pc, Summer, S1'!V23*Main!$B$7</f>
        <v>0.14164485819827111</v>
      </c>
      <c r="W23" s="1">
        <f>'Profiles, Pc, Summer, S1'!W23*Main!$B$7</f>
        <v>0.13278740053930144</v>
      </c>
      <c r="X23" s="1">
        <f>'Profiles, Pc, Summer, S1'!X23*Main!$B$7</f>
        <v>0.11022584613367159</v>
      </c>
      <c r="Y23" s="1">
        <f>'Profiles, Pc, Summer, S1'!Y23*Main!$B$7</f>
        <v>0.1166648573449673</v>
      </c>
    </row>
    <row r="24" spans="1:25" x14ac:dyDescent="0.3">
      <c r="A24">
        <v>23</v>
      </c>
      <c r="B24" s="1">
        <f>'Profiles, Pc, Summer, S1'!B24*Main!$B$7</f>
        <v>0.17654076818464412</v>
      </c>
      <c r="C24" s="1">
        <f>'Profiles, Pc, Summer, S1'!C24*Main!$B$7</f>
        <v>0.16290773293114821</v>
      </c>
      <c r="D24" s="1">
        <f>'Profiles, Pc, Summer, S1'!D24*Main!$B$7</f>
        <v>0.15743445918121654</v>
      </c>
      <c r="E24" s="1">
        <f>'Profiles, Pc, Summer, S1'!E24*Main!$B$7</f>
        <v>0.15902661748436356</v>
      </c>
      <c r="F24" s="1">
        <f>'Profiles, Pc, Summer, S1'!F24*Main!$B$7</f>
        <v>0.15948208064587857</v>
      </c>
      <c r="G24" s="1">
        <f>'Profiles, Pc, Summer, S1'!G24*Main!$B$7</f>
        <v>0.16382036068021816</v>
      </c>
      <c r="H24" s="1">
        <f>'Profiles, Pc, Summer, S1'!H24*Main!$B$7</f>
        <v>0.19449458126282962</v>
      </c>
      <c r="I24" s="1">
        <f>'Profiles, Pc, Summer, S1'!I24*Main!$B$7</f>
        <v>0.22909470810942456</v>
      </c>
      <c r="J24" s="1">
        <f>'Profiles, Pc, Summer, S1'!J24*Main!$B$7</f>
        <v>0.24514951773413765</v>
      </c>
      <c r="K24" s="1">
        <f>'Profiles, Pc, Summer, S1'!K24*Main!$B$7</f>
        <v>0.25469407738443822</v>
      </c>
      <c r="L24" s="1">
        <f>'Profiles, Pc, Summer, S1'!L24*Main!$B$7</f>
        <v>0.24941110749743667</v>
      </c>
      <c r="M24" s="1">
        <f>'Profiles, Pc, Summer, S1'!M24*Main!$B$7</f>
        <v>0.25844030318997074</v>
      </c>
      <c r="N24" s="1">
        <f>'Profiles, Pc, Summer, S1'!N24*Main!$B$7</f>
        <v>0.26936402672655535</v>
      </c>
      <c r="O24" s="1">
        <f>'Profiles, Pc, Summer, S1'!O24*Main!$B$7</f>
        <v>0.26081080816685531</v>
      </c>
      <c r="P24" s="1">
        <f>'Profiles, Pc, Summer, S1'!P24*Main!$B$7</f>
        <v>0.25372914220667409</v>
      </c>
      <c r="Q24" s="1">
        <f>'Profiles, Pc, Summer, S1'!Q24*Main!$B$7</f>
        <v>0.23509468195646269</v>
      </c>
      <c r="R24" s="1">
        <f>'Profiles, Pc, Summer, S1'!R24*Main!$B$7</f>
        <v>0.22903460263034123</v>
      </c>
      <c r="S24" s="1">
        <f>'Profiles, Pc, Summer, S1'!S24*Main!$B$7</f>
        <v>0.22754436175726264</v>
      </c>
      <c r="T24" s="1">
        <f>'Profiles, Pc, Summer, S1'!T24*Main!$B$7</f>
        <v>0.23269006256509162</v>
      </c>
      <c r="U24" s="1">
        <f>'Profiles, Pc, Summer, S1'!U24*Main!$B$7</f>
        <v>0.24815985941591898</v>
      </c>
      <c r="V24" s="1">
        <f>'Profiles, Pc, Summer, S1'!V24*Main!$B$7</f>
        <v>0.26766727184127281</v>
      </c>
      <c r="W24" s="1">
        <f>'Profiles, Pc, Summer, S1'!W24*Main!$B$7</f>
        <v>0.24392548515915735</v>
      </c>
      <c r="X24" s="1">
        <f>'Profiles, Pc, Summer, S1'!X24*Main!$B$7</f>
        <v>0.21968863832518667</v>
      </c>
      <c r="Y24" s="1">
        <f>'Profiles, Pc, Summer, S1'!Y24*Main!$B$7</f>
        <v>0.19077353510066752</v>
      </c>
    </row>
    <row r="25" spans="1:25" x14ac:dyDescent="0.3">
      <c r="A25">
        <v>24</v>
      </c>
      <c r="B25" s="1">
        <f>'Profiles, Pc, Summer, S1'!B25*Main!$B$7</f>
        <v>5.771124186311568E-2</v>
      </c>
      <c r="C25" s="1">
        <f>'Profiles, Pc, Summer, S1'!C25*Main!$B$7</f>
        <v>5.1989088409833788E-2</v>
      </c>
      <c r="D25" s="1">
        <f>'Profiles, Pc, Summer, S1'!D25*Main!$B$7</f>
        <v>4.8819465106827539E-2</v>
      </c>
      <c r="E25" s="1">
        <f>'Profiles, Pc, Summer, S1'!E25*Main!$B$7</f>
        <v>4.7274555642387132E-2</v>
      </c>
      <c r="F25" s="1">
        <f>'Profiles, Pc, Summer, S1'!F25*Main!$B$7</f>
        <v>4.8009421834554845E-2</v>
      </c>
      <c r="G25" s="1">
        <f>'Profiles, Pc, Summer, S1'!G25*Main!$B$7</f>
        <v>5.2559208680175773E-2</v>
      </c>
      <c r="H25" s="1">
        <f>'Profiles, Pc, Summer, S1'!H25*Main!$B$7</f>
        <v>6.2781319674670225E-2</v>
      </c>
      <c r="I25" s="1">
        <f>'Profiles, Pc, Summer, S1'!I25*Main!$B$7</f>
        <v>7.3905453289008438E-2</v>
      </c>
      <c r="J25" s="1">
        <f>'Profiles, Pc, Summer, S1'!J25*Main!$B$7</f>
        <v>8.0461753245540849E-2</v>
      </c>
      <c r="K25" s="1">
        <f>'Profiles, Pc, Summer, S1'!K25*Main!$B$7</f>
        <v>8.463691568308325E-2</v>
      </c>
      <c r="L25" s="1">
        <f>'Profiles, Pc, Summer, S1'!L25*Main!$B$7</f>
        <v>8.9639053414659609E-2</v>
      </c>
      <c r="M25" s="1">
        <f>'Profiles, Pc, Summer, S1'!M25*Main!$B$7</f>
        <v>9.1785829091159801E-2</v>
      </c>
      <c r="N25" s="1">
        <f>'Profiles, Pc, Summer, S1'!N25*Main!$B$7</f>
        <v>9.0412071024667445E-2</v>
      </c>
      <c r="O25" s="1">
        <f>'Profiles, Pc, Summer, S1'!O25*Main!$B$7</f>
        <v>8.7263988762190131E-2</v>
      </c>
      <c r="P25" s="1">
        <f>'Profiles, Pc, Summer, S1'!P25*Main!$B$7</f>
        <v>8.2002828561934277E-2</v>
      </c>
      <c r="Q25" s="1">
        <f>'Profiles, Pc, Summer, S1'!Q25*Main!$B$7</f>
        <v>7.7435968975105157E-2</v>
      </c>
      <c r="R25" s="1">
        <f>'Profiles, Pc, Summer, S1'!R25*Main!$B$7</f>
        <v>7.7815213367103037E-2</v>
      </c>
      <c r="S25" s="1">
        <f>'Profiles, Pc, Summer, S1'!S25*Main!$B$7</f>
        <v>8.2800844890309408E-2</v>
      </c>
      <c r="T25" s="1">
        <f>'Profiles, Pc, Summer, S1'!T25*Main!$B$7</f>
        <v>8.7393023012430585E-2</v>
      </c>
      <c r="U25" s="1">
        <f>'Profiles, Pc, Summer, S1'!U25*Main!$B$7</f>
        <v>9.0001225065449289E-2</v>
      </c>
      <c r="V25" s="1">
        <f>'Profiles, Pc, Summer, S1'!V25*Main!$B$7</f>
        <v>9.9972270636353153E-2</v>
      </c>
      <c r="W25" s="1">
        <f>'Profiles, Pc, Summer, S1'!W25*Main!$B$7</f>
        <v>8.9175512591386896E-2</v>
      </c>
      <c r="X25" s="1">
        <f>'Profiles, Pc, Summer, S1'!X25*Main!$B$7</f>
        <v>8.1096717768029014E-2</v>
      </c>
      <c r="Y25" s="1">
        <f>'Profiles, Pc, Summer, S1'!Y25*Main!$B$7</f>
        <v>6.915293175347198E-2</v>
      </c>
    </row>
    <row r="26" spans="1:25" x14ac:dyDescent="0.3">
      <c r="A26">
        <v>25</v>
      </c>
      <c r="B26" s="1">
        <f>'Profiles, Pc, Summer, S1'!B26*Main!$B$7</f>
        <v>0.36449285278941551</v>
      </c>
      <c r="C26" s="1">
        <f>'Profiles, Pc, Summer, S1'!C26*Main!$B$7</f>
        <v>0.36985281997170549</v>
      </c>
      <c r="D26" s="1">
        <f>'Profiles, Pc, Summer, S1'!D26*Main!$B$7</f>
        <v>0.39659241699472608</v>
      </c>
      <c r="E26" s="1">
        <f>'Profiles, Pc, Summer, S1'!E26*Main!$B$7</f>
        <v>0.36076240949224025</v>
      </c>
      <c r="F26" s="1">
        <f>'Profiles, Pc, Summer, S1'!F26*Main!$B$7</f>
        <v>0.3559016052560694</v>
      </c>
      <c r="G26" s="1">
        <f>'Profiles, Pc, Summer, S1'!G26*Main!$B$7</f>
        <v>0.34402105344388284</v>
      </c>
      <c r="H26" s="1">
        <f>'Profiles, Pc, Summer, S1'!H26*Main!$B$7</f>
        <v>0.34988028225865725</v>
      </c>
      <c r="I26" s="1">
        <f>'Profiles, Pc, Summer, S1'!I26*Main!$B$7</f>
        <v>0.37916359527750615</v>
      </c>
      <c r="J26" s="1">
        <f>'Profiles, Pc, Summer, S1'!J26*Main!$B$7</f>
        <v>0.33699244419776248</v>
      </c>
      <c r="K26" s="1">
        <f>'Profiles, Pc, Summer, S1'!K26*Main!$B$7</f>
        <v>0.25791929035154976</v>
      </c>
      <c r="L26" s="1">
        <f>'Profiles, Pc, Summer, S1'!L26*Main!$B$7</f>
        <v>0.35816885688190259</v>
      </c>
      <c r="M26" s="1">
        <f>'Profiles, Pc, Summer, S1'!M26*Main!$B$7</f>
        <v>0.39484170990799333</v>
      </c>
      <c r="N26" s="1">
        <f>'Profiles, Pc, Summer, S1'!N26*Main!$B$7</f>
        <v>0.3940917977001579</v>
      </c>
      <c r="O26" s="1">
        <f>'Profiles, Pc, Summer, S1'!O26*Main!$B$7</f>
        <v>0.40878639853083815</v>
      </c>
      <c r="P26" s="1">
        <f>'Profiles, Pc, Summer, S1'!P26*Main!$B$7</f>
        <v>0.32421056422534028</v>
      </c>
      <c r="Q26" s="1">
        <f>'Profiles, Pc, Summer, S1'!Q26*Main!$B$7</f>
        <v>0.43332362290315229</v>
      </c>
      <c r="R26" s="1">
        <f>'Profiles, Pc, Summer, S1'!R26*Main!$B$7</f>
        <v>0.39612334059736648</v>
      </c>
      <c r="S26" s="1">
        <f>'Profiles, Pc, Summer, S1'!S26*Main!$B$7</f>
        <v>0.38461438132881143</v>
      </c>
      <c r="T26" s="1">
        <f>'Profiles, Pc, Summer, S1'!T26*Main!$B$7</f>
        <v>0.38900408244208218</v>
      </c>
      <c r="U26" s="1">
        <f>'Profiles, Pc, Summer, S1'!U26*Main!$B$7</f>
        <v>0.42662796683357229</v>
      </c>
      <c r="V26" s="1">
        <f>'Profiles, Pc, Summer, S1'!V26*Main!$B$7</f>
        <v>0.46824376770232368</v>
      </c>
      <c r="W26" s="1">
        <f>'Profiles, Pc, Summer, S1'!W26*Main!$B$7</f>
        <v>0.46473592977748285</v>
      </c>
      <c r="X26" s="1">
        <f>'Profiles, Pc, Summer, S1'!X26*Main!$B$7</f>
        <v>0.46042191379634617</v>
      </c>
      <c r="Y26" s="1">
        <f>'Profiles, Pc, Summer, S1'!Y26*Main!$B$7</f>
        <v>0.4649520108845514</v>
      </c>
    </row>
    <row r="27" spans="1:25" x14ac:dyDescent="0.3">
      <c r="A27">
        <v>26</v>
      </c>
      <c r="B27" s="1">
        <f>'Profiles, Pc, Summer, S1'!B27*Main!$B$7</f>
        <v>0.66639160490441052</v>
      </c>
      <c r="C27" s="1">
        <f>'Profiles, Pc, Summer, S1'!C27*Main!$B$7</f>
        <v>0.65848239894488225</v>
      </c>
      <c r="D27" s="1">
        <f>'Profiles, Pc, Summer, S1'!D27*Main!$B$7</f>
        <v>0.6484106165252439</v>
      </c>
      <c r="E27" s="1">
        <f>'Profiles, Pc, Summer, S1'!E27*Main!$B$7</f>
        <v>0.64444082589660256</v>
      </c>
      <c r="F27" s="1">
        <f>'Profiles, Pc, Summer, S1'!F27*Main!$B$7</f>
        <v>0.64043040938088591</v>
      </c>
      <c r="G27" s="1">
        <f>'Profiles, Pc, Summer, S1'!G27*Main!$B$7</f>
        <v>0.65455323785836705</v>
      </c>
      <c r="H27" s="1">
        <f>'Profiles, Pc, Summer, S1'!H27*Main!$B$7</f>
        <v>0.75479454214690855</v>
      </c>
      <c r="I27" s="1">
        <f>'Profiles, Pc, Summer, S1'!I27*Main!$B$7</f>
        <v>0.79729530751449762</v>
      </c>
      <c r="J27" s="1">
        <f>'Profiles, Pc, Summer, S1'!J27*Main!$B$7</f>
        <v>0.85</v>
      </c>
      <c r="K27" s="1">
        <f>'Profiles, Pc, Summer, S1'!K27*Main!$B$7</f>
        <v>0.80885976689841887</v>
      </c>
      <c r="L27" s="1">
        <f>'Profiles, Pc, Summer, S1'!L27*Main!$B$7</f>
        <v>0.81407832017419102</v>
      </c>
      <c r="M27" s="1">
        <f>'Profiles, Pc, Summer, S1'!M27*Main!$B$7</f>
        <v>0.82020066876933273</v>
      </c>
      <c r="N27" s="1">
        <f>'Profiles, Pc, Summer, S1'!N27*Main!$B$7</f>
        <v>0.84703524776396699</v>
      </c>
      <c r="O27" s="1">
        <f>'Profiles, Pc, Summer, S1'!O27*Main!$B$7</f>
        <v>0.83845589924774844</v>
      </c>
      <c r="P27" s="1">
        <f>'Profiles, Pc, Summer, S1'!P27*Main!$B$7</f>
        <v>0.82004844687828193</v>
      </c>
      <c r="Q27" s="1">
        <f>'Profiles, Pc, Summer, S1'!Q27*Main!$B$7</f>
        <v>0.81375352141547019</v>
      </c>
      <c r="R27" s="1">
        <f>'Profiles, Pc, Summer, S1'!R27*Main!$B$7</f>
        <v>0.82415017386731548</v>
      </c>
      <c r="S27" s="1">
        <f>'Profiles, Pc, Summer, S1'!S27*Main!$B$7</f>
        <v>0.83203898464466819</v>
      </c>
      <c r="T27" s="1">
        <f>'Profiles, Pc, Summer, S1'!T27*Main!$B$7</f>
        <v>0.79653379600368124</v>
      </c>
      <c r="U27" s="1">
        <f>'Profiles, Pc, Summer, S1'!U27*Main!$B$7</f>
        <v>0.8060270058485367</v>
      </c>
      <c r="V27" s="1">
        <f>'Profiles, Pc, Summer, S1'!V27*Main!$B$7</f>
        <v>0.812728071392959</v>
      </c>
      <c r="W27" s="1">
        <f>'Profiles, Pc, Summer, S1'!W27*Main!$B$7</f>
        <v>0.76506949055242957</v>
      </c>
      <c r="X27" s="1">
        <f>'Profiles, Pc, Summer, S1'!X27*Main!$B$7</f>
        <v>0.6760269925613529</v>
      </c>
      <c r="Y27" s="1">
        <f>'Profiles, Pc, Summer, S1'!Y27*Main!$B$7</f>
        <v>0.67661593999717629</v>
      </c>
    </row>
    <row r="28" spans="1:25" x14ac:dyDescent="0.3">
      <c r="A28">
        <v>27</v>
      </c>
      <c r="B28" s="1">
        <f>'Profiles, Pc, Summer, S1'!B28*Main!$B$7</f>
        <v>0.4872000770854466</v>
      </c>
      <c r="C28" s="1">
        <f>'Profiles, Pc, Summer, S1'!C28*Main!$B$7</f>
        <v>0.48219501714094021</v>
      </c>
      <c r="D28" s="1">
        <f>'Profiles, Pc, Summer, S1'!D28*Main!$B$7</f>
        <v>0.46473354302946129</v>
      </c>
      <c r="E28" s="1">
        <f>'Profiles, Pc, Summer, S1'!E28*Main!$B$7</f>
        <v>0.45624698162698957</v>
      </c>
      <c r="F28" s="1">
        <f>'Profiles, Pc, Summer, S1'!F28*Main!$B$7</f>
        <v>0.45322336297401611</v>
      </c>
      <c r="G28" s="1">
        <f>'Profiles, Pc, Summer, S1'!G28*Main!$B$7</f>
        <v>0.45971477299027025</v>
      </c>
      <c r="H28" s="1">
        <f>'Profiles, Pc, Summer, S1'!H28*Main!$B$7</f>
        <v>0.45595097187407629</v>
      </c>
      <c r="I28" s="1">
        <f>'Profiles, Pc, Summer, S1'!I28*Main!$B$7</f>
        <v>0.55733833919885811</v>
      </c>
      <c r="J28" s="1">
        <f>'Profiles, Pc, Summer, S1'!J28*Main!$B$7</f>
        <v>0.59965363268036964</v>
      </c>
      <c r="K28" s="1">
        <f>'Profiles, Pc, Summer, S1'!K28*Main!$B$7</f>
        <v>0.59186270781230776</v>
      </c>
      <c r="L28" s="1">
        <f>'Profiles, Pc, Summer, S1'!L28*Main!$B$7</f>
        <v>0.58203765227123427</v>
      </c>
      <c r="M28" s="1">
        <f>'Profiles, Pc, Summer, S1'!M28*Main!$B$7</f>
        <v>0.58919376430140669</v>
      </c>
      <c r="N28" s="1">
        <f>'Profiles, Pc, Summer, S1'!N28*Main!$B$7</f>
        <v>0.61100772745631238</v>
      </c>
      <c r="O28" s="1">
        <f>'Profiles, Pc, Summer, S1'!O28*Main!$B$7</f>
        <v>0.59928818975932063</v>
      </c>
      <c r="P28" s="1">
        <f>'Profiles, Pc, Summer, S1'!P28*Main!$B$7</f>
        <v>0.55290377416737724</v>
      </c>
      <c r="Q28" s="1">
        <f>'Profiles, Pc, Summer, S1'!Q28*Main!$B$7</f>
        <v>0.56993899628148914</v>
      </c>
      <c r="R28" s="1">
        <f>'Profiles, Pc, Summer, S1'!R28*Main!$B$7</f>
        <v>0.57649522313701029</v>
      </c>
      <c r="S28" s="1">
        <f>'Profiles, Pc, Summer, S1'!S28*Main!$B$7</f>
        <v>0.55740371708838743</v>
      </c>
      <c r="T28" s="1">
        <f>'Profiles, Pc, Summer, S1'!T28*Main!$B$7</f>
        <v>0.52912432218914729</v>
      </c>
      <c r="U28" s="1">
        <f>'Profiles, Pc, Summer, S1'!U28*Main!$B$7</f>
        <v>0.52247256693195254</v>
      </c>
      <c r="V28" s="1">
        <f>'Profiles, Pc, Summer, S1'!V28*Main!$B$7</f>
        <v>0.52088869645597091</v>
      </c>
      <c r="W28" s="1">
        <f>'Profiles, Pc, Summer, S1'!W28*Main!$B$7</f>
        <v>0.51501845862888251</v>
      </c>
      <c r="X28" s="1">
        <f>'Profiles, Pc, Summer, S1'!X28*Main!$B$7</f>
        <v>0.47595536335283412</v>
      </c>
      <c r="Y28" s="1">
        <f>'Profiles, Pc, Summer, S1'!Y28*Main!$B$7</f>
        <v>0.46021722548190142</v>
      </c>
    </row>
    <row r="29" spans="1:25" x14ac:dyDescent="0.3">
      <c r="A29">
        <v>28</v>
      </c>
      <c r="B29" s="1">
        <f>'Profiles, Pc, Summer, S1'!B29*Main!$B$7</f>
        <v>0.11235516163360329</v>
      </c>
      <c r="C29" s="1">
        <f>'Profiles, Pc, Summer, S1'!C29*Main!$B$7</f>
        <v>0.1058126284250393</v>
      </c>
      <c r="D29" s="1">
        <f>'Profiles, Pc, Summer, S1'!D29*Main!$B$7</f>
        <v>0.1017529034496204</v>
      </c>
      <c r="E29" s="1">
        <f>'Profiles, Pc, Summer, S1'!E29*Main!$B$7</f>
        <v>9.2523858729595065E-2</v>
      </c>
      <c r="F29" s="1">
        <f>'Profiles, Pc, Summer, S1'!F29*Main!$B$7</f>
        <v>8.9150846482621407E-2</v>
      </c>
      <c r="G29" s="1">
        <f>'Profiles, Pc, Summer, S1'!G29*Main!$B$7</f>
        <v>9.3764819671286095E-2</v>
      </c>
      <c r="H29" s="1">
        <f>'Profiles, Pc, Summer, S1'!H29*Main!$B$7</f>
        <v>9.9727873852525906E-2</v>
      </c>
      <c r="I29" s="1">
        <f>'Profiles, Pc, Summer, S1'!I29*Main!$B$7</f>
        <v>0.13392570755823435</v>
      </c>
      <c r="J29" s="1">
        <f>'Profiles, Pc, Summer, S1'!J29*Main!$B$7</f>
        <v>0.14630688799181812</v>
      </c>
      <c r="K29" s="1">
        <f>'Profiles, Pc, Summer, S1'!K29*Main!$B$7</f>
        <v>0.1559930004405583</v>
      </c>
      <c r="L29" s="1">
        <f>'Profiles, Pc, Summer, S1'!L29*Main!$B$7</f>
        <v>0.14212073664473979</v>
      </c>
      <c r="M29" s="1">
        <f>'Profiles, Pc, Summer, S1'!M29*Main!$B$7</f>
        <v>0.14924194842455324</v>
      </c>
      <c r="N29" s="1">
        <f>'Profiles, Pc, Summer, S1'!N29*Main!$B$7</f>
        <v>0.14938803348569846</v>
      </c>
      <c r="O29" s="1">
        <f>'Profiles, Pc, Summer, S1'!O29*Main!$B$7</f>
        <v>0.14575029689115762</v>
      </c>
      <c r="P29" s="1">
        <f>'Profiles, Pc, Summer, S1'!P29*Main!$B$7</f>
        <v>0.12544397447756447</v>
      </c>
      <c r="Q29" s="1">
        <f>'Profiles, Pc, Summer, S1'!Q29*Main!$B$7</f>
        <v>0.13076320429373667</v>
      </c>
      <c r="R29" s="1">
        <f>'Profiles, Pc, Summer, S1'!R29*Main!$B$7</f>
        <v>0.13842154768498083</v>
      </c>
      <c r="S29" s="1">
        <f>'Profiles, Pc, Summer, S1'!S29*Main!$B$7</f>
        <v>0.13760693011692096</v>
      </c>
      <c r="T29" s="1">
        <f>'Profiles, Pc, Summer, S1'!T29*Main!$B$7</f>
        <v>0.14372685541353539</v>
      </c>
      <c r="U29" s="1">
        <f>'Profiles, Pc, Summer, S1'!U29*Main!$B$7</f>
        <v>0.15128524413686673</v>
      </c>
      <c r="V29" s="1">
        <f>'Profiles, Pc, Summer, S1'!V29*Main!$B$7</f>
        <v>0.15836065447799896</v>
      </c>
      <c r="W29" s="1">
        <f>'Profiles, Pc, Summer, S1'!W29*Main!$B$7</f>
        <v>0.14538405168650873</v>
      </c>
      <c r="X29" s="1">
        <f>'Profiles, Pc, Summer, S1'!X29*Main!$B$7</f>
        <v>0.12477194774230579</v>
      </c>
      <c r="Y29" s="1">
        <f>'Profiles, Pc, Summer, S1'!Y29*Main!$B$7</f>
        <v>0.11516316154340522</v>
      </c>
    </row>
    <row r="30" spans="1:25" x14ac:dyDescent="0.3">
      <c r="A30">
        <v>29</v>
      </c>
      <c r="B30" s="1">
        <f>'Profiles, Pc, Summer, S1'!B30*Main!$B$7</f>
        <v>0.25500861824373683</v>
      </c>
      <c r="C30" s="1">
        <f>'Profiles, Pc, Summer, S1'!C30*Main!$B$7</f>
        <v>0.23963524710949788</v>
      </c>
      <c r="D30" s="1">
        <f>'Profiles, Pc, Summer, S1'!D30*Main!$B$7</f>
        <v>0.22065258115672129</v>
      </c>
      <c r="E30" s="1">
        <f>'Profiles, Pc, Summer, S1'!E30*Main!$B$7</f>
        <v>0.22987663307766928</v>
      </c>
      <c r="F30" s="1">
        <f>'Profiles, Pc, Summer, S1'!F30*Main!$B$7</f>
        <v>0.225508862267813</v>
      </c>
      <c r="G30" s="1">
        <f>'Profiles, Pc, Summer, S1'!G30*Main!$B$7</f>
        <v>0.23019236548345343</v>
      </c>
      <c r="H30" s="1">
        <f>'Profiles, Pc, Summer, S1'!H30*Main!$B$7</f>
        <v>0.32614113269552725</v>
      </c>
      <c r="I30" s="1">
        <f>'Profiles, Pc, Summer, S1'!I30*Main!$B$7</f>
        <v>0.41753227115098424</v>
      </c>
      <c r="J30" s="1">
        <f>'Profiles, Pc, Summer, S1'!J30*Main!$B$7</f>
        <v>0.43786957011815042</v>
      </c>
      <c r="K30" s="1">
        <f>'Profiles, Pc, Summer, S1'!K30*Main!$B$7</f>
        <v>0.4104944676251574</v>
      </c>
      <c r="L30" s="1">
        <f>'Profiles, Pc, Summer, S1'!L30*Main!$B$7</f>
        <v>0.40167340513222938</v>
      </c>
      <c r="M30" s="1">
        <f>'Profiles, Pc, Summer, S1'!M30*Main!$B$7</f>
        <v>0.43172097094982154</v>
      </c>
      <c r="N30" s="1">
        <f>'Profiles, Pc, Summer, S1'!N30*Main!$B$7</f>
        <v>0.45168485715817269</v>
      </c>
      <c r="O30" s="1">
        <f>'Profiles, Pc, Summer, S1'!O30*Main!$B$7</f>
        <v>0.41929644344401368</v>
      </c>
      <c r="P30" s="1">
        <f>'Profiles, Pc, Summer, S1'!P30*Main!$B$7</f>
        <v>0.38224051736045389</v>
      </c>
      <c r="Q30" s="1">
        <f>'Profiles, Pc, Summer, S1'!Q30*Main!$B$7</f>
        <v>0.36258488166937186</v>
      </c>
      <c r="R30" s="1">
        <f>'Profiles, Pc, Summer, S1'!R30*Main!$B$7</f>
        <v>0.37046740027716979</v>
      </c>
      <c r="S30" s="1">
        <f>'Profiles, Pc, Summer, S1'!S30*Main!$B$7</f>
        <v>0.3582008440569579</v>
      </c>
      <c r="T30" s="1">
        <f>'Profiles, Pc, Summer, S1'!T30*Main!$B$7</f>
        <v>0.34982813382466271</v>
      </c>
      <c r="U30" s="1">
        <f>'Profiles, Pc, Summer, S1'!U30*Main!$B$7</f>
        <v>0.38107739803073271</v>
      </c>
      <c r="V30" s="1">
        <f>'Profiles, Pc, Summer, S1'!V30*Main!$B$7</f>
        <v>0.39929762774489885</v>
      </c>
      <c r="W30" s="1">
        <f>'Profiles, Pc, Summer, S1'!W30*Main!$B$7</f>
        <v>0.37268804635319647</v>
      </c>
      <c r="X30" s="1">
        <f>'Profiles, Pc, Summer, S1'!X30*Main!$B$7</f>
        <v>0.32656922501085567</v>
      </c>
      <c r="Y30" s="1">
        <f>'Profiles, Pc, Summer, S1'!Y30*Main!$B$7</f>
        <v>0.27197588931271899</v>
      </c>
    </row>
    <row r="31" spans="1:25" x14ac:dyDescent="0.3">
      <c r="A31">
        <v>30</v>
      </c>
      <c r="B31" s="1">
        <f>'Profiles, Pc, Summer, S1'!B31*Main!$B$7</f>
        <v>2.6211071228154869E-2</v>
      </c>
      <c r="C31" s="1">
        <f>'Profiles, Pc, Summer, S1'!C31*Main!$B$7</f>
        <v>2.0538538741398903E-2</v>
      </c>
      <c r="D31" s="1">
        <f>'Profiles, Pc, Summer, S1'!D31*Main!$B$7</f>
        <v>1.5859154767749871E-2</v>
      </c>
      <c r="E31" s="1">
        <f>'Profiles, Pc, Summer, S1'!E31*Main!$B$7</f>
        <v>1.5874432879128656E-2</v>
      </c>
      <c r="F31" s="1">
        <f>'Profiles, Pc, Summer, S1'!F31*Main!$B$7</f>
        <v>1.4737862009216044E-2</v>
      </c>
      <c r="G31" s="1">
        <f>'Profiles, Pc, Summer, S1'!G31*Main!$B$7</f>
        <v>1.3873700230692173E-2</v>
      </c>
      <c r="H31" s="1">
        <f>'Profiles, Pc, Summer, S1'!H31*Main!$B$7</f>
        <v>3.1354460216498875E-2</v>
      </c>
      <c r="I31" s="1">
        <f>'Profiles, Pc, Summer, S1'!I31*Main!$B$7</f>
        <v>5.6476340995268201E-2</v>
      </c>
      <c r="J31" s="1">
        <f>'Profiles, Pc, Summer, S1'!J31*Main!$B$7</f>
        <v>6.8605377765343534E-2</v>
      </c>
      <c r="K31" s="1">
        <f>'Profiles, Pc, Summer, S1'!K31*Main!$B$7</f>
        <v>7.0038141140697938E-2</v>
      </c>
      <c r="L31" s="1">
        <f>'Profiles, Pc, Summer, S1'!L31*Main!$B$7</f>
        <v>6.8967280769916373E-2</v>
      </c>
      <c r="M31" s="1">
        <f>'Profiles, Pc, Summer, S1'!M31*Main!$B$7</f>
        <v>6.1701513567620825E-2</v>
      </c>
      <c r="N31" s="1">
        <f>'Profiles, Pc, Summer, S1'!N31*Main!$B$7</f>
        <v>7.000098572413789E-2</v>
      </c>
      <c r="O31" s="1">
        <f>'Profiles, Pc, Summer, S1'!O31*Main!$B$7</f>
        <v>6.6175357600042534E-2</v>
      </c>
      <c r="P31" s="1">
        <f>'Profiles, Pc, Summer, S1'!P31*Main!$B$7</f>
        <v>6.0340986784188561E-2</v>
      </c>
      <c r="Q31" s="1">
        <f>'Profiles, Pc, Summer, S1'!Q31*Main!$B$7</f>
        <v>5.5465014088155913E-2</v>
      </c>
      <c r="R31" s="1">
        <f>'Profiles, Pc, Summer, S1'!R31*Main!$B$7</f>
        <v>5.0352046085698411E-2</v>
      </c>
      <c r="S31" s="1">
        <f>'Profiles, Pc, Summer, S1'!S31*Main!$B$7</f>
        <v>4.4786803953347422E-2</v>
      </c>
      <c r="T31" s="1">
        <f>'Profiles, Pc, Summer, S1'!T31*Main!$B$7</f>
        <v>5.7054114941501859E-2</v>
      </c>
      <c r="U31" s="1">
        <f>'Profiles, Pc, Summer, S1'!U31*Main!$B$7</f>
        <v>6.6731910322672075E-2</v>
      </c>
      <c r="V31" s="1">
        <f>'Profiles, Pc, Summer, S1'!V31*Main!$B$7</f>
        <v>7.6709597120460007E-2</v>
      </c>
      <c r="W31" s="1">
        <f>'Profiles, Pc, Summer, S1'!W31*Main!$B$7</f>
        <v>7.3140467652626148E-2</v>
      </c>
      <c r="X31" s="1">
        <f>'Profiles, Pc, Summer, S1'!X31*Main!$B$7</f>
        <v>5.4764344549112581E-2</v>
      </c>
      <c r="Y31" s="1">
        <f>'Profiles, Pc, Summer, S1'!Y31*Main!$B$7</f>
        <v>3.9071372138062083E-2</v>
      </c>
    </row>
    <row r="32" spans="1:25" x14ac:dyDescent="0.3">
      <c r="A32">
        <v>31</v>
      </c>
      <c r="B32" s="1">
        <f>'Profiles, Pc, Summer, S1'!B32*Main!$B$7</f>
        <v>0.23580493869314881</v>
      </c>
      <c r="C32" s="1">
        <f>'Profiles, Pc, Summer, S1'!C32*Main!$B$7</f>
        <v>0.21185238717501753</v>
      </c>
      <c r="D32" s="1">
        <f>'Profiles, Pc, Summer, S1'!D32*Main!$B$7</f>
        <v>0.19602410844695001</v>
      </c>
      <c r="E32" s="1">
        <f>'Profiles, Pc, Summer, S1'!E32*Main!$B$7</f>
        <v>0.19135250242091201</v>
      </c>
      <c r="F32" s="1">
        <f>'Profiles, Pc, Summer, S1'!F32*Main!$B$7</f>
        <v>0.20037913409547184</v>
      </c>
      <c r="G32" s="1">
        <f>'Profiles, Pc, Summer, S1'!G32*Main!$B$7</f>
        <v>0.20099727076513993</v>
      </c>
      <c r="H32" s="1">
        <f>'Profiles, Pc, Summer, S1'!H32*Main!$B$7</f>
        <v>0.22254433481738997</v>
      </c>
      <c r="I32" s="1">
        <f>'Profiles, Pc, Summer, S1'!I32*Main!$B$7</f>
        <v>0.25919880111159288</v>
      </c>
      <c r="J32" s="1">
        <f>'Profiles, Pc, Summer, S1'!J32*Main!$B$7</f>
        <v>0.28620095138214274</v>
      </c>
      <c r="K32" s="1">
        <f>'Profiles, Pc, Summer, S1'!K32*Main!$B$7</f>
        <v>0.29487422921541084</v>
      </c>
      <c r="L32" s="1">
        <f>'Profiles, Pc, Summer, S1'!L32*Main!$B$7</f>
        <v>0.31613704181242835</v>
      </c>
      <c r="M32" s="1">
        <f>'Profiles, Pc, Summer, S1'!M32*Main!$B$7</f>
        <v>0.33428111672046229</v>
      </c>
      <c r="N32" s="1">
        <f>'Profiles, Pc, Summer, S1'!N32*Main!$B$7</f>
        <v>0.34289715646181845</v>
      </c>
      <c r="O32" s="1">
        <f>'Profiles, Pc, Summer, S1'!O32*Main!$B$7</f>
        <v>0.32668631821088689</v>
      </c>
      <c r="P32" s="1">
        <f>'Profiles, Pc, Summer, S1'!P32*Main!$B$7</f>
        <v>0.31475275537277175</v>
      </c>
      <c r="Q32" s="1">
        <f>'Profiles, Pc, Summer, S1'!Q32*Main!$B$7</f>
        <v>0.31102987620274924</v>
      </c>
      <c r="R32" s="1">
        <f>'Profiles, Pc, Summer, S1'!R32*Main!$B$7</f>
        <v>0.31206299269382909</v>
      </c>
      <c r="S32" s="1">
        <f>'Profiles, Pc, Summer, S1'!S32*Main!$B$7</f>
        <v>0.30868277816970907</v>
      </c>
      <c r="T32" s="1">
        <f>'Profiles, Pc, Summer, S1'!T32*Main!$B$7</f>
        <v>0.31399198766474612</v>
      </c>
      <c r="U32" s="1">
        <f>'Profiles, Pc, Summer, S1'!U32*Main!$B$7</f>
        <v>0.31917042493299713</v>
      </c>
      <c r="V32" s="1">
        <f>'Profiles, Pc, Summer, S1'!V32*Main!$B$7</f>
        <v>0.35063672969691007</v>
      </c>
      <c r="W32" s="1">
        <f>'Profiles, Pc, Summer, S1'!W32*Main!$B$7</f>
        <v>0.33433296909536059</v>
      </c>
      <c r="X32" s="1">
        <f>'Profiles, Pc, Summer, S1'!X32*Main!$B$7</f>
        <v>0.31639965719581714</v>
      </c>
      <c r="Y32" s="1">
        <f>'Profiles, Pc, Summer, S1'!Y32*Main!$B$7</f>
        <v>0.2780993198028292</v>
      </c>
    </row>
    <row r="33" spans="1:25" x14ac:dyDescent="0.3">
      <c r="A33">
        <v>32</v>
      </c>
      <c r="B33" s="1">
        <f>'Profiles, Pc, Summer, S1'!B33*Main!$B$7</f>
        <v>0.3684650319936037</v>
      </c>
      <c r="C33" s="1">
        <f>'Profiles, Pc, Summer, S1'!C33*Main!$B$7</f>
        <v>0.35372360082750687</v>
      </c>
      <c r="D33" s="1">
        <f>'Profiles, Pc, Summer, S1'!D33*Main!$B$7</f>
        <v>0.32883738674428059</v>
      </c>
      <c r="E33" s="1">
        <f>'Profiles, Pc, Summer, S1'!E33*Main!$B$7</f>
        <v>0.34287541622103362</v>
      </c>
      <c r="F33" s="1">
        <f>'Profiles, Pc, Summer, S1'!F33*Main!$B$7</f>
        <v>0.35203151709685165</v>
      </c>
      <c r="G33" s="1">
        <f>'Profiles, Pc, Summer, S1'!G33*Main!$B$7</f>
        <v>0.35302488856804332</v>
      </c>
      <c r="H33" s="1">
        <f>'Profiles, Pc, Summer, S1'!H33*Main!$B$7</f>
        <v>0.38427475037488135</v>
      </c>
      <c r="I33" s="1">
        <f>'Profiles, Pc, Summer, S1'!I33*Main!$B$7</f>
        <v>0.48305900713208727</v>
      </c>
      <c r="J33" s="1">
        <f>'Profiles, Pc, Summer, S1'!J33*Main!$B$7</f>
        <v>0.50459841750844558</v>
      </c>
      <c r="K33" s="1">
        <f>'Profiles, Pc, Summer, S1'!K33*Main!$B$7</f>
        <v>0.50170645743202114</v>
      </c>
      <c r="L33" s="1">
        <f>'Profiles, Pc, Summer, S1'!L33*Main!$B$7</f>
        <v>0.5029420692072043</v>
      </c>
      <c r="M33" s="1">
        <f>'Profiles, Pc, Summer, S1'!M33*Main!$B$7</f>
        <v>0.53065608991926638</v>
      </c>
      <c r="N33" s="1">
        <f>'Profiles, Pc, Summer, S1'!N33*Main!$B$7</f>
        <v>0.52396368501716772</v>
      </c>
      <c r="O33" s="1">
        <f>'Profiles, Pc, Summer, S1'!O33*Main!$B$7</f>
        <v>0.50105808435652033</v>
      </c>
      <c r="P33" s="1">
        <f>'Profiles, Pc, Summer, S1'!P33*Main!$B$7</f>
        <v>0.4712304429316701</v>
      </c>
      <c r="Q33" s="1">
        <f>'Profiles, Pc, Summer, S1'!Q33*Main!$B$7</f>
        <v>0.45455366431676736</v>
      </c>
      <c r="R33" s="1">
        <f>'Profiles, Pc, Summer, S1'!R33*Main!$B$7</f>
        <v>0.47728543077234892</v>
      </c>
      <c r="S33" s="1">
        <f>'Profiles, Pc, Summer, S1'!S33*Main!$B$7</f>
        <v>0.46271986236438373</v>
      </c>
      <c r="T33" s="1">
        <f>'Profiles, Pc, Summer, S1'!T33*Main!$B$7</f>
        <v>0.43591635678216262</v>
      </c>
      <c r="U33" s="1">
        <f>'Profiles, Pc, Summer, S1'!U33*Main!$B$7</f>
        <v>0.44089839539065956</v>
      </c>
      <c r="V33" s="1">
        <f>'Profiles, Pc, Summer, S1'!V33*Main!$B$7</f>
        <v>0.45968657427512977</v>
      </c>
      <c r="W33" s="1">
        <f>'Profiles, Pc, Summer, S1'!W33*Main!$B$7</f>
        <v>0.42022665198632086</v>
      </c>
      <c r="X33" s="1">
        <f>'Profiles, Pc, Summer, S1'!X33*Main!$B$7</f>
        <v>0.38567951789040184</v>
      </c>
      <c r="Y33" s="1">
        <f>'Profiles, Pc, Summer, S1'!Y33*Main!$B$7</f>
        <v>0.3831871791128979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40"/>
  <sheetViews>
    <sheetView workbookViewId="0">
      <selection activeCell="A34" sqref="A34:Y4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0.31934272869071934</v>
      </c>
      <c r="C2" s="1">
        <v>0.35007147970585967</v>
      </c>
      <c r="D2" s="1">
        <v>0.3320874571003864</v>
      </c>
      <c r="E2" s="1">
        <v>0.33150025329140675</v>
      </c>
      <c r="F2" s="1">
        <v>0.3248958270555381</v>
      </c>
      <c r="G2" s="1">
        <v>0.34367422613753795</v>
      </c>
      <c r="H2" s="1">
        <v>0.35239195535266266</v>
      </c>
      <c r="I2" s="1">
        <v>0.66111431090806272</v>
      </c>
      <c r="J2" s="1">
        <v>0.76874122778325926</v>
      </c>
      <c r="K2" s="1">
        <v>0.74132263914803342</v>
      </c>
      <c r="L2" s="1">
        <v>0.72203622508340359</v>
      </c>
      <c r="M2" s="1">
        <v>0.72362827636535842</v>
      </c>
      <c r="N2" s="1">
        <v>0.76911121927443882</v>
      </c>
      <c r="O2" s="1">
        <v>0.74385597273983239</v>
      </c>
      <c r="P2" s="1">
        <v>0.52249149284304575</v>
      </c>
      <c r="Q2" s="1">
        <v>0.68322559901341773</v>
      </c>
      <c r="R2" s="1">
        <v>0.69164616036758664</v>
      </c>
      <c r="S2" s="1">
        <v>0.64950951679279068</v>
      </c>
      <c r="T2" s="1">
        <v>0.51318624155913517</v>
      </c>
      <c r="U2" s="1">
        <v>0.46544685108973743</v>
      </c>
      <c r="V2" s="1">
        <v>0.48803315642235123</v>
      </c>
      <c r="W2" s="1">
        <v>0.49091868788888626</v>
      </c>
      <c r="X2" s="1">
        <v>0.33883659028363805</v>
      </c>
      <c r="Y2" s="1">
        <v>0.33460331533554838</v>
      </c>
    </row>
    <row r="3" spans="1:25" x14ac:dyDescent="0.3">
      <c r="A3">
        <v>2</v>
      </c>
      <c r="B3" s="1">
        <v>3.3306178056466645E-3</v>
      </c>
      <c r="C3" s="1">
        <v>-1.6457561776326023E-2</v>
      </c>
      <c r="D3" s="1">
        <v>-1.9544435969410839E-2</v>
      </c>
      <c r="E3" s="1">
        <v>-2.6488054827021885E-2</v>
      </c>
      <c r="F3" s="1">
        <v>-3.3686382794157345E-2</v>
      </c>
      <c r="G3" s="1">
        <v>-2.7327450599785197E-2</v>
      </c>
      <c r="H3" s="1">
        <v>-3.1898992322908014E-2</v>
      </c>
      <c r="I3" s="1">
        <v>8.3582981629725703E-2</v>
      </c>
      <c r="J3" s="1">
        <v>0.10744443827534779</v>
      </c>
      <c r="K3" s="1">
        <v>0.13792886702373294</v>
      </c>
      <c r="L3" s="1">
        <v>7.9563316877083165E-2</v>
      </c>
      <c r="M3" s="1">
        <v>7.1569672120357058E-2</v>
      </c>
      <c r="N3" s="1">
        <v>4.9382507983908905E-2</v>
      </c>
      <c r="O3" s="1">
        <v>6.554643168985802E-2</v>
      </c>
      <c r="P3" s="1">
        <v>2.8040584027576108E-2</v>
      </c>
      <c r="Q3" s="1">
        <v>2.4731564489693401E-2</v>
      </c>
      <c r="R3" s="1">
        <v>2.8913310281872003E-2</v>
      </c>
      <c r="S3" s="1">
        <v>5.2418836733211217E-2</v>
      </c>
      <c r="T3" s="1">
        <v>9.9573077616015318E-2</v>
      </c>
      <c r="U3" s="1">
        <v>0.10170799332939019</v>
      </c>
      <c r="V3" s="1">
        <v>8.0831437541643195E-2</v>
      </c>
      <c r="W3" s="1">
        <v>6.1669665590244491E-2</v>
      </c>
      <c r="X3" s="1">
        <v>3.0207325721581055E-2</v>
      </c>
      <c r="Y3" s="1">
        <v>5.5498434349815608E-3</v>
      </c>
    </row>
    <row r="4" spans="1:25" x14ac:dyDescent="0.3">
      <c r="A4">
        <v>3</v>
      </c>
      <c r="B4" s="1">
        <v>-5.4823087040845493E-2</v>
      </c>
      <c r="C4" s="1">
        <v>-0.12939053507487799</v>
      </c>
      <c r="D4" s="1">
        <v>-0.22791886701129191</v>
      </c>
      <c r="E4" s="1">
        <v>-0.21067500098443542</v>
      </c>
      <c r="F4" s="1">
        <v>-0.21404310111545141</v>
      </c>
      <c r="G4" s="1">
        <v>-0.20493855603847783</v>
      </c>
      <c r="H4" s="1">
        <v>-1.2705524588072713E-2</v>
      </c>
      <c r="I4" s="1">
        <v>0.24544316332656377</v>
      </c>
      <c r="J4" s="1">
        <v>0.32048937537375632</v>
      </c>
      <c r="K4" s="1">
        <v>0.32415513522179251</v>
      </c>
      <c r="L4" s="1">
        <v>0.27068601219507926</v>
      </c>
      <c r="M4" s="1">
        <v>0.33969728053071385</v>
      </c>
      <c r="N4" s="1">
        <v>0.30683793924229341</v>
      </c>
      <c r="O4" s="1">
        <v>0.26719740732831393</v>
      </c>
      <c r="P4" s="1">
        <v>0.19345956134482359</v>
      </c>
      <c r="Q4" s="1">
        <v>0.12078166517986294</v>
      </c>
      <c r="R4" s="1">
        <v>0.1489344068564504</v>
      </c>
      <c r="S4" s="1">
        <v>0.13265602535107165</v>
      </c>
      <c r="T4" s="1">
        <v>2.562238815388394E-2</v>
      </c>
      <c r="U4" s="1">
        <v>0.10663461173186078</v>
      </c>
      <c r="V4" s="1">
        <v>0.14892979208925902</v>
      </c>
      <c r="W4" s="1">
        <v>9.6904642736441782E-2</v>
      </c>
      <c r="X4" s="1">
        <v>-9.131662259105898E-2</v>
      </c>
      <c r="Y4" s="1">
        <v>-0.18810783463926423</v>
      </c>
    </row>
    <row r="5" spans="1:25" x14ac:dyDescent="0.3">
      <c r="A5">
        <v>4</v>
      </c>
      <c r="B5" s="1">
        <v>-0.3004168595875637</v>
      </c>
      <c r="C5" s="1">
        <v>-0.30304746494925189</v>
      </c>
      <c r="D5" s="1">
        <v>-0.31207797122219605</v>
      </c>
      <c r="E5" s="1">
        <v>-0.31208618811174055</v>
      </c>
      <c r="F5" s="1">
        <v>-0.31911543332360132</v>
      </c>
      <c r="G5" s="1">
        <v>-0.32872932428784957</v>
      </c>
      <c r="H5" s="1">
        <v>-0.29649753347203489</v>
      </c>
      <c r="I5" s="1">
        <v>-0.20129099486482013</v>
      </c>
      <c r="J5" s="1">
        <v>-0.15014043792607212</v>
      </c>
      <c r="K5" s="1">
        <v>-0.15830698455574849</v>
      </c>
      <c r="L5" s="1">
        <v>-0.19951166215321217</v>
      </c>
      <c r="M5" s="1">
        <v>-0.21875503881221736</v>
      </c>
      <c r="N5" s="1">
        <v>-0.20217817300759308</v>
      </c>
      <c r="O5" s="1">
        <v>-0.21921608154070846</v>
      </c>
      <c r="P5" s="1">
        <v>-0.20754079287834085</v>
      </c>
      <c r="Q5" s="1">
        <v>-0.24454478822515099</v>
      </c>
      <c r="R5" s="1">
        <v>-0.27376004026507339</v>
      </c>
      <c r="S5" s="1">
        <v>-0.24356543046938953</v>
      </c>
      <c r="T5" s="1">
        <v>-0.17221353485467111</v>
      </c>
      <c r="U5" s="1">
        <v>-0.15387550608010767</v>
      </c>
      <c r="V5" s="1">
        <v>-0.15435403863159045</v>
      </c>
      <c r="W5" s="1">
        <v>-0.20389026610194258</v>
      </c>
      <c r="X5" s="1">
        <v>-0.25418211468422686</v>
      </c>
      <c r="Y5" s="1">
        <v>-0.26370844080267786</v>
      </c>
    </row>
    <row r="6" spans="1:25" x14ac:dyDescent="0.3">
      <c r="A6">
        <v>5</v>
      </c>
      <c r="B6" s="1">
        <v>-0.1308879619298777</v>
      </c>
      <c r="C6" s="1">
        <v>-0.17106674350808582</v>
      </c>
      <c r="D6" s="1">
        <v>-0.20084420149583843</v>
      </c>
      <c r="E6" s="1">
        <v>-0.20034797659239631</v>
      </c>
      <c r="F6" s="1">
        <v>-0.20160552235157422</v>
      </c>
      <c r="G6" s="1">
        <v>-0.21795257564333978</v>
      </c>
      <c r="H6" s="1">
        <v>-0.19604524867475892</v>
      </c>
      <c r="I6" s="1">
        <v>-7.8262415452474157E-2</v>
      </c>
      <c r="J6" s="1">
        <v>2.4447604410699E-2</v>
      </c>
      <c r="K6" s="1">
        <v>8.6944904627228495E-2</v>
      </c>
      <c r="L6" s="1">
        <v>0.14342897513080261</v>
      </c>
      <c r="M6" s="1">
        <v>0.15227399380209278</v>
      </c>
      <c r="N6" s="1">
        <v>0.13365946958762817</v>
      </c>
      <c r="O6" s="1">
        <v>0.10920293943599792</v>
      </c>
      <c r="P6" s="1">
        <v>7.2146055095922493E-2</v>
      </c>
      <c r="Q6" s="1">
        <v>4.7903149606094181E-2</v>
      </c>
      <c r="R6" s="1">
        <v>4.0015991687285327E-2</v>
      </c>
      <c r="S6" s="1">
        <v>3.5217082265270302E-2</v>
      </c>
      <c r="T6" s="1">
        <v>3.5619073333337768E-2</v>
      </c>
      <c r="U6" s="1">
        <v>9.7345114308361978E-3</v>
      </c>
      <c r="V6" s="1">
        <v>7.5764307434690842E-2</v>
      </c>
      <c r="W6" s="1">
        <v>3.455840019706647E-2</v>
      </c>
      <c r="X6" s="1">
        <v>1.981118108615533E-2</v>
      </c>
      <c r="Y6" s="1">
        <v>-3.1736260297404534E-2</v>
      </c>
    </row>
    <row r="7" spans="1:25" x14ac:dyDescent="0.3">
      <c r="A7">
        <v>6</v>
      </c>
      <c r="B7" s="1">
        <v>0.3699344358759582</v>
      </c>
      <c r="C7" s="1">
        <v>0.41114071923880818</v>
      </c>
      <c r="D7" s="1">
        <v>0.31134455596493088</v>
      </c>
      <c r="E7" s="1">
        <v>0.36685872970880351</v>
      </c>
      <c r="F7" s="1">
        <v>0.37554994209552145</v>
      </c>
      <c r="G7" s="1">
        <v>0.38559232648988917</v>
      </c>
      <c r="H7" s="1">
        <v>0.37350811737548961</v>
      </c>
      <c r="I7" s="1">
        <v>0.6906429331263525</v>
      </c>
      <c r="J7" s="1">
        <v>0.79317850321660854</v>
      </c>
      <c r="K7" s="1">
        <v>0.79141328966731639</v>
      </c>
      <c r="L7" s="1">
        <v>0.69164106821068583</v>
      </c>
      <c r="M7" s="1">
        <v>0.82602470905484149</v>
      </c>
      <c r="N7" s="1">
        <v>0.86069667013733808</v>
      </c>
      <c r="O7" s="1">
        <v>0.7943862847151647</v>
      </c>
      <c r="P7" s="1">
        <v>0.68993211431533474</v>
      </c>
      <c r="Q7" s="1">
        <v>0.60675236786019204</v>
      </c>
      <c r="R7" s="1">
        <v>0.73973800910610743</v>
      </c>
      <c r="S7" s="1">
        <v>0.71728527162765621</v>
      </c>
      <c r="T7" s="1">
        <v>0.56287235493190002</v>
      </c>
      <c r="U7" s="1">
        <v>0.52204122754890436</v>
      </c>
      <c r="V7" s="1">
        <v>0.61499431313125208</v>
      </c>
      <c r="W7" s="1">
        <v>0.48383672728001825</v>
      </c>
      <c r="X7" s="1">
        <v>0.36946717261488937</v>
      </c>
      <c r="Y7" s="1">
        <v>0.41142890349341343</v>
      </c>
    </row>
    <row r="8" spans="1:25" x14ac:dyDescent="0.3">
      <c r="A8">
        <v>7</v>
      </c>
      <c r="B8" s="1">
        <v>-0.20508431902976357</v>
      </c>
      <c r="C8" s="1">
        <v>-0.2118765908831238</v>
      </c>
      <c r="D8" s="1">
        <v>-0.22297698660447368</v>
      </c>
      <c r="E8" s="1">
        <v>-0.23044056965380599</v>
      </c>
      <c r="F8" s="1">
        <v>-0.21561838589215615</v>
      </c>
      <c r="G8" s="1">
        <v>-0.23252654568878467</v>
      </c>
      <c r="H8" s="1">
        <v>-0.20166930451002787</v>
      </c>
      <c r="I8" s="1">
        <v>-9.1933988749863041E-2</v>
      </c>
      <c r="J8" s="1">
        <v>-1.6523788748746236E-2</v>
      </c>
      <c r="K8" s="1">
        <v>-1.2306643786294093E-2</v>
      </c>
      <c r="L8" s="1">
        <v>2.814575442720367E-2</v>
      </c>
      <c r="M8" s="1">
        <v>9.4507394144546144E-3</v>
      </c>
      <c r="N8" s="1">
        <v>2.4047566300533841E-3</v>
      </c>
      <c r="O8" s="1">
        <v>1.6425099276083355E-3</v>
      </c>
      <c r="P8" s="1">
        <v>-2.3726311958782925E-2</v>
      </c>
      <c r="Q8" s="1">
        <v>-4.1241407672381741E-2</v>
      </c>
      <c r="R8" s="1">
        <v>-6.0815890260778327E-2</v>
      </c>
      <c r="S8" s="1">
        <v>-7.7241871984506424E-2</v>
      </c>
      <c r="T8" s="1">
        <v>-6.7105673279054215E-2</v>
      </c>
      <c r="U8" s="1">
        <v>-8.2710588101590959E-2</v>
      </c>
      <c r="V8" s="1">
        <v>-5.8860357347318391E-2</v>
      </c>
      <c r="W8" s="1">
        <v>-0.10871870714071136</v>
      </c>
      <c r="X8" s="1">
        <v>-0.13653838993000514</v>
      </c>
      <c r="Y8" s="1">
        <v>-0.14819330996476948</v>
      </c>
    </row>
    <row r="9" spans="1:25" x14ac:dyDescent="0.3">
      <c r="A9">
        <v>8</v>
      </c>
      <c r="B9" s="1">
        <v>-0.86685991594989975</v>
      </c>
      <c r="C9" s="1">
        <v>-0.87286549296114924</v>
      </c>
      <c r="D9" s="1">
        <v>-0.88102399629753902</v>
      </c>
      <c r="E9" s="1">
        <v>-0.88579932556117813</v>
      </c>
      <c r="F9" s="1">
        <v>-0.87391768881348908</v>
      </c>
      <c r="G9" s="1">
        <v>-0.85311670526338357</v>
      </c>
      <c r="H9" s="1">
        <v>-0.72510869078707585</v>
      </c>
      <c r="I9" s="1">
        <v>-0.5983397051357614</v>
      </c>
      <c r="J9" s="1">
        <v>-0.58707319226187737</v>
      </c>
      <c r="K9" s="1">
        <v>-0.5777168024136361</v>
      </c>
      <c r="L9" s="1">
        <v>-0.56816615835271278</v>
      </c>
      <c r="M9" s="1">
        <v>-0.56188537340714217</v>
      </c>
      <c r="N9" s="1">
        <v>-0.57514296302830803</v>
      </c>
      <c r="O9" s="1">
        <v>-0.59731987051918034</v>
      </c>
      <c r="P9" s="1">
        <v>-0.6566957508872866</v>
      </c>
      <c r="Q9" s="1">
        <v>-0.68612465652172072</v>
      </c>
      <c r="R9" s="1">
        <v>-0.71034357679523774</v>
      </c>
      <c r="S9" s="1">
        <v>-0.71264089180795498</v>
      </c>
      <c r="T9" s="1">
        <v>-0.72611240988437409</v>
      </c>
      <c r="U9" s="1">
        <v>-0.75051542898948143</v>
      </c>
      <c r="V9" s="1">
        <v>-0.79814386251731884</v>
      </c>
      <c r="W9" s="1">
        <v>-0.83205674502907845</v>
      </c>
      <c r="X9" s="1">
        <v>-0.84374412756408534</v>
      </c>
      <c r="Y9" s="1">
        <v>-0.86006116316957482</v>
      </c>
    </row>
    <row r="10" spans="1:25" x14ac:dyDescent="0.3">
      <c r="A10">
        <v>9</v>
      </c>
      <c r="B10" s="1">
        <v>2.6587568881910194E-3</v>
      </c>
      <c r="C10" s="1">
        <v>-2.4516001336343993E-2</v>
      </c>
      <c r="D10" s="1">
        <v>-3.1391657258955014E-2</v>
      </c>
      <c r="E10" s="1">
        <v>-3.9819958112958909E-2</v>
      </c>
      <c r="F10" s="1">
        <v>-3.7917950712376837E-2</v>
      </c>
      <c r="G10" s="1">
        <v>-4.3813597893258963E-2</v>
      </c>
      <c r="H10" s="1">
        <v>-8.2433427209367527E-2</v>
      </c>
      <c r="I10" s="1">
        <v>-2.6845200195110622E-2</v>
      </c>
      <c r="J10" s="1">
        <v>-4.1370519889256004E-2</v>
      </c>
      <c r="K10" s="1">
        <v>-1.4198481339429378E-2</v>
      </c>
      <c r="L10" s="1">
        <v>-2.6443049997140007E-4</v>
      </c>
      <c r="M10" s="1">
        <v>1.1127375473111283E-2</v>
      </c>
      <c r="N10" s="1">
        <v>3.8105723998094261E-2</v>
      </c>
      <c r="O10" s="1">
        <v>3.859196711670243E-2</v>
      </c>
      <c r="P10" s="1">
        <v>2.9558003384953437E-2</v>
      </c>
      <c r="Q10" s="1">
        <v>6.7920837907474177E-2</v>
      </c>
      <c r="R10" s="1">
        <v>5.7657754803791816E-2</v>
      </c>
      <c r="S10" s="1">
        <v>5.0099547327504414E-2</v>
      </c>
      <c r="T10" s="1">
        <v>4.1490952293231159E-2</v>
      </c>
      <c r="U10" s="1">
        <v>4.2460545259481126E-2</v>
      </c>
      <c r="V10" s="1">
        <v>6.0013687486287701E-2</v>
      </c>
      <c r="W10" s="1">
        <v>5.401462033471268E-2</v>
      </c>
      <c r="X10" s="1">
        <v>-5.3150544960606227E-3</v>
      </c>
      <c r="Y10" s="1">
        <v>-8.6702217058569377E-3</v>
      </c>
    </row>
    <row r="11" spans="1:25" x14ac:dyDescent="0.3">
      <c r="A11">
        <v>10</v>
      </c>
      <c r="B11" s="1">
        <v>-0.12350667797318382</v>
      </c>
      <c r="C11" s="1">
        <v>-0.13801133971262933</v>
      </c>
      <c r="D11" s="1">
        <v>-0.14155234171659561</v>
      </c>
      <c r="E11" s="1">
        <v>-0.13980123286326457</v>
      </c>
      <c r="F11" s="1">
        <v>-0.14448799910262308</v>
      </c>
      <c r="G11" s="1">
        <v>-0.14851048479445783</v>
      </c>
      <c r="H11" s="1">
        <v>-4.6952536497383603E-2</v>
      </c>
      <c r="I11" s="1">
        <v>4.1439842661610229E-2</v>
      </c>
      <c r="J11" s="1">
        <v>9.4276554520494313E-2</v>
      </c>
      <c r="K11" s="1">
        <v>9.968491700522035E-2</v>
      </c>
      <c r="L11" s="1">
        <v>4.2263137381445694E-2</v>
      </c>
      <c r="M11" s="1">
        <v>0.1027138968462681</v>
      </c>
      <c r="N11" s="1">
        <v>0.11041964667548554</v>
      </c>
      <c r="O11" s="1">
        <v>0.10609100951634433</v>
      </c>
      <c r="P11" s="1">
        <v>8.3963663757125884E-2</v>
      </c>
      <c r="Q11" s="1">
        <v>3.6000594509318168E-2</v>
      </c>
      <c r="R11" s="1">
        <v>1.8069750224206798E-2</v>
      </c>
      <c r="S11" s="1">
        <v>1.8010192241364069E-2</v>
      </c>
      <c r="T11" s="1">
        <v>1.8380111400769329E-2</v>
      </c>
      <c r="U11" s="1">
        <v>3.6712715292270853E-2</v>
      </c>
      <c r="V11" s="1">
        <v>5.2669958186737323E-2</v>
      </c>
      <c r="W11" s="1">
        <v>7.2080927566469484E-3</v>
      </c>
      <c r="X11" s="1">
        <v>-5.4394825072403383E-2</v>
      </c>
      <c r="Y11" s="1">
        <v>-9.1454834145122468E-2</v>
      </c>
    </row>
    <row r="12" spans="1:25" x14ac:dyDescent="0.3">
      <c r="A12">
        <v>11</v>
      </c>
      <c r="B12" s="1">
        <v>-0.15369136384945303</v>
      </c>
      <c r="C12" s="1">
        <v>-0.16528228473044129</v>
      </c>
      <c r="D12" s="1">
        <v>-0.17264651285478841</v>
      </c>
      <c r="E12" s="1">
        <v>-0.17526586339241748</v>
      </c>
      <c r="F12" s="1">
        <v>-0.17070936667831979</v>
      </c>
      <c r="G12" s="1">
        <v>-0.17128094682408104</v>
      </c>
      <c r="H12" s="1">
        <v>-0.13508618490020979</v>
      </c>
      <c r="I12" s="1">
        <v>-0.11214335625276506</v>
      </c>
      <c r="J12" s="1">
        <v>-9.4365074145710381E-2</v>
      </c>
      <c r="K12" s="1">
        <v>-7.28992024611783E-2</v>
      </c>
      <c r="L12" s="1">
        <v>-7.3278134159643807E-2</v>
      </c>
      <c r="M12" s="1">
        <v>-7.8413907120273296E-2</v>
      </c>
      <c r="N12" s="1">
        <v>-9.2081690232696217E-2</v>
      </c>
      <c r="O12" s="1">
        <v>-9.477636707993474E-2</v>
      </c>
      <c r="P12" s="1">
        <v>-0.10631672805078569</v>
      </c>
      <c r="Q12" s="1">
        <v>-0.10641643016828681</v>
      </c>
      <c r="R12" s="1">
        <v>-0.10800758453624208</v>
      </c>
      <c r="S12" s="1">
        <v>-8.3551647505159934E-2</v>
      </c>
      <c r="T12" s="1">
        <v>-7.5368001644072299E-2</v>
      </c>
      <c r="U12" s="1">
        <v>-8.5860535601742644E-2</v>
      </c>
      <c r="V12" s="1">
        <v>-7.115262157690963E-2</v>
      </c>
      <c r="W12" s="1">
        <v>-9.0420489774645146E-2</v>
      </c>
      <c r="X12" s="1">
        <v>-0.1035306238410099</v>
      </c>
      <c r="Y12" s="1">
        <v>-0.11695023663629242</v>
      </c>
    </row>
    <row r="13" spans="1:25" x14ac:dyDescent="0.3">
      <c r="A13">
        <v>12</v>
      </c>
      <c r="B13" s="1">
        <v>-0.27040691281130835</v>
      </c>
      <c r="C13" s="1">
        <v>-0.16354788451694105</v>
      </c>
      <c r="D13" s="1">
        <v>-0.20671233366983038</v>
      </c>
      <c r="E13" s="1">
        <v>-0.16279498307971738</v>
      </c>
      <c r="F13" s="1">
        <v>-0.18674676764490955</v>
      </c>
      <c r="G13" s="1">
        <v>-0.10021266409584111</v>
      </c>
      <c r="H13" s="1">
        <v>-0.33772874236426009</v>
      </c>
      <c r="I13" s="1">
        <v>-0.26554832967561193</v>
      </c>
      <c r="J13" s="1">
        <v>-0.19690919385167188</v>
      </c>
      <c r="K13" s="1">
        <v>-0.23170751854362459</v>
      </c>
      <c r="L13" s="1">
        <v>-0.23997109101515823</v>
      </c>
      <c r="M13" s="1">
        <v>-0.21851715407336242</v>
      </c>
      <c r="N13" s="1">
        <v>0.1094517896718154</v>
      </c>
      <c r="O13" s="1">
        <v>5.554270139560108E-2</v>
      </c>
      <c r="P13" s="1">
        <v>-0.31074858554492313</v>
      </c>
      <c r="Q13" s="1">
        <v>-0.10466102480757071</v>
      </c>
      <c r="R13" s="1">
        <v>-0.12058892993443818</v>
      </c>
      <c r="S13" s="1">
        <v>-7.0187426382528562E-2</v>
      </c>
      <c r="T13" s="1">
        <v>3.2418377860435974E-3</v>
      </c>
      <c r="U13" s="1">
        <v>0.21329913988551383</v>
      </c>
      <c r="V13" s="1">
        <v>0.475826923604945</v>
      </c>
      <c r="W13" s="1">
        <v>0.47392821453326461</v>
      </c>
      <c r="X13" s="1">
        <v>0.44977128259020199</v>
      </c>
      <c r="Y13" s="1">
        <v>0.47242274438497839</v>
      </c>
    </row>
    <row r="14" spans="1:25" x14ac:dyDescent="0.3">
      <c r="A14">
        <v>13</v>
      </c>
      <c r="B14" s="1">
        <v>0.24331835959521633</v>
      </c>
      <c r="C14" s="1">
        <v>0.22660092422069095</v>
      </c>
      <c r="D14" s="1">
        <v>0.17034132814504269</v>
      </c>
      <c r="E14" s="1">
        <v>0.15354399509278094</v>
      </c>
      <c r="F14" s="1">
        <v>0.14116697249022991</v>
      </c>
      <c r="G14" s="1">
        <v>0.17725346821453961</v>
      </c>
      <c r="H14" s="1">
        <v>0.58368391338738757</v>
      </c>
      <c r="I14" s="1">
        <v>0.77954701618845856</v>
      </c>
      <c r="J14" s="1">
        <v>1</v>
      </c>
      <c r="K14" s="1">
        <v>0.95338617873464937</v>
      </c>
      <c r="L14" s="1">
        <v>0.92991852520025986</v>
      </c>
      <c r="M14" s="1">
        <v>0.91826518199817209</v>
      </c>
      <c r="N14" s="1">
        <v>0.99244558270867855</v>
      </c>
      <c r="O14" s="1">
        <v>0.91103138252898896</v>
      </c>
      <c r="P14" s="1">
        <v>0.83677118540523021</v>
      </c>
      <c r="Q14" s="1">
        <v>0.77745884126754561</v>
      </c>
      <c r="R14" s="1">
        <v>0.76958205572515115</v>
      </c>
      <c r="S14" s="1">
        <v>0.77962876555961347</v>
      </c>
      <c r="T14" s="1">
        <v>0.64846210930390003</v>
      </c>
      <c r="U14" s="1">
        <v>0.59429300276593799</v>
      </c>
      <c r="V14" s="1">
        <v>0.62997692876798705</v>
      </c>
      <c r="W14" s="1">
        <v>0.44086744372016545</v>
      </c>
      <c r="X14" s="1">
        <v>0.19348761160684252</v>
      </c>
      <c r="Y14" s="1">
        <v>0.20731066210567572</v>
      </c>
    </row>
    <row r="15" spans="1:25" x14ac:dyDescent="0.3">
      <c r="A15">
        <v>14</v>
      </c>
      <c r="B15" s="1">
        <v>0.31934272869071934</v>
      </c>
      <c r="C15" s="1">
        <v>0.35007147970585967</v>
      </c>
      <c r="D15" s="1">
        <v>0.3320874571003864</v>
      </c>
      <c r="E15" s="1">
        <v>0.33150025329140675</v>
      </c>
      <c r="F15" s="1">
        <v>0.3248958270555381</v>
      </c>
      <c r="G15" s="1">
        <v>0.34367422613753795</v>
      </c>
      <c r="H15" s="1">
        <v>0.35239195535266266</v>
      </c>
      <c r="I15" s="1">
        <v>0.66111431090806272</v>
      </c>
      <c r="J15" s="1">
        <v>0.76874122778325926</v>
      </c>
      <c r="K15" s="1">
        <v>0.74132263914803342</v>
      </c>
      <c r="L15" s="1">
        <v>0.72203622508340359</v>
      </c>
      <c r="M15" s="1">
        <v>0.72362827636535842</v>
      </c>
      <c r="N15" s="1">
        <v>0.76911121927443882</v>
      </c>
      <c r="O15" s="1">
        <v>0.74385597273983239</v>
      </c>
      <c r="P15" s="1">
        <v>0.52249149284304575</v>
      </c>
      <c r="Q15" s="1">
        <v>0.68322559901341773</v>
      </c>
      <c r="R15" s="1">
        <v>0.69164616036758664</v>
      </c>
      <c r="S15" s="1">
        <v>0.64950951679279068</v>
      </c>
      <c r="T15" s="1">
        <v>0.51318624155913517</v>
      </c>
      <c r="U15" s="1">
        <v>0.46544685108973743</v>
      </c>
      <c r="V15" s="1">
        <v>0.48803315642235123</v>
      </c>
      <c r="W15" s="1">
        <v>0.49091868788888626</v>
      </c>
      <c r="X15" s="1">
        <v>0.33883659028363805</v>
      </c>
      <c r="Y15" s="1">
        <v>0.33460331533554838</v>
      </c>
    </row>
    <row r="16" spans="1:25" x14ac:dyDescent="0.3">
      <c r="A16">
        <v>15</v>
      </c>
      <c r="B16" s="1">
        <v>3.3306178056466645E-3</v>
      </c>
      <c r="C16" s="1">
        <v>-1.6457561776326023E-2</v>
      </c>
      <c r="D16" s="1">
        <v>-1.9544435969410839E-2</v>
      </c>
      <c r="E16" s="1">
        <v>-2.6488054827021885E-2</v>
      </c>
      <c r="F16" s="1">
        <v>-3.3686382794157345E-2</v>
      </c>
      <c r="G16" s="1">
        <v>-2.7327450599785197E-2</v>
      </c>
      <c r="H16" s="1">
        <v>-3.1898992322908014E-2</v>
      </c>
      <c r="I16" s="1">
        <v>8.3582981629725703E-2</v>
      </c>
      <c r="J16" s="1">
        <v>0.10744443827534779</v>
      </c>
      <c r="K16" s="1">
        <v>0.13792886702373294</v>
      </c>
      <c r="L16" s="1">
        <v>7.9563316877083165E-2</v>
      </c>
      <c r="M16" s="1">
        <v>7.1569672120357058E-2</v>
      </c>
      <c r="N16" s="1">
        <v>4.9382507983908905E-2</v>
      </c>
      <c r="O16" s="1">
        <v>6.554643168985802E-2</v>
      </c>
      <c r="P16" s="1">
        <v>2.8040584027576108E-2</v>
      </c>
      <c r="Q16" s="1">
        <v>2.4731564489693401E-2</v>
      </c>
      <c r="R16" s="1">
        <v>2.8913310281872003E-2</v>
      </c>
      <c r="S16" s="1">
        <v>5.2418836733211217E-2</v>
      </c>
      <c r="T16" s="1">
        <v>9.9573077616015318E-2</v>
      </c>
      <c r="U16" s="1">
        <v>0.10170799332939019</v>
      </c>
      <c r="V16" s="1">
        <v>8.0831437541643195E-2</v>
      </c>
      <c r="W16" s="1">
        <v>6.1669665590244491E-2</v>
      </c>
      <c r="X16" s="1">
        <v>3.0207325721581055E-2</v>
      </c>
      <c r="Y16" s="1">
        <v>5.5498434349815608E-3</v>
      </c>
    </row>
    <row r="17" spans="1:25" x14ac:dyDescent="0.3">
      <c r="A17">
        <v>16</v>
      </c>
      <c r="B17" s="1">
        <v>-5.4823087040845493E-2</v>
      </c>
      <c r="C17" s="1">
        <v>-0.12939053507487799</v>
      </c>
      <c r="D17" s="1">
        <v>-0.22791886701129191</v>
      </c>
      <c r="E17" s="1">
        <v>-0.21067500098443542</v>
      </c>
      <c r="F17" s="1">
        <v>-0.21404310111545141</v>
      </c>
      <c r="G17" s="1">
        <v>-0.20493855603847783</v>
      </c>
      <c r="H17" s="1">
        <v>-1.2705524588072713E-2</v>
      </c>
      <c r="I17" s="1">
        <v>0.24544316332656377</v>
      </c>
      <c r="J17" s="1">
        <v>0.32048937537375632</v>
      </c>
      <c r="K17" s="1">
        <v>0.32415513522179251</v>
      </c>
      <c r="L17" s="1">
        <v>0.27068601219507926</v>
      </c>
      <c r="M17" s="1">
        <v>0.33969728053071385</v>
      </c>
      <c r="N17" s="1">
        <v>0.30683793924229341</v>
      </c>
      <c r="O17" s="1">
        <v>0.26719740732831393</v>
      </c>
      <c r="P17" s="1">
        <v>0.19345956134482359</v>
      </c>
      <c r="Q17" s="1">
        <v>0.12078166517986294</v>
      </c>
      <c r="R17" s="1">
        <v>0.1489344068564504</v>
      </c>
      <c r="S17" s="1">
        <v>0.13265602535107165</v>
      </c>
      <c r="T17" s="1">
        <v>2.562238815388394E-2</v>
      </c>
      <c r="U17" s="1">
        <v>0.10663461173186078</v>
      </c>
      <c r="V17" s="1">
        <v>0.14892979208925902</v>
      </c>
      <c r="W17" s="1">
        <v>9.6904642736441782E-2</v>
      </c>
      <c r="X17" s="1">
        <v>-9.131662259105898E-2</v>
      </c>
      <c r="Y17" s="1">
        <v>-0.18810783463926423</v>
      </c>
    </row>
    <row r="18" spans="1:25" x14ac:dyDescent="0.3">
      <c r="A18">
        <v>17</v>
      </c>
      <c r="B18" s="1">
        <v>-0.3004168595875637</v>
      </c>
      <c r="C18" s="1">
        <v>-0.30304746494925189</v>
      </c>
      <c r="D18" s="1">
        <v>-0.31207797122219605</v>
      </c>
      <c r="E18" s="1">
        <v>-0.31208618811174055</v>
      </c>
      <c r="F18" s="1">
        <v>-0.31911543332360132</v>
      </c>
      <c r="G18" s="1">
        <v>-0.32872932428784957</v>
      </c>
      <c r="H18" s="1">
        <v>-0.29649753347203489</v>
      </c>
      <c r="I18" s="1">
        <v>-0.20129099486482013</v>
      </c>
      <c r="J18" s="1">
        <v>-0.15014043792607212</v>
      </c>
      <c r="K18" s="1">
        <v>-0.15830698455574849</v>
      </c>
      <c r="L18" s="1">
        <v>-0.19951166215321217</v>
      </c>
      <c r="M18" s="1">
        <v>-0.21875503881221736</v>
      </c>
      <c r="N18" s="1">
        <v>-0.20217817300759308</v>
      </c>
      <c r="O18" s="1">
        <v>-0.21921608154070846</v>
      </c>
      <c r="P18" s="1">
        <v>-0.20754079287834085</v>
      </c>
      <c r="Q18" s="1">
        <v>-0.24454478822515099</v>
      </c>
      <c r="R18" s="1">
        <v>-0.27376004026507339</v>
      </c>
      <c r="S18" s="1">
        <v>-0.24356543046938953</v>
      </c>
      <c r="T18" s="1">
        <v>-0.17221353485467111</v>
      </c>
      <c r="U18" s="1">
        <v>-0.15387550608010767</v>
      </c>
      <c r="V18" s="1">
        <v>-0.15435403863159045</v>
      </c>
      <c r="W18" s="1">
        <v>-0.20389026610194258</v>
      </c>
      <c r="X18" s="1">
        <v>-0.25418211468422686</v>
      </c>
      <c r="Y18" s="1">
        <v>-0.26370844080267786</v>
      </c>
    </row>
    <row r="19" spans="1:25" x14ac:dyDescent="0.3">
      <c r="A19">
        <v>18</v>
      </c>
      <c r="B19" s="1">
        <v>-0.1308879619298777</v>
      </c>
      <c r="C19" s="1">
        <v>-0.17106674350808582</v>
      </c>
      <c r="D19" s="1">
        <v>-0.20084420149583843</v>
      </c>
      <c r="E19" s="1">
        <v>-0.20034797659239631</v>
      </c>
      <c r="F19" s="1">
        <v>-0.20160552235157422</v>
      </c>
      <c r="G19" s="1">
        <v>-0.21795257564333978</v>
      </c>
      <c r="H19" s="1">
        <v>-0.19604524867475892</v>
      </c>
      <c r="I19" s="1">
        <v>-7.8262415452474157E-2</v>
      </c>
      <c r="J19" s="1">
        <v>2.4447604410699E-2</v>
      </c>
      <c r="K19" s="1">
        <v>8.6944904627228495E-2</v>
      </c>
      <c r="L19" s="1">
        <v>0.14342897513080261</v>
      </c>
      <c r="M19" s="1">
        <v>0.15227399380209278</v>
      </c>
      <c r="N19" s="1">
        <v>0.13365946958762817</v>
      </c>
      <c r="O19" s="1">
        <v>0.10920293943599792</v>
      </c>
      <c r="P19" s="1">
        <v>7.2146055095922493E-2</v>
      </c>
      <c r="Q19" s="1">
        <v>4.7903149606094181E-2</v>
      </c>
      <c r="R19" s="1">
        <v>4.0015991687285327E-2</v>
      </c>
      <c r="S19" s="1">
        <v>3.5217082265270302E-2</v>
      </c>
      <c r="T19" s="1">
        <v>3.5619073333337768E-2</v>
      </c>
      <c r="U19" s="1">
        <v>9.7345114308361978E-3</v>
      </c>
      <c r="V19" s="1">
        <v>7.5764307434690842E-2</v>
      </c>
      <c r="W19" s="1">
        <v>3.455840019706647E-2</v>
      </c>
      <c r="X19" s="1">
        <v>1.981118108615533E-2</v>
      </c>
      <c r="Y19" s="1">
        <v>-3.1736260297404534E-2</v>
      </c>
    </row>
    <row r="20" spans="1:25" x14ac:dyDescent="0.3">
      <c r="A20">
        <v>19</v>
      </c>
      <c r="B20" s="1">
        <v>0.3699344358759582</v>
      </c>
      <c r="C20" s="1">
        <v>0.41114071923880818</v>
      </c>
      <c r="D20" s="1">
        <v>0.31134455596493088</v>
      </c>
      <c r="E20" s="1">
        <v>0.36685872970880351</v>
      </c>
      <c r="F20" s="1">
        <v>0.37554994209552145</v>
      </c>
      <c r="G20" s="1">
        <v>0.38559232648988917</v>
      </c>
      <c r="H20" s="1">
        <v>0.37350811737548961</v>
      </c>
      <c r="I20" s="1">
        <v>0.6906429331263525</v>
      </c>
      <c r="J20" s="1">
        <v>0.79317850321660854</v>
      </c>
      <c r="K20" s="1">
        <v>0.79141328966731639</v>
      </c>
      <c r="L20" s="1">
        <v>0.69164106821068583</v>
      </c>
      <c r="M20" s="1">
        <v>0.82602470905484149</v>
      </c>
      <c r="N20" s="1">
        <v>0.86069667013733808</v>
      </c>
      <c r="O20" s="1">
        <v>0.7943862847151647</v>
      </c>
      <c r="P20" s="1">
        <v>0.68993211431533474</v>
      </c>
      <c r="Q20" s="1">
        <v>0.60675236786019204</v>
      </c>
      <c r="R20" s="1">
        <v>0.73973800910610743</v>
      </c>
      <c r="S20" s="1">
        <v>0.71728527162765621</v>
      </c>
      <c r="T20" s="1">
        <v>0.56287235493190002</v>
      </c>
      <c r="U20" s="1">
        <v>0.52204122754890436</v>
      </c>
      <c r="V20" s="1">
        <v>0.61499431313125208</v>
      </c>
      <c r="W20" s="1">
        <v>0.48383672728001825</v>
      </c>
      <c r="X20" s="1">
        <v>0.36946717261488937</v>
      </c>
      <c r="Y20" s="1">
        <v>0.41142890349341343</v>
      </c>
    </row>
    <row r="21" spans="1:25" x14ac:dyDescent="0.3">
      <c r="A21">
        <v>20</v>
      </c>
      <c r="B21" s="1">
        <v>-0.20508431902976357</v>
      </c>
      <c r="C21" s="1">
        <v>-0.2118765908831238</v>
      </c>
      <c r="D21" s="1">
        <v>-0.22297698660447368</v>
      </c>
      <c r="E21" s="1">
        <v>-0.23044056965380599</v>
      </c>
      <c r="F21" s="1">
        <v>-0.21561838589215615</v>
      </c>
      <c r="G21" s="1">
        <v>-0.23252654568878467</v>
      </c>
      <c r="H21" s="1">
        <v>-0.20166930451002787</v>
      </c>
      <c r="I21" s="1">
        <v>-9.1933988749863041E-2</v>
      </c>
      <c r="J21" s="1">
        <v>-1.6523788748746236E-2</v>
      </c>
      <c r="K21" s="1">
        <v>-1.2306643786294093E-2</v>
      </c>
      <c r="L21" s="1">
        <v>2.814575442720367E-2</v>
      </c>
      <c r="M21" s="1">
        <v>9.4507394144546144E-3</v>
      </c>
      <c r="N21" s="1">
        <v>2.4047566300533841E-3</v>
      </c>
      <c r="O21" s="1">
        <v>1.6425099276083355E-3</v>
      </c>
      <c r="P21" s="1">
        <v>-2.3726311958782925E-2</v>
      </c>
      <c r="Q21" s="1">
        <v>-4.1241407672381741E-2</v>
      </c>
      <c r="R21" s="1">
        <v>-6.0815890260778327E-2</v>
      </c>
      <c r="S21" s="1">
        <v>-7.7241871984506424E-2</v>
      </c>
      <c r="T21" s="1">
        <v>-6.7105673279054215E-2</v>
      </c>
      <c r="U21" s="1">
        <v>-8.2710588101590959E-2</v>
      </c>
      <c r="V21" s="1">
        <v>-5.8860357347318391E-2</v>
      </c>
      <c r="W21" s="1">
        <v>-0.10871870714071136</v>
      </c>
      <c r="X21" s="1">
        <v>-0.13653838993000514</v>
      </c>
      <c r="Y21" s="1">
        <v>-0.14819330996476948</v>
      </c>
    </row>
    <row r="22" spans="1:25" x14ac:dyDescent="0.3">
      <c r="A22">
        <v>21</v>
      </c>
      <c r="B22" s="1">
        <v>-0.86685991594989975</v>
      </c>
      <c r="C22" s="1">
        <v>-0.87286549296114924</v>
      </c>
      <c r="D22" s="1">
        <v>-0.88102399629753902</v>
      </c>
      <c r="E22" s="1">
        <v>-0.88579932556117813</v>
      </c>
      <c r="F22" s="1">
        <v>-0.87391768881348908</v>
      </c>
      <c r="G22" s="1">
        <v>-0.85311670526338357</v>
      </c>
      <c r="H22" s="1">
        <v>-0.72510869078707585</v>
      </c>
      <c r="I22" s="1">
        <v>-0.5983397051357614</v>
      </c>
      <c r="J22" s="1">
        <v>-0.58707319226187737</v>
      </c>
      <c r="K22" s="1">
        <v>-0.5777168024136361</v>
      </c>
      <c r="L22" s="1">
        <v>-0.56816615835271278</v>
      </c>
      <c r="M22" s="1">
        <v>-0.56188537340714217</v>
      </c>
      <c r="N22" s="1">
        <v>-0.57514296302830803</v>
      </c>
      <c r="O22" s="1">
        <v>-0.59731987051918034</v>
      </c>
      <c r="P22" s="1">
        <v>-0.6566957508872866</v>
      </c>
      <c r="Q22" s="1">
        <v>-0.68612465652172072</v>
      </c>
      <c r="R22" s="1">
        <v>-0.71034357679523774</v>
      </c>
      <c r="S22" s="1">
        <v>-0.71264089180795498</v>
      </c>
      <c r="T22" s="1">
        <v>-0.72611240988437409</v>
      </c>
      <c r="U22" s="1">
        <v>-0.75051542898948143</v>
      </c>
      <c r="V22" s="1">
        <v>-0.79814386251731884</v>
      </c>
      <c r="W22" s="1">
        <v>-0.83205674502907845</v>
      </c>
      <c r="X22" s="1">
        <v>-0.84374412756408534</v>
      </c>
      <c r="Y22" s="1">
        <v>-0.86006116316957482</v>
      </c>
    </row>
    <row r="23" spans="1:25" x14ac:dyDescent="0.3">
      <c r="A23">
        <v>22</v>
      </c>
      <c r="B23" s="1">
        <v>2.6587568881910194E-3</v>
      </c>
      <c r="C23" s="1">
        <v>-2.4516001336343993E-2</v>
      </c>
      <c r="D23" s="1">
        <v>-3.1391657258955014E-2</v>
      </c>
      <c r="E23" s="1">
        <v>-3.9819958112958909E-2</v>
      </c>
      <c r="F23" s="1">
        <v>-3.7917950712376837E-2</v>
      </c>
      <c r="G23" s="1">
        <v>-4.3813597893258963E-2</v>
      </c>
      <c r="H23" s="1">
        <v>-8.2433427209367527E-2</v>
      </c>
      <c r="I23" s="1">
        <v>-2.6845200195110622E-2</v>
      </c>
      <c r="J23" s="1">
        <v>-4.1370519889256004E-2</v>
      </c>
      <c r="K23" s="1">
        <v>-1.4198481339429378E-2</v>
      </c>
      <c r="L23" s="1">
        <v>-2.6443049997140007E-4</v>
      </c>
      <c r="M23" s="1">
        <v>1.1127375473111283E-2</v>
      </c>
      <c r="N23" s="1">
        <v>3.8105723998094261E-2</v>
      </c>
      <c r="O23" s="1">
        <v>3.859196711670243E-2</v>
      </c>
      <c r="P23" s="1">
        <v>2.9558003384953437E-2</v>
      </c>
      <c r="Q23" s="1">
        <v>6.7920837907474177E-2</v>
      </c>
      <c r="R23" s="1">
        <v>5.7657754803791816E-2</v>
      </c>
      <c r="S23" s="1">
        <v>5.0099547327504414E-2</v>
      </c>
      <c r="T23" s="1">
        <v>4.1490952293231159E-2</v>
      </c>
      <c r="U23" s="1">
        <v>4.2460545259481126E-2</v>
      </c>
      <c r="V23" s="1">
        <v>6.0013687486287701E-2</v>
      </c>
      <c r="W23" s="1">
        <v>5.401462033471268E-2</v>
      </c>
      <c r="X23" s="1">
        <v>-5.3150544960606227E-3</v>
      </c>
      <c r="Y23" s="1">
        <v>-8.6702217058569377E-3</v>
      </c>
    </row>
    <row r="24" spans="1:25" x14ac:dyDescent="0.3">
      <c r="A24">
        <v>23</v>
      </c>
      <c r="B24" s="1">
        <v>-0.12350667797318382</v>
      </c>
      <c r="C24" s="1">
        <v>-0.13801133971262933</v>
      </c>
      <c r="D24" s="1">
        <v>-0.14155234171659561</v>
      </c>
      <c r="E24" s="1">
        <v>-0.13980123286326457</v>
      </c>
      <c r="F24" s="1">
        <v>-0.14448799910262308</v>
      </c>
      <c r="G24" s="1">
        <v>-0.14851048479445783</v>
      </c>
      <c r="H24" s="1">
        <v>-4.6952536497383603E-2</v>
      </c>
      <c r="I24" s="1">
        <v>4.1439842661610229E-2</v>
      </c>
      <c r="J24" s="1">
        <v>9.4276554520494313E-2</v>
      </c>
      <c r="K24" s="1">
        <v>9.968491700522035E-2</v>
      </c>
      <c r="L24" s="1">
        <v>4.2263137381445694E-2</v>
      </c>
      <c r="M24" s="1">
        <v>0.1027138968462681</v>
      </c>
      <c r="N24" s="1">
        <v>0.11041964667548554</v>
      </c>
      <c r="O24" s="1">
        <v>0.10609100951634433</v>
      </c>
      <c r="P24" s="1">
        <v>8.3963663757125884E-2</v>
      </c>
      <c r="Q24" s="1">
        <v>3.6000594509318168E-2</v>
      </c>
      <c r="R24" s="1">
        <v>1.8069750224206798E-2</v>
      </c>
      <c r="S24" s="1">
        <v>1.8010192241364069E-2</v>
      </c>
      <c r="T24" s="1">
        <v>1.8380111400769329E-2</v>
      </c>
      <c r="U24" s="1">
        <v>3.6712715292270853E-2</v>
      </c>
      <c r="V24" s="1">
        <v>5.2669958186737323E-2</v>
      </c>
      <c r="W24" s="1">
        <v>7.2080927566469484E-3</v>
      </c>
      <c r="X24" s="1">
        <v>-5.4394825072403383E-2</v>
      </c>
      <c r="Y24" s="1">
        <v>-9.1454834145122468E-2</v>
      </c>
    </row>
    <row r="25" spans="1:25" x14ac:dyDescent="0.3">
      <c r="A25">
        <v>24</v>
      </c>
      <c r="B25" s="1">
        <v>-0.15369136384945303</v>
      </c>
      <c r="C25" s="1">
        <v>-0.16528228473044129</v>
      </c>
      <c r="D25" s="1">
        <v>-0.17264651285478841</v>
      </c>
      <c r="E25" s="1">
        <v>-0.17526586339241748</v>
      </c>
      <c r="F25" s="1">
        <v>-0.17070936667831979</v>
      </c>
      <c r="G25" s="1">
        <v>-0.17128094682408104</v>
      </c>
      <c r="H25" s="1">
        <v>-0.13508618490020979</v>
      </c>
      <c r="I25" s="1">
        <v>-0.11214335625276506</v>
      </c>
      <c r="J25" s="1">
        <v>-9.4365074145710381E-2</v>
      </c>
      <c r="K25" s="1">
        <v>-7.28992024611783E-2</v>
      </c>
      <c r="L25" s="1">
        <v>-7.3278134159643807E-2</v>
      </c>
      <c r="M25" s="1">
        <v>-7.8413907120273296E-2</v>
      </c>
      <c r="N25" s="1">
        <v>-9.2081690232696217E-2</v>
      </c>
      <c r="O25" s="1">
        <v>-9.477636707993474E-2</v>
      </c>
      <c r="P25" s="1">
        <v>-0.10631672805078569</v>
      </c>
      <c r="Q25" s="1">
        <v>-0.10641643016828681</v>
      </c>
      <c r="R25" s="1">
        <v>-0.10800758453624208</v>
      </c>
      <c r="S25" s="1">
        <v>-8.3551647505159934E-2</v>
      </c>
      <c r="T25" s="1">
        <v>-7.5368001644072299E-2</v>
      </c>
      <c r="U25" s="1">
        <v>-8.5860535601742644E-2</v>
      </c>
      <c r="V25" s="1">
        <v>-7.115262157690963E-2</v>
      </c>
      <c r="W25" s="1">
        <v>-9.0420489774645146E-2</v>
      </c>
      <c r="X25" s="1">
        <v>-0.1035306238410099</v>
      </c>
      <c r="Y25" s="1">
        <v>-0.11695023663629242</v>
      </c>
    </row>
    <row r="26" spans="1:25" x14ac:dyDescent="0.3">
      <c r="A26">
        <v>25</v>
      </c>
      <c r="B26" s="1">
        <v>-0.27040691281130835</v>
      </c>
      <c r="C26" s="1">
        <v>-0.16354788451694105</v>
      </c>
      <c r="D26" s="1">
        <v>-0.20671233366983038</v>
      </c>
      <c r="E26" s="1">
        <v>-0.16279498307971738</v>
      </c>
      <c r="F26" s="1">
        <v>-0.18674676764490955</v>
      </c>
      <c r="G26" s="1">
        <v>-0.10021266409584111</v>
      </c>
      <c r="H26" s="1">
        <v>-0.33772874236426009</v>
      </c>
      <c r="I26" s="1">
        <v>-0.26554832967561193</v>
      </c>
      <c r="J26" s="1">
        <v>-0.19690919385167188</v>
      </c>
      <c r="K26" s="1">
        <v>-0.23170751854362459</v>
      </c>
      <c r="L26" s="1">
        <v>-0.23997109101515823</v>
      </c>
      <c r="M26" s="1">
        <v>-0.21851715407336242</v>
      </c>
      <c r="N26" s="1">
        <v>0.1094517896718154</v>
      </c>
      <c r="O26" s="1">
        <v>5.554270139560108E-2</v>
      </c>
      <c r="P26" s="1">
        <v>-0.31074858554492313</v>
      </c>
      <c r="Q26" s="1">
        <v>-0.10466102480757071</v>
      </c>
      <c r="R26" s="1">
        <v>-0.12058892993443818</v>
      </c>
      <c r="S26" s="1">
        <v>-7.0187426382528562E-2</v>
      </c>
      <c r="T26" s="1">
        <v>3.2418377860435974E-3</v>
      </c>
      <c r="U26" s="1">
        <v>0.21329913988551383</v>
      </c>
      <c r="V26" s="1">
        <v>0.475826923604945</v>
      </c>
      <c r="W26" s="1">
        <v>0.47392821453326461</v>
      </c>
      <c r="X26" s="1">
        <v>0.44977128259020199</v>
      </c>
      <c r="Y26" s="1">
        <v>0.47242274438497839</v>
      </c>
    </row>
    <row r="27" spans="1:25" x14ac:dyDescent="0.3">
      <c r="A27">
        <v>26</v>
      </c>
      <c r="B27" s="1">
        <v>0.24331835959521633</v>
      </c>
      <c r="C27" s="1">
        <v>0.22660092422069095</v>
      </c>
      <c r="D27" s="1">
        <v>0.17034132814504269</v>
      </c>
      <c r="E27" s="1">
        <v>0.15354399509278094</v>
      </c>
      <c r="F27" s="1">
        <v>0.14116697249022991</v>
      </c>
      <c r="G27" s="1">
        <v>0.17725346821453961</v>
      </c>
      <c r="H27" s="1">
        <v>0.58368391338738757</v>
      </c>
      <c r="I27" s="1">
        <v>0.77954701618845856</v>
      </c>
      <c r="J27" s="1">
        <v>1</v>
      </c>
      <c r="K27" s="1">
        <v>0.95338617873464937</v>
      </c>
      <c r="L27" s="1">
        <v>0.92991852520025986</v>
      </c>
      <c r="M27" s="1">
        <v>0.91826518199817209</v>
      </c>
      <c r="N27" s="1">
        <v>0.99244558270867855</v>
      </c>
      <c r="O27" s="1">
        <v>0.91103138252898896</v>
      </c>
      <c r="P27" s="1">
        <v>0.83677118540523021</v>
      </c>
      <c r="Q27" s="1">
        <v>0.77745884126754561</v>
      </c>
      <c r="R27" s="1">
        <v>0.76958205572515115</v>
      </c>
      <c r="S27" s="1">
        <v>0.77962876555961347</v>
      </c>
      <c r="T27" s="1">
        <v>0.64846210930390003</v>
      </c>
      <c r="U27" s="1">
        <v>0.59429300276593799</v>
      </c>
      <c r="V27" s="1">
        <v>0.62997692876798705</v>
      </c>
      <c r="W27" s="1">
        <v>0.44086744372016545</v>
      </c>
      <c r="X27" s="1">
        <v>0.19348761160684252</v>
      </c>
      <c r="Y27" s="1">
        <v>0.20731066210567572</v>
      </c>
    </row>
    <row r="28" spans="1:25" x14ac:dyDescent="0.3">
      <c r="A28">
        <v>27</v>
      </c>
      <c r="B28" s="1">
        <v>0.31934272869071934</v>
      </c>
      <c r="C28" s="1">
        <v>0.35007147970585967</v>
      </c>
      <c r="D28" s="1">
        <v>0.3320874571003864</v>
      </c>
      <c r="E28" s="1">
        <v>0.33150025329140675</v>
      </c>
      <c r="F28" s="1">
        <v>0.3248958270555381</v>
      </c>
      <c r="G28" s="1">
        <v>0.34367422613753795</v>
      </c>
      <c r="H28" s="1">
        <v>0.35239195535266266</v>
      </c>
      <c r="I28" s="1">
        <v>0.66111431090806272</v>
      </c>
      <c r="J28" s="1">
        <v>0.76874122778325926</v>
      </c>
      <c r="K28" s="1">
        <v>0.74132263914803342</v>
      </c>
      <c r="L28" s="1">
        <v>0.72203622508340359</v>
      </c>
      <c r="M28" s="1">
        <v>0.72362827636535842</v>
      </c>
      <c r="N28" s="1">
        <v>0.76911121927443882</v>
      </c>
      <c r="O28" s="1">
        <v>0.74385597273983239</v>
      </c>
      <c r="P28" s="1">
        <v>0.52249149284304575</v>
      </c>
      <c r="Q28" s="1">
        <v>0.68322559901341773</v>
      </c>
      <c r="R28" s="1">
        <v>0.69164616036758664</v>
      </c>
      <c r="S28" s="1">
        <v>0.64950951679279068</v>
      </c>
      <c r="T28" s="1">
        <v>0.51318624155913517</v>
      </c>
      <c r="U28" s="1">
        <v>0.46544685108973743</v>
      </c>
      <c r="V28" s="1">
        <v>0.48803315642235123</v>
      </c>
      <c r="W28" s="1">
        <v>0.49091868788888626</v>
      </c>
      <c r="X28" s="1">
        <v>0.33883659028363805</v>
      </c>
      <c r="Y28" s="1">
        <v>0.33460331533554838</v>
      </c>
    </row>
    <row r="29" spans="1:25" x14ac:dyDescent="0.3">
      <c r="A29">
        <v>28</v>
      </c>
      <c r="B29" s="1">
        <v>3.3306178056466645E-3</v>
      </c>
      <c r="C29" s="1">
        <v>-1.6457561776326023E-2</v>
      </c>
      <c r="D29" s="1">
        <v>-1.9544435969410839E-2</v>
      </c>
      <c r="E29" s="1">
        <v>-2.6488054827021885E-2</v>
      </c>
      <c r="F29" s="1">
        <v>-3.3686382794157345E-2</v>
      </c>
      <c r="G29" s="1">
        <v>-2.7327450599785197E-2</v>
      </c>
      <c r="H29" s="1">
        <v>-3.1898992322908014E-2</v>
      </c>
      <c r="I29" s="1">
        <v>8.3582981629725703E-2</v>
      </c>
      <c r="J29" s="1">
        <v>0.10744443827534779</v>
      </c>
      <c r="K29" s="1">
        <v>0.13792886702373294</v>
      </c>
      <c r="L29" s="1">
        <v>7.9563316877083165E-2</v>
      </c>
      <c r="M29" s="1">
        <v>7.1569672120357058E-2</v>
      </c>
      <c r="N29" s="1">
        <v>4.9382507983908905E-2</v>
      </c>
      <c r="O29" s="1">
        <v>6.554643168985802E-2</v>
      </c>
      <c r="P29" s="1">
        <v>2.8040584027576108E-2</v>
      </c>
      <c r="Q29" s="1">
        <v>2.4731564489693401E-2</v>
      </c>
      <c r="R29" s="1">
        <v>2.8913310281872003E-2</v>
      </c>
      <c r="S29" s="1">
        <v>5.2418836733211217E-2</v>
      </c>
      <c r="T29" s="1">
        <v>9.9573077616015318E-2</v>
      </c>
      <c r="U29" s="1">
        <v>0.10170799332939019</v>
      </c>
      <c r="V29" s="1">
        <v>8.0831437541643195E-2</v>
      </c>
      <c r="W29" s="1">
        <v>6.1669665590244491E-2</v>
      </c>
      <c r="X29" s="1">
        <v>3.0207325721581055E-2</v>
      </c>
      <c r="Y29" s="1">
        <v>5.5498434349815608E-3</v>
      </c>
    </row>
    <row r="30" spans="1:25" x14ac:dyDescent="0.3">
      <c r="A30">
        <v>29</v>
      </c>
      <c r="B30" s="1">
        <v>-5.4823087040845493E-2</v>
      </c>
      <c r="C30" s="1">
        <v>-0.12939053507487799</v>
      </c>
      <c r="D30" s="1">
        <v>-0.22791886701129191</v>
      </c>
      <c r="E30" s="1">
        <v>-0.21067500098443542</v>
      </c>
      <c r="F30" s="1">
        <v>-0.21404310111545141</v>
      </c>
      <c r="G30" s="1">
        <v>-0.20493855603847783</v>
      </c>
      <c r="H30" s="1">
        <v>-1.2705524588072713E-2</v>
      </c>
      <c r="I30" s="1">
        <v>0.24544316332656377</v>
      </c>
      <c r="J30" s="1">
        <v>0.32048937537375632</v>
      </c>
      <c r="K30" s="1">
        <v>0.32415513522179251</v>
      </c>
      <c r="L30" s="1">
        <v>0.27068601219507926</v>
      </c>
      <c r="M30" s="1">
        <v>0.33969728053071385</v>
      </c>
      <c r="N30" s="1">
        <v>0.30683793924229341</v>
      </c>
      <c r="O30" s="1">
        <v>0.26719740732831393</v>
      </c>
      <c r="P30" s="1">
        <v>0.19345956134482359</v>
      </c>
      <c r="Q30" s="1">
        <v>0.12078166517986294</v>
      </c>
      <c r="R30" s="1">
        <v>0.1489344068564504</v>
      </c>
      <c r="S30" s="1">
        <v>0.13265602535107165</v>
      </c>
      <c r="T30" s="1">
        <v>2.562238815388394E-2</v>
      </c>
      <c r="U30" s="1">
        <v>0.10663461173186078</v>
      </c>
      <c r="V30" s="1">
        <v>0.14892979208925902</v>
      </c>
      <c r="W30" s="1">
        <v>9.6904642736441782E-2</v>
      </c>
      <c r="X30" s="1">
        <v>-9.131662259105898E-2</v>
      </c>
      <c r="Y30" s="1">
        <v>-0.18810783463926423</v>
      </c>
    </row>
    <row r="31" spans="1:25" x14ac:dyDescent="0.3">
      <c r="A31">
        <v>30</v>
      </c>
      <c r="B31" s="1">
        <v>-0.3004168595875637</v>
      </c>
      <c r="C31" s="1">
        <v>-0.30304746494925189</v>
      </c>
      <c r="D31" s="1">
        <v>-0.31207797122219605</v>
      </c>
      <c r="E31" s="1">
        <v>-0.31208618811174055</v>
      </c>
      <c r="F31" s="1">
        <v>-0.31911543332360132</v>
      </c>
      <c r="G31" s="1">
        <v>-0.32872932428784957</v>
      </c>
      <c r="H31" s="1">
        <v>-0.29649753347203489</v>
      </c>
      <c r="I31" s="1">
        <v>-0.20129099486482013</v>
      </c>
      <c r="J31" s="1">
        <v>-0.15014043792607212</v>
      </c>
      <c r="K31" s="1">
        <v>-0.15830698455574849</v>
      </c>
      <c r="L31" s="1">
        <v>-0.19951166215321217</v>
      </c>
      <c r="M31" s="1">
        <v>-0.21875503881221736</v>
      </c>
      <c r="N31" s="1">
        <v>-0.20217817300759308</v>
      </c>
      <c r="O31" s="1">
        <v>-0.21921608154070846</v>
      </c>
      <c r="P31" s="1">
        <v>-0.20754079287834085</v>
      </c>
      <c r="Q31" s="1">
        <v>-0.24454478822515099</v>
      </c>
      <c r="R31" s="1">
        <v>-0.27376004026507339</v>
      </c>
      <c r="S31" s="1">
        <v>-0.24356543046938953</v>
      </c>
      <c r="T31" s="1">
        <v>-0.17221353485467111</v>
      </c>
      <c r="U31" s="1">
        <v>-0.15387550608010767</v>
      </c>
      <c r="V31" s="1">
        <v>-0.15435403863159045</v>
      </c>
      <c r="W31" s="1">
        <v>-0.20389026610194258</v>
      </c>
      <c r="X31" s="1">
        <v>-0.25418211468422686</v>
      </c>
      <c r="Y31" s="1">
        <v>-0.26370844080267786</v>
      </c>
    </row>
    <row r="32" spans="1:25" x14ac:dyDescent="0.3">
      <c r="A32">
        <v>31</v>
      </c>
      <c r="B32" s="1">
        <v>-0.1308879619298777</v>
      </c>
      <c r="C32" s="1">
        <v>-0.17106674350808582</v>
      </c>
      <c r="D32" s="1">
        <v>-0.20084420149583843</v>
      </c>
      <c r="E32" s="1">
        <v>-0.20034797659239631</v>
      </c>
      <c r="F32" s="1">
        <v>-0.20160552235157422</v>
      </c>
      <c r="G32" s="1">
        <v>-0.21795257564333978</v>
      </c>
      <c r="H32" s="1">
        <v>-0.19604524867475892</v>
      </c>
      <c r="I32" s="1">
        <v>-7.8262415452474157E-2</v>
      </c>
      <c r="J32" s="1">
        <v>2.4447604410699E-2</v>
      </c>
      <c r="K32" s="1">
        <v>8.6944904627228495E-2</v>
      </c>
      <c r="L32" s="1">
        <v>0.14342897513080261</v>
      </c>
      <c r="M32" s="1">
        <v>0.15227399380209278</v>
      </c>
      <c r="N32" s="1">
        <v>0.13365946958762817</v>
      </c>
      <c r="O32" s="1">
        <v>0.10920293943599792</v>
      </c>
      <c r="P32" s="1">
        <v>7.2146055095922493E-2</v>
      </c>
      <c r="Q32" s="1">
        <v>4.7903149606094181E-2</v>
      </c>
      <c r="R32" s="1">
        <v>4.0015991687285327E-2</v>
      </c>
      <c r="S32" s="1">
        <v>3.5217082265270302E-2</v>
      </c>
      <c r="T32" s="1">
        <v>3.5619073333337768E-2</v>
      </c>
      <c r="U32" s="1">
        <v>9.7345114308361978E-3</v>
      </c>
      <c r="V32" s="1">
        <v>7.5764307434690842E-2</v>
      </c>
      <c r="W32" s="1">
        <v>3.455840019706647E-2</v>
      </c>
      <c r="X32" s="1">
        <v>1.981118108615533E-2</v>
      </c>
      <c r="Y32" s="1">
        <v>-3.1736260297404534E-2</v>
      </c>
    </row>
    <row r="33" spans="1:25" x14ac:dyDescent="0.3">
      <c r="A33">
        <v>32</v>
      </c>
      <c r="B33" s="1">
        <v>0.3699344358759582</v>
      </c>
      <c r="C33" s="1">
        <v>0.41114071923880818</v>
      </c>
      <c r="D33" s="1">
        <v>0.31134455596493088</v>
      </c>
      <c r="E33" s="1">
        <v>0.36685872970880351</v>
      </c>
      <c r="F33" s="1">
        <v>0.37554994209552145</v>
      </c>
      <c r="G33" s="1">
        <v>0.38559232648988917</v>
      </c>
      <c r="H33" s="1">
        <v>0.37350811737548961</v>
      </c>
      <c r="I33" s="1">
        <v>0.6906429331263525</v>
      </c>
      <c r="J33" s="1">
        <v>0.79317850321660854</v>
      </c>
      <c r="K33" s="1">
        <v>0.79141328966731639</v>
      </c>
      <c r="L33" s="1">
        <v>0.69164106821068583</v>
      </c>
      <c r="M33" s="1">
        <v>0.82602470905484149</v>
      </c>
      <c r="N33" s="1">
        <v>0.86069667013733808</v>
      </c>
      <c r="O33" s="1">
        <v>0.7943862847151647</v>
      </c>
      <c r="P33" s="1">
        <v>0.68993211431533474</v>
      </c>
      <c r="Q33" s="1">
        <v>0.60675236786019204</v>
      </c>
      <c r="R33" s="1">
        <v>0.73973800910610743</v>
      </c>
      <c r="S33" s="1">
        <v>0.71728527162765621</v>
      </c>
      <c r="T33" s="1">
        <v>0.56287235493190002</v>
      </c>
      <c r="U33" s="1">
        <v>0.52204122754890436</v>
      </c>
      <c r="V33" s="1">
        <v>0.61499431313125208</v>
      </c>
      <c r="W33" s="1">
        <v>0.48383672728001825</v>
      </c>
      <c r="X33" s="1">
        <v>0.36946717261488937</v>
      </c>
      <c r="Y33" s="1">
        <v>0.41142890349341343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S1'!B2*Main!$B$6</f>
        <v>0.3672441379943272</v>
      </c>
      <c r="C2" s="1">
        <f>'Profiles, Qc, Summer, S1'!C2*Main!$B$6</f>
        <v>0.40258220166173858</v>
      </c>
      <c r="D2" s="1">
        <f>'Profiles, Qc, Summer, S1'!D2*Main!$B$6</f>
        <v>0.38190057566544433</v>
      </c>
      <c r="E2" s="1">
        <f>'Profiles, Qc, Summer, S1'!E2*Main!$B$6</f>
        <v>0.38122529128511773</v>
      </c>
      <c r="F2" s="1">
        <f>'Profiles, Qc, Summer, S1'!F2*Main!$B$6</f>
        <v>0.3736302011138688</v>
      </c>
      <c r="G2" s="1">
        <f>'Profiles, Qc, Summer, S1'!G2*Main!$B$6</f>
        <v>0.39522536005816861</v>
      </c>
      <c r="H2" s="1">
        <f>'Profiles, Qc, Summer, S1'!H2*Main!$B$6</f>
        <v>0.40525074865556204</v>
      </c>
      <c r="I2" s="1">
        <f>'Profiles, Qc, Summer, S1'!I2*Main!$B$6</f>
        <v>0.76028145754427212</v>
      </c>
      <c r="J2" s="1">
        <f>'Profiles, Qc, Summer, S1'!J2*Main!$B$6</f>
        <v>0.88405241195074813</v>
      </c>
      <c r="K2" s="1">
        <f>'Profiles, Qc, Summer, S1'!K2*Main!$B$6</f>
        <v>0.85252103502023835</v>
      </c>
      <c r="L2" s="1">
        <f>'Profiles, Qc, Summer, S1'!L2*Main!$B$6</f>
        <v>0.83034165884591404</v>
      </c>
      <c r="M2" s="1">
        <f>'Profiles, Qc, Summer, S1'!M2*Main!$B$6</f>
        <v>0.83217251782016211</v>
      </c>
      <c r="N2" s="1">
        <f>'Profiles, Qc, Summer, S1'!N2*Main!$B$6</f>
        <v>0.88447790216560462</v>
      </c>
      <c r="O2" s="1">
        <f>'Profiles, Qc, Summer, S1'!O2*Main!$B$6</f>
        <v>0.85543436865080724</v>
      </c>
      <c r="P2" s="1">
        <f>'Profiles, Qc, Summer, S1'!P2*Main!$B$6</f>
        <v>0.60086521676950255</v>
      </c>
      <c r="Q2" s="1">
        <f>'Profiles, Qc, Summer, S1'!Q2*Main!$B$6</f>
        <v>0.78570943886543032</v>
      </c>
      <c r="R2" s="1">
        <f>'Profiles, Qc, Summer, S1'!R2*Main!$B$6</f>
        <v>0.79539308442272461</v>
      </c>
      <c r="S2" s="1">
        <f>'Profiles, Qc, Summer, S1'!S2*Main!$B$6</f>
        <v>0.74693594431170918</v>
      </c>
      <c r="T2" s="1">
        <f>'Profiles, Qc, Summer, S1'!T2*Main!$B$6</f>
        <v>0.59016417779300545</v>
      </c>
      <c r="U2" s="1">
        <f>'Profiles, Qc, Summer, S1'!U2*Main!$B$6</f>
        <v>0.53526387875319803</v>
      </c>
      <c r="V2" s="1">
        <f>'Profiles, Qc, Summer, S1'!V2*Main!$B$6</f>
        <v>0.56123812988570387</v>
      </c>
      <c r="W2" s="1">
        <f>'Profiles, Qc, Summer, S1'!W2*Main!$B$6</f>
        <v>0.56455649107221917</v>
      </c>
      <c r="X2" s="1">
        <f>'Profiles, Qc, Summer, S1'!X2*Main!$B$6</f>
        <v>0.38966207882618376</v>
      </c>
      <c r="Y2" s="1">
        <f>'Profiles, Qc, Summer, S1'!Y2*Main!$B$6</f>
        <v>0.38479381263588058</v>
      </c>
    </row>
    <row r="3" spans="1:25" x14ac:dyDescent="0.3">
      <c r="A3">
        <v>2</v>
      </c>
      <c r="B3" s="1">
        <f>'Profiles, Qc, Summer, S1'!B3*Main!$B$6</f>
        <v>3.8302104764936641E-3</v>
      </c>
      <c r="C3" s="1">
        <f>'Profiles, Qc, Summer, S1'!C3*Main!$B$6</f>
        <v>-1.8926196042774925E-2</v>
      </c>
      <c r="D3" s="1">
        <f>'Profiles, Qc, Summer, S1'!D3*Main!$B$6</f>
        <v>-2.2476101364822462E-2</v>
      </c>
      <c r="E3" s="1">
        <f>'Profiles, Qc, Summer, S1'!E3*Main!$B$6</f>
        <v>-3.0461263051075167E-2</v>
      </c>
      <c r="F3" s="1">
        <f>'Profiles, Qc, Summer, S1'!F3*Main!$B$6</f>
        <v>-3.8739340213280946E-2</v>
      </c>
      <c r="G3" s="1">
        <f>'Profiles, Qc, Summer, S1'!G3*Main!$B$6</f>
        <v>-3.1426568189752972E-2</v>
      </c>
      <c r="H3" s="1">
        <f>'Profiles, Qc, Summer, S1'!H3*Main!$B$6</f>
        <v>-3.6683841171344211E-2</v>
      </c>
      <c r="I3" s="1">
        <f>'Profiles, Qc, Summer, S1'!I3*Main!$B$6</f>
        <v>9.6120428874184552E-2</v>
      </c>
      <c r="J3" s="1">
        <f>'Profiles, Qc, Summer, S1'!J3*Main!$B$6</f>
        <v>0.12356110401664995</v>
      </c>
      <c r="K3" s="1">
        <f>'Profiles, Qc, Summer, S1'!K3*Main!$B$6</f>
        <v>0.15861819707729288</v>
      </c>
      <c r="L3" s="1">
        <f>'Profiles, Qc, Summer, S1'!L3*Main!$B$6</f>
        <v>9.1497814408645628E-2</v>
      </c>
      <c r="M3" s="1">
        <f>'Profiles, Qc, Summer, S1'!M3*Main!$B$6</f>
        <v>8.2305122938410608E-2</v>
      </c>
      <c r="N3" s="1">
        <f>'Profiles, Qc, Summer, S1'!N3*Main!$B$6</f>
        <v>5.6789884181495234E-2</v>
      </c>
      <c r="O3" s="1">
        <f>'Profiles, Qc, Summer, S1'!O3*Main!$B$6</f>
        <v>7.5378396443336715E-2</v>
      </c>
      <c r="P3" s="1">
        <f>'Profiles, Qc, Summer, S1'!P3*Main!$B$6</f>
        <v>3.224667163171252E-2</v>
      </c>
      <c r="Q3" s="1">
        <f>'Profiles, Qc, Summer, S1'!Q3*Main!$B$6</f>
        <v>2.8441299163147409E-2</v>
      </c>
      <c r="R3" s="1">
        <f>'Profiles, Qc, Summer, S1'!R3*Main!$B$6</f>
        <v>3.3250306824152802E-2</v>
      </c>
      <c r="S3" s="1">
        <f>'Profiles, Qc, Summer, S1'!S3*Main!$B$6</f>
        <v>6.0281662243192896E-2</v>
      </c>
      <c r="T3" s="1">
        <f>'Profiles, Qc, Summer, S1'!T3*Main!$B$6</f>
        <v>0.11450903925841761</v>
      </c>
      <c r="U3" s="1">
        <f>'Profiles, Qc, Summer, S1'!U3*Main!$B$6</f>
        <v>0.11696419232879871</v>
      </c>
      <c r="V3" s="1">
        <f>'Profiles, Qc, Summer, S1'!V3*Main!$B$6</f>
        <v>9.2956153172889661E-2</v>
      </c>
      <c r="W3" s="1">
        <f>'Profiles, Qc, Summer, S1'!W3*Main!$B$6</f>
        <v>7.0920115428781155E-2</v>
      </c>
      <c r="X3" s="1">
        <f>'Profiles, Qc, Summer, S1'!X3*Main!$B$6</f>
        <v>3.4738424579818211E-2</v>
      </c>
      <c r="Y3" s="1">
        <f>'Profiles, Qc, Summer, S1'!Y3*Main!$B$6</f>
        <v>6.3823199502287941E-3</v>
      </c>
    </row>
    <row r="4" spans="1:25" x14ac:dyDescent="0.3">
      <c r="A4">
        <v>3</v>
      </c>
      <c r="B4" s="1">
        <f>'Profiles, Qc, Summer, S1'!B4*Main!$B$6</f>
        <v>-6.3046550096972312E-2</v>
      </c>
      <c r="C4" s="1">
        <f>'Profiles, Qc, Summer, S1'!C4*Main!$B$6</f>
        <v>-0.14879911533610968</v>
      </c>
      <c r="D4" s="1">
        <f>'Profiles, Qc, Summer, S1'!D4*Main!$B$6</f>
        <v>-0.26210669706298567</v>
      </c>
      <c r="E4" s="1">
        <f>'Profiles, Qc, Summer, S1'!E4*Main!$B$6</f>
        <v>-0.24227625113210072</v>
      </c>
      <c r="F4" s="1">
        <f>'Profiles, Qc, Summer, S1'!F4*Main!$B$6</f>
        <v>-0.2461495662827691</v>
      </c>
      <c r="G4" s="1">
        <f>'Profiles, Qc, Summer, S1'!G4*Main!$B$6</f>
        <v>-0.23567933944424949</v>
      </c>
      <c r="H4" s="1">
        <f>'Profiles, Qc, Summer, S1'!H4*Main!$B$6</f>
        <v>-1.4611353276283618E-2</v>
      </c>
      <c r="I4" s="1">
        <f>'Profiles, Qc, Summer, S1'!I4*Main!$B$6</f>
        <v>0.2822596378255483</v>
      </c>
      <c r="J4" s="1">
        <f>'Profiles, Qc, Summer, S1'!J4*Main!$B$6</f>
        <v>0.36856278167981976</v>
      </c>
      <c r="K4" s="1">
        <f>'Profiles, Qc, Summer, S1'!K4*Main!$B$6</f>
        <v>0.37277840550506136</v>
      </c>
      <c r="L4" s="1">
        <f>'Profiles, Qc, Summer, S1'!L4*Main!$B$6</f>
        <v>0.31128891402434111</v>
      </c>
      <c r="M4" s="1">
        <f>'Profiles, Qc, Summer, S1'!M4*Main!$B$6</f>
        <v>0.39065187261032092</v>
      </c>
      <c r="N4" s="1">
        <f>'Profiles, Qc, Summer, S1'!N4*Main!$B$6</f>
        <v>0.35286363012863742</v>
      </c>
      <c r="O4" s="1">
        <f>'Profiles, Qc, Summer, S1'!O4*Main!$B$6</f>
        <v>0.307277018427561</v>
      </c>
      <c r="P4" s="1">
        <f>'Profiles, Qc, Summer, S1'!P4*Main!$B$6</f>
        <v>0.22247849554654711</v>
      </c>
      <c r="Q4" s="1">
        <f>'Profiles, Qc, Summer, S1'!Q4*Main!$B$6</f>
        <v>0.13889891495684237</v>
      </c>
      <c r="R4" s="1">
        <f>'Profiles, Qc, Summer, S1'!R4*Main!$B$6</f>
        <v>0.17127456788491796</v>
      </c>
      <c r="S4" s="1">
        <f>'Profiles, Qc, Summer, S1'!S4*Main!$B$6</f>
        <v>0.15255442915373238</v>
      </c>
      <c r="T4" s="1">
        <f>'Profiles, Qc, Summer, S1'!T4*Main!$B$6</f>
        <v>2.9465746376966528E-2</v>
      </c>
      <c r="U4" s="1">
        <f>'Profiles, Qc, Summer, S1'!U4*Main!$B$6</f>
        <v>0.12262980349163989</v>
      </c>
      <c r="V4" s="1">
        <f>'Profiles, Qc, Summer, S1'!V4*Main!$B$6</f>
        <v>0.17126926090264785</v>
      </c>
      <c r="W4" s="1">
        <f>'Profiles, Qc, Summer, S1'!W4*Main!$B$6</f>
        <v>0.11144033914690804</v>
      </c>
      <c r="X4" s="1">
        <f>'Profiles, Qc, Summer, S1'!X4*Main!$B$6</f>
        <v>-0.10501411597971781</v>
      </c>
      <c r="Y4" s="1">
        <f>'Profiles, Qc, Summer, S1'!Y4*Main!$B$6</f>
        <v>-0.21632400983515385</v>
      </c>
    </row>
    <row r="5" spans="1:25" x14ac:dyDescent="0.3">
      <c r="A5">
        <v>4</v>
      </c>
      <c r="B5" s="1">
        <f>'Profiles, Qc, Summer, S1'!B5*Main!$B$6</f>
        <v>-0.34547938852569821</v>
      </c>
      <c r="C5" s="1">
        <f>'Profiles, Qc, Summer, S1'!C5*Main!$B$6</f>
        <v>-0.34850458469163964</v>
      </c>
      <c r="D5" s="1">
        <f>'Profiles, Qc, Summer, S1'!D5*Main!$B$6</f>
        <v>-0.35888966690552543</v>
      </c>
      <c r="E5" s="1">
        <f>'Profiles, Qc, Summer, S1'!E5*Main!$B$6</f>
        <v>-0.35889911632850158</v>
      </c>
      <c r="F5" s="1">
        <f>'Profiles, Qc, Summer, S1'!F5*Main!$B$6</f>
        <v>-0.36698274832214151</v>
      </c>
      <c r="G5" s="1">
        <f>'Profiles, Qc, Summer, S1'!G5*Main!$B$6</f>
        <v>-0.37803872293102697</v>
      </c>
      <c r="H5" s="1">
        <f>'Profiles, Qc, Summer, S1'!H5*Main!$B$6</f>
        <v>-0.3409721634928401</v>
      </c>
      <c r="I5" s="1">
        <f>'Profiles, Qc, Summer, S1'!I5*Main!$B$6</f>
        <v>-0.23148464409454314</v>
      </c>
      <c r="J5" s="1">
        <f>'Profiles, Qc, Summer, S1'!J5*Main!$B$6</f>
        <v>-0.17266150361498292</v>
      </c>
      <c r="K5" s="1">
        <f>'Profiles, Qc, Summer, S1'!K5*Main!$B$6</f>
        <v>-0.18205303223911073</v>
      </c>
      <c r="L5" s="1">
        <f>'Profiles, Qc, Summer, S1'!L5*Main!$B$6</f>
        <v>-0.22943841147619398</v>
      </c>
      <c r="M5" s="1">
        <f>'Profiles, Qc, Summer, S1'!M5*Main!$B$6</f>
        <v>-0.25156829463404995</v>
      </c>
      <c r="N5" s="1">
        <f>'Profiles, Qc, Summer, S1'!N5*Main!$B$6</f>
        <v>-0.23250489895873203</v>
      </c>
      <c r="O5" s="1">
        <f>'Profiles, Qc, Summer, S1'!O5*Main!$B$6</f>
        <v>-0.2520984937718147</v>
      </c>
      <c r="P5" s="1">
        <f>'Profiles, Qc, Summer, S1'!P5*Main!$B$6</f>
        <v>-0.23867191181009195</v>
      </c>
      <c r="Q5" s="1">
        <f>'Profiles, Qc, Summer, S1'!Q5*Main!$B$6</f>
        <v>-0.28122650645892361</v>
      </c>
      <c r="R5" s="1">
        <f>'Profiles, Qc, Summer, S1'!R5*Main!$B$6</f>
        <v>-0.31482404630483435</v>
      </c>
      <c r="S5" s="1">
        <f>'Profiles, Qc, Summer, S1'!S5*Main!$B$6</f>
        <v>-0.28010024503979791</v>
      </c>
      <c r="T5" s="1">
        <f>'Profiles, Qc, Summer, S1'!T5*Main!$B$6</f>
        <v>-0.19804556508287177</v>
      </c>
      <c r="U5" s="1">
        <f>'Profiles, Qc, Summer, S1'!U5*Main!$B$6</f>
        <v>-0.17695683199212381</v>
      </c>
      <c r="V5" s="1">
        <f>'Profiles, Qc, Summer, S1'!V5*Main!$B$6</f>
        <v>-0.17750714442632901</v>
      </c>
      <c r="W5" s="1">
        <f>'Profiles, Qc, Summer, S1'!W5*Main!$B$6</f>
        <v>-0.23447380601723394</v>
      </c>
      <c r="X5" s="1">
        <f>'Profiles, Qc, Summer, S1'!X5*Main!$B$6</f>
        <v>-0.29230943188686087</v>
      </c>
      <c r="Y5" s="1">
        <f>'Profiles, Qc, Summer, S1'!Y5*Main!$B$6</f>
        <v>-0.3032647069230795</v>
      </c>
    </row>
    <row r="6" spans="1:25" x14ac:dyDescent="0.3">
      <c r="A6">
        <v>5</v>
      </c>
      <c r="B6" s="1">
        <f>'Profiles, Qc, Summer, S1'!B6*Main!$B$6</f>
        <v>-0.15052115621935935</v>
      </c>
      <c r="C6" s="1">
        <f>'Profiles, Qc, Summer, S1'!C6*Main!$B$6</f>
        <v>-0.19672675503429868</v>
      </c>
      <c r="D6" s="1">
        <f>'Profiles, Qc, Summer, S1'!D6*Main!$B$6</f>
        <v>-0.23097083172021418</v>
      </c>
      <c r="E6" s="1">
        <f>'Profiles, Qc, Summer, S1'!E6*Main!$B$6</f>
        <v>-0.23040017308125574</v>
      </c>
      <c r="F6" s="1">
        <f>'Profiles, Qc, Summer, S1'!F6*Main!$B$6</f>
        <v>-0.23184635070431034</v>
      </c>
      <c r="G6" s="1">
        <f>'Profiles, Qc, Summer, S1'!G6*Main!$B$6</f>
        <v>-0.25064546198984072</v>
      </c>
      <c r="H6" s="1">
        <f>'Profiles, Qc, Summer, S1'!H6*Main!$B$6</f>
        <v>-0.22545203597597274</v>
      </c>
      <c r="I6" s="1">
        <f>'Profiles, Qc, Summer, S1'!I6*Main!$B$6</f>
        <v>-9.0001777770345279E-2</v>
      </c>
      <c r="J6" s="1">
        <f>'Profiles, Qc, Summer, S1'!J6*Main!$B$6</f>
        <v>2.8114745072303847E-2</v>
      </c>
      <c r="K6" s="1">
        <f>'Profiles, Qc, Summer, S1'!K6*Main!$B$6</f>
        <v>9.9986640321312756E-2</v>
      </c>
      <c r="L6" s="1">
        <f>'Profiles, Qc, Summer, S1'!L6*Main!$B$6</f>
        <v>0.16494332140042298</v>
      </c>
      <c r="M6" s="1">
        <f>'Profiles, Qc, Summer, S1'!M6*Main!$B$6</f>
        <v>0.17511509287240667</v>
      </c>
      <c r="N6" s="1">
        <f>'Profiles, Qc, Summer, S1'!N6*Main!$B$6</f>
        <v>0.15370839002577238</v>
      </c>
      <c r="O6" s="1">
        <f>'Profiles, Qc, Summer, S1'!O6*Main!$B$6</f>
        <v>0.1255833803513976</v>
      </c>
      <c r="P6" s="1">
        <f>'Profiles, Qc, Summer, S1'!P6*Main!$B$6</f>
        <v>8.2967963360310856E-2</v>
      </c>
      <c r="Q6" s="1">
        <f>'Profiles, Qc, Summer, S1'!Q6*Main!$B$6</f>
        <v>5.5088622047008304E-2</v>
      </c>
      <c r="R6" s="1">
        <f>'Profiles, Qc, Summer, S1'!R6*Main!$B$6</f>
        <v>4.6018390440378122E-2</v>
      </c>
      <c r="S6" s="1">
        <f>'Profiles, Qc, Summer, S1'!S6*Main!$B$6</f>
        <v>4.0499644605060843E-2</v>
      </c>
      <c r="T6" s="1">
        <f>'Profiles, Qc, Summer, S1'!T6*Main!$B$6</f>
        <v>4.0961934333338432E-2</v>
      </c>
      <c r="U6" s="1">
        <f>'Profiles, Qc, Summer, S1'!U6*Main!$B$6</f>
        <v>1.1194688145461627E-2</v>
      </c>
      <c r="V6" s="1">
        <f>'Profiles, Qc, Summer, S1'!V6*Main!$B$6</f>
        <v>8.7128953549894458E-2</v>
      </c>
      <c r="W6" s="1">
        <f>'Profiles, Qc, Summer, S1'!W6*Main!$B$6</f>
        <v>3.9742160226626438E-2</v>
      </c>
      <c r="X6" s="1">
        <f>'Profiles, Qc, Summer, S1'!X6*Main!$B$6</f>
        <v>2.2782858249078629E-2</v>
      </c>
      <c r="Y6" s="1">
        <f>'Profiles, Qc, Summer, S1'!Y6*Main!$B$6</f>
        <v>-3.6496699342015208E-2</v>
      </c>
    </row>
    <row r="7" spans="1:25" x14ac:dyDescent="0.3">
      <c r="A7">
        <v>6</v>
      </c>
      <c r="B7" s="1">
        <f>'Profiles, Qc, Summer, S1'!B7*Main!$B$6</f>
        <v>0.42542460125735188</v>
      </c>
      <c r="C7" s="1">
        <f>'Profiles, Qc, Summer, S1'!C7*Main!$B$6</f>
        <v>0.47281182712462938</v>
      </c>
      <c r="D7" s="1">
        <f>'Profiles, Qc, Summer, S1'!D7*Main!$B$6</f>
        <v>0.3580462393596705</v>
      </c>
      <c r="E7" s="1">
        <f>'Profiles, Qc, Summer, S1'!E7*Main!$B$6</f>
        <v>0.421887539165124</v>
      </c>
      <c r="F7" s="1">
        <f>'Profiles, Qc, Summer, S1'!F7*Main!$B$6</f>
        <v>0.43188243340984961</v>
      </c>
      <c r="G7" s="1">
        <f>'Profiles, Qc, Summer, S1'!G7*Main!$B$6</f>
        <v>0.44343117546337252</v>
      </c>
      <c r="H7" s="1">
        <f>'Profiles, Qc, Summer, S1'!H7*Main!$B$6</f>
        <v>0.42953433498181304</v>
      </c>
      <c r="I7" s="1">
        <f>'Profiles, Qc, Summer, S1'!I7*Main!$B$6</f>
        <v>0.79423937309530535</v>
      </c>
      <c r="J7" s="1">
        <f>'Profiles, Qc, Summer, S1'!J7*Main!$B$6</f>
        <v>0.91215527869909974</v>
      </c>
      <c r="K7" s="1">
        <f>'Profiles, Qc, Summer, S1'!K7*Main!$B$6</f>
        <v>0.91012528311741381</v>
      </c>
      <c r="L7" s="1">
        <f>'Profiles, Qc, Summer, S1'!L7*Main!$B$6</f>
        <v>0.7953872284422886</v>
      </c>
      <c r="M7" s="1">
        <f>'Profiles, Qc, Summer, S1'!M7*Main!$B$6</f>
        <v>0.94992841541306761</v>
      </c>
      <c r="N7" s="1">
        <f>'Profiles, Qc, Summer, S1'!N7*Main!$B$6</f>
        <v>0.98980117065793871</v>
      </c>
      <c r="O7" s="1">
        <f>'Profiles, Qc, Summer, S1'!O7*Main!$B$6</f>
        <v>0.91354422742243935</v>
      </c>
      <c r="P7" s="1">
        <f>'Profiles, Qc, Summer, S1'!P7*Main!$B$6</f>
        <v>0.79342193146263484</v>
      </c>
      <c r="Q7" s="1">
        <f>'Profiles, Qc, Summer, S1'!Q7*Main!$B$6</f>
        <v>0.69776522303922084</v>
      </c>
      <c r="R7" s="1">
        <f>'Profiles, Qc, Summer, S1'!R7*Main!$B$6</f>
        <v>0.8506987104720235</v>
      </c>
      <c r="S7" s="1">
        <f>'Profiles, Qc, Summer, S1'!S7*Main!$B$6</f>
        <v>0.82487806237180461</v>
      </c>
      <c r="T7" s="1">
        <f>'Profiles, Qc, Summer, S1'!T7*Main!$B$6</f>
        <v>0.64730320817168496</v>
      </c>
      <c r="U7" s="1">
        <f>'Profiles, Qc, Summer, S1'!U7*Main!$B$6</f>
        <v>0.60034741168123995</v>
      </c>
      <c r="V7" s="1">
        <f>'Profiles, Qc, Summer, S1'!V7*Main!$B$6</f>
        <v>0.70724346010093986</v>
      </c>
      <c r="W7" s="1">
        <f>'Profiles, Qc, Summer, S1'!W7*Main!$B$6</f>
        <v>0.55641223637202097</v>
      </c>
      <c r="X7" s="1">
        <f>'Profiles, Qc, Summer, S1'!X7*Main!$B$6</f>
        <v>0.42488724850712273</v>
      </c>
      <c r="Y7" s="1">
        <f>'Profiles, Qc, Summer, S1'!Y7*Main!$B$6</f>
        <v>0.47314323901742539</v>
      </c>
    </row>
    <row r="8" spans="1:25" x14ac:dyDescent="0.3">
      <c r="A8">
        <v>7</v>
      </c>
      <c r="B8" s="1">
        <f>'Profiles, Qc, Summer, S1'!B8*Main!$B$6</f>
        <v>-0.23584696688422807</v>
      </c>
      <c r="C8" s="1">
        <f>'Profiles, Qc, Summer, S1'!C8*Main!$B$6</f>
        <v>-0.24365807951559235</v>
      </c>
      <c r="D8" s="1">
        <f>'Profiles, Qc, Summer, S1'!D8*Main!$B$6</f>
        <v>-0.25642353459514472</v>
      </c>
      <c r="E8" s="1">
        <f>'Profiles, Qc, Summer, S1'!E8*Main!$B$6</f>
        <v>-0.26500665510187688</v>
      </c>
      <c r="F8" s="1">
        <f>'Profiles, Qc, Summer, S1'!F8*Main!$B$6</f>
        <v>-0.24796114377597955</v>
      </c>
      <c r="G8" s="1">
        <f>'Profiles, Qc, Summer, S1'!G8*Main!$B$6</f>
        <v>-0.26740552754210234</v>
      </c>
      <c r="H8" s="1">
        <f>'Profiles, Qc, Summer, S1'!H8*Main!$B$6</f>
        <v>-0.23191970018653205</v>
      </c>
      <c r="I8" s="1">
        <f>'Profiles, Qc, Summer, S1'!I8*Main!$B$6</f>
        <v>-0.10572408706234249</v>
      </c>
      <c r="J8" s="1">
        <f>'Profiles, Qc, Summer, S1'!J8*Main!$B$6</f>
        <v>-1.900235706105817E-2</v>
      </c>
      <c r="K8" s="1">
        <f>'Profiles, Qc, Summer, S1'!K8*Main!$B$6</f>
        <v>-1.4152640354238206E-2</v>
      </c>
      <c r="L8" s="1">
        <f>'Profiles, Qc, Summer, S1'!L8*Main!$B$6</f>
        <v>3.2367617591284217E-2</v>
      </c>
      <c r="M8" s="1">
        <f>'Profiles, Qc, Summer, S1'!M8*Main!$B$6</f>
        <v>1.0868350326622806E-2</v>
      </c>
      <c r="N8" s="1">
        <f>'Profiles, Qc, Summer, S1'!N8*Main!$B$6</f>
        <v>2.7654701245613915E-3</v>
      </c>
      <c r="O8" s="1">
        <f>'Profiles, Qc, Summer, S1'!O8*Main!$B$6</f>
        <v>1.8888864167495858E-3</v>
      </c>
      <c r="P8" s="1">
        <f>'Profiles, Qc, Summer, S1'!P8*Main!$B$6</f>
        <v>-2.728525875260036E-2</v>
      </c>
      <c r="Q8" s="1">
        <f>'Profiles, Qc, Summer, S1'!Q8*Main!$B$6</f>
        <v>-4.7427618823238996E-2</v>
      </c>
      <c r="R8" s="1">
        <f>'Profiles, Qc, Summer, S1'!R8*Main!$B$6</f>
        <v>-6.9938273799895076E-2</v>
      </c>
      <c r="S8" s="1">
        <f>'Profiles, Qc, Summer, S1'!S8*Main!$B$6</f>
        <v>-8.8828152782182382E-2</v>
      </c>
      <c r="T8" s="1">
        <f>'Profiles, Qc, Summer, S1'!T8*Main!$B$6</f>
        <v>-7.7171524270912339E-2</v>
      </c>
      <c r="U8" s="1">
        <f>'Profiles, Qc, Summer, S1'!U8*Main!$B$6</f>
        <v>-9.5117176316829602E-2</v>
      </c>
      <c r="V8" s="1">
        <f>'Profiles, Qc, Summer, S1'!V8*Main!$B$6</f>
        <v>-6.7689410949416148E-2</v>
      </c>
      <c r="W8" s="1">
        <f>'Profiles, Qc, Summer, S1'!W8*Main!$B$6</f>
        <v>-0.12502651321181804</v>
      </c>
      <c r="X8" s="1">
        <f>'Profiles, Qc, Summer, S1'!X8*Main!$B$6</f>
        <v>-0.1570191484195059</v>
      </c>
      <c r="Y8" s="1">
        <f>'Profiles, Qc, Summer, S1'!Y8*Main!$B$6</f>
        <v>-0.17042230645948489</v>
      </c>
    </row>
    <row r="9" spans="1:25" x14ac:dyDescent="0.3">
      <c r="A9">
        <v>8</v>
      </c>
      <c r="B9" s="1">
        <f>'Profiles, Qc, Summer, S1'!B9*Main!$B$6</f>
        <v>-0.99688890334238467</v>
      </c>
      <c r="C9" s="1">
        <f>'Profiles, Qc, Summer, S1'!C9*Main!$B$6</f>
        <v>-1.0037953169053215</v>
      </c>
      <c r="D9" s="1">
        <f>'Profiles, Qc, Summer, S1'!D9*Main!$B$6</f>
        <v>-1.0131775957421698</v>
      </c>
      <c r="E9" s="1">
        <f>'Profiles, Qc, Summer, S1'!E9*Main!$B$6</f>
        <v>-1.0186692243953548</v>
      </c>
      <c r="F9" s="1">
        <f>'Profiles, Qc, Summer, S1'!F9*Main!$B$6</f>
        <v>-1.0050053421355123</v>
      </c>
      <c r="G9" s="1">
        <f>'Profiles, Qc, Summer, S1'!G9*Main!$B$6</f>
        <v>-0.98108421105289101</v>
      </c>
      <c r="H9" s="1">
        <f>'Profiles, Qc, Summer, S1'!H9*Main!$B$6</f>
        <v>-0.83387499440513713</v>
      </c>
      <c r="I9" s="1">
        <f>'Profiles, Qc, Summer, S1'!I9*Main!$B$6</f>
        <v>-0.68809066090612558</v>
      </c>
      <c r="J9" s="1">
        <f>'Profiles, Qc, Summer, S1'!J9*Main!$B$6</f>
        <v>-0.67513417110115892</v>
      </c>
      <c r="K9" s="1">
        <f>'Profiles, Qc, Summer, S1'!K9*Main!$B$6</f>
        <v>-0.66437432277568143</v>
      </c>
      <c r="L9" s="1">
        <f>'Profiles, Qc, Summer, S1'!L9*Main!$B$6</f>
        <v>-0.65339108210561969</v>
      </c>
      <c r="M9" s="1">
        <f>'Profiles, Qc, Summer, S1'!M9*Main!$B$6</f>
        <v>-0.64616817941821347</v>
      </c>
      <c r="N9" s="1">
        <f>'Profiles, Qc, Summer, S1'!N9*Main!$B$6</f>
        <v>-0.6614144074825542</v>
      </c>
      <c r="O9" s="1">
        <f>'Profiles, Qc, Summer, S1'!O9*Main!$B$6</f>
        <v>-0.68691785109705739</v>
      </c>
      <c r="P9" s="1">
        <f>'Profiles, Qc, Summer, S1'!P9*Main!$B$6</f>
        <v>-0.75520011352037952</v>
      </c>
      <c r="Q9" s="1">
        <f>'Profiles, Qc, Summer, S1'!Q9*Main!$B$6</f>
        <v>-0.7890433549999788</v>
      </c>
      <c r="R9" s="1">
        <f>'Profiles, Qc, Summer, S1'!R9*Main!$B$6</f>
        <v>-0.81689511331452336</v>
      </c>
      <c r="S9" s="1">
        <f>'Profiles, Qc, Summer, S1'!S9*Main!$B$6</f>
        <v>-0.8195370255791482</v>
      </c>
      <c r="T9" s="1">
        <f>'Profiles, Qc, Summer, S1'!T9*Main!$B$6</f>
        <v>-0.83502927136703009</v>
      </c>
      <c r="U9" s="1">
        <f>'Profiles, Qc, Summer, S1'!U9*Main!$B$6</f>
        <v>-0.86309274333790353</v>
      </c>
      <c r="V9" s="1">
        <f>'Profiles, Qc, Summer, S1'!V9*Main!$B$6</f>
        <v>-0.91786544189491659</v>
      </c>
      <c r="W9" s="1">
        <f>'Profiles, Qc, Summer, S1'!W9*Main!$B$6</f>
        <v>-0.95686525678344014</v>
      </c>
      <c r="X9" s="1">
        <f>'Profiles, Qc, Summer, S1'!X9*Main!$B$6</f>
        <v>-0.97030574669869807</v>
      </c>
      <c r="Y9" s="1">
        <f>'Profiles, Qc, Summer, S1'!Y9*Main!$B$6</f>
        <v>-0.98907033764501096</v>
      </c>
    </row>
    <row r="10" spans="1:25" x14ac:dyDescent="0.3">
      <c r="A10">
        <v>9</v>
      </c>
      <c r="B10" s="1">
        <f>'Profiles, Qc, Summer, S1'!B10*Main!$B$6</f>
        <v>3.0575704214196721E-3</v>
      </c>
      <c r="C10" s="1">
        <f>'Profiles, Qc, Summer, S1'!C10*Main!$B$6</f>
        <v>-2.819340153679559E-2</v>
      </c>
      <c r="D10" s="1">
        <f>'Profiles, Qc, Summer, S1'!D10*Main!$B$6</f>
        <v>-3.6100405847798264E-2</v>
      </c>
      <c r="E10" s="1">
        <f>'Profiles, Qc, Summer, S1'!E10*Main!$B$6</f>
        <v>-4.5792951829902742E-2</v>
      </c>
      <c r="F10" s="1">
        <f>'Profiles, Qc, Summer, S1'!F10*Main!$B$6</f>
        <v>-4.3605643319233361E-2</v>
      </c>
      <c r="G10" s="1">
        <f>'Profiles, Qc, Summer, S1'!G10*Main!$B$6</f>
        <v>-5.0385637577247802E-2</v>
      </c>
      <c r="H10" s="1">
        <f>'Profiles, Qc, Summer, S1'!H10*Main!$B$6</f>
        <v>-9.4798441290772653E-2</v>
      </c>
      <c r="I10" s="1">
        <f>'Profiles, Qc, Summer, S1'!I10*Main!$B$6</f>
        <v>-3.0871980224377212E-2</v>
      </c>
      <c r="J10" s="1">
        <f>'Profiles, Qc, Summer, S1'!J10*Main!$B$6</f>
        <v>-4.7576097872644399E-2</v>
      </c>
      <c r="K10" s="1">
        <f>'Profiles, Qc, Summer, S1'!K10*Main!$B$6</f>
        <v>-1.6328253540343785E-2</v>
      </c>
      <c r="L10" s="1">
        <f>'Profiles, Qc, Summer, S1'!L10*Main!$B$6</f>
        <v>-3.0409507496711004E-4</v>
      </c>
      <c r="M10" s="1">
        <f>'Profiles, Qc, Summer, S1'!M10*Main!$B$6</f>
        <v>1.2796481794077974E-2</v>
      </c>
      <c r="N10" s="1">
        <f>'Profiles, Qc, Summer, S1'!N10*Main!$B$6</f>
        <v>4.3821582597808398E-2</v>
      </c>
      <c r="O10" s="1">
        <f>'Profiles, Qc, Summer, S1'!O10*Main!$B$6</f>
        <v>4.4380762184207792E-2</v>
      </c>
      <c r="P10" s="1">
        <f>'Profiles, Qc, Summer, S1'!P10*Main!$B$6</f>
        <v>3.399170389269645E-2</v>
      </c>
      <c r="Q10" s="1">
        <f>'Profiles, Qc, Summer, S1'!Q10*Main!$B$6</f>
        <v>7.8108963593595301E-2</v>
      </c>
      <c r="R10" s="1">
        <f>'Profiles, Qc, Summer, S1'!R10*Main!$B$6</f>
        <v>6.6306418024360589E-2</v>
      </c>
      <c r="S10" s="1">
        <f>'Profiles, Qc, Summer, S1'!S10*Main!$B$6</f>
        <v>5.7614479426630075E-2</v>
      </c>
      <c r="T10" s="1">
        <f>'Profiles, Qc, Summer, S1'!T10*Main!$B$6</f>
        <v>4.7714595137215828E-2</v>
      </c>
      <c r="U10" s="1">
        <f>'Profiles, Qc, Summer, S1'!U10*Main!$B$6</f>
        <v>4.8829627048403289E-2</v>
      </c>
      <c r="V10" s="1">
        <f>'Profiles, Qc, Summer, S1'!V10*Main!$B$6</f>
        <v>6.9015740609230852E-2</v>
      </c>
      <c r="W10" s="1">
        <f>'Profiles, Qc, Summer, S1'!W10*Main!$B$6</f>
        <v>6.2116813384919575E-2</v>
      </c>
      <c r="X10" s="1">
        <f>'Profiles, Qc, Summer, S1'!X10*Main!$B$6</f>
        <v>-6.1123126704697153E-3</v>
      </c>
      <c r="Y10" s="1">
        <f>'Profiles, Qc, Summer, S1'!Y10*Main!$B$6</f>
        <v>-9.9707549617354778E-3</v>
      </c>
    </row>
    <row r="11" spans="1:25" x14ac:dyDescent="0.3">
      <c r="A11">
        <v>10</v>
      </c>
      <c r="B11" s="1">
        <f>'Profiles, Qc, Summer, S1'!B11*Main!$B$6</f>
        <v>-0.14203267966916139</v>
      </c>
      <c r="C11" s="1">
        <f>'Profiles, Qc, Summer, S1'!C11*Main!$B$6</f>
        <v>-0.15871304066952371</v>
      </c>
      <c r="D11" s="1">
        <f>'Profiles, Qc, Summer, S1'!D11*Main!$B$6</f>
        <v>-0.16278519297408495</v>
      </c>
      <c r="E11" s="1">
        <f>'Profiles, Qc, Summer, S1'!E11*Main!$B$6</f>
        <v>-0.16077141779275425</v>
      </c>
      <c r="F11" s="1">
        <f>'Profiles, Qc, Summer, S1'!F11*Main!$B$6</f>
        <v>-0.16616119896801654</v>
      </c>
      <c r="G11" s="1">
        <f>'Profiles, Qc, Summer, S1'!G11*Main!$B$6</f>
        <v>-0.17078705751362649</v>
      </c>
      <c r="H11" s="1">
        <f>'Profiles, Qc, Summer, S1'!H11*Main!$B$6</f>
        <v>-5.3995416971991138E-2</v>
      </c>
      <c r="I11" s="1">
        <f>'Profiles, Qc, Summer, S1'!I11*Main!$B$6</f>
        <v>4.7655819060851763E-2</v>
      </c>
      <c r="J11" s="1">
        <f>'Profiles, Qc, Summer, S1'!J11*Main!$B$6</f>
        <v>0.10841803769856845</v>
      </c>
      <c r="K11" s="1">
        <f>'Profiles, Qc, Summer, S1'!K11*Main!$B$6</f>
        <v>0.11463765455600339</v>
      </c>
      <c r="L11" s="1">
        <f>'Profiles, Qc, Summer, S1'!L11*Main!$B$6</f>
        <v>4.8602607988662547E-2</v>
      </c>
      <c r="M11" s="1">
        <f>'Profiles, Qc, Summer, S1'!M11*Main!$B$6</f>
        <v>0.1181209813732083</v>
      </c>
      <c r="N11" s="1">
        <f>'Profiles, Qc, Summer, S1'!N11*Main!$B$6</f>
        <v>0.12698259367680836</v>
      </c>
      <c r="O11" s="1">
        <f>'Profiles, Qc, Summer, S1'!O11*Main!$B$6</f>
        <v>0.12200466094379597</v>
      </c>
      <c r="P11" s="1">
        <f>'Profiles, Qc, Summer, S1'!P11*Main!$B$6</f>
        <v>9.6558213320694752E-2</v>
      </c>
      <c r="Q11" s="1">
        <f>'Profiles, Qc, Summer, S1'!Q11*Main!$B$6</f>
        <v>4.1400683685715887E-2</v>
      </c>
      <c r="R11" s="1">
        <f>'Profiles, Qc, Summer, S1'!R11*Main!$B$6</f>
        <v>2.0780212757837816E-2</v>
      </c>
      <c r="S11" s="1">
        <f>'Profiles, Qc, Summer, S1'!S11*Main!$B$6</f>
        <v>2.0711721077568676E-2</v>
      </c>
      <c r="T11" s="1">
        <f>'Profiles, Qc, Summer, S1'!T11*Main!$B$6</f>
        <v>2.1137128110884727E-2</v>
      </c>
      <c r="U11" s="1">
        <f>'Profiles, Qc, Summer, S1'!U11*Main!$B$6</f>
        <v>4.2219622586111477E-2</v>
      </c>
      <c r="V11" s="1">
        <f>'Profiles, Qc, Summer, S1'!V11*Main!$B$6</f>
        <v>6.0570451914747914E-2</v>
      </c>
      <c r="W11" s="1">
        <f>'Profiles, Qc, Summer, S1'!W11*Main!$B$6</f>
        <v>8.2893066701439904E-3</v>
      </c>
      <c r="X11" s="1">
        <f>'Profiles, Qc, Summer, S1'!X11*Main!$B$6</f>
        <v>-6.2554048833263889E-2</v>
      </c>
      <c r="Y11" s="1">
        <f>'Profiles, Qc, Summer, S1'!Y11*Main!$B$6</f>
        <v>-0.10517305926689083</v>
      </c>
    </row>
    <row r="12" spans="1:25" x14ac:dyDescent="0.3">
      <c r="A12">
        <v>11</v>
      </c>
      <c r="B12" s="1">
        <f>'Profiles, Qc, Summer, S1'!B12*Main!$B$6</f>
        <v>-0.17674506842687099</v>
      </c>
      <c r="C12" s="1">
        <f>'Profiles, Qc, Summer, S1'!C12*Main!$B$6</f>
        <v>-0.19007462744000747</v>
      </c>
      <c r="D12" s="1">
        <f>'Profiles, Qc, Summer, S1'!D12*Main!$B$6</f>
        <v>-0.19854348978300665</v>
      </c>
      <c r="E12" s="1">
        <f>'Profiles, Qc, Summer, S1'!E12*Main!$B$6</f>
        <v>-0.20155574290128009</v>
      </c>
      <c r="F12" s="1">
        <f>'Profiles, Qc, Summer, S1'!F12*Main!$B$6</f>
        <v>-0.19631577168006775</v>
      </c>
      <c r="G12" s="1">
        <f>'Profiles, Qc, Summer, S1'!G12*Main!$B$6</f>
        <v>-0.19697308884769318</v>
      </c>
      <c r="H12" s="1">
        <f>'Profiles, Qc, Summer, S1'!H12*Main!$B$6</f>
        <v>-0.15534911263524126</v>
      </c>
      <c r="I12" s="1">
        <f>'Profiles, Qc, Summer, S1'!I12*Main!$B$6</f>
        <v>-0.12896485969067981</v>
      </c>
      <c r="J12" s="1">
        <f>'Profiles, Qc, Summer, S1'!J12*Main!$B$6</f>
        <v>-0.10851983526756694</v>
      </c>
      <c r="K12" s="1">
        <f>'Profiles, Qc, Summer, S1'!K12*Main!$B$6</f>
        <v>-8.3834082830355039E-2</v>
      </c>
      <c r="L12" s="1">
        <f>'Profiles, Qc, Summer, S1'!L12*Main!$B$6</f>
        <v>-8.4269854283590365E-2</v>
      </c>
      <c r="M12" s="1">
        <f>'Profiles, Qc, Summer, S1'!M12*Main!$B$6</f>
        <v>-9.0175993188314277E-2</v>
      </c>
      <c r="N12" s="1">
        <f>'Profiles, Qc, Summer, S1'!N12*Main!$B$6</f>
        <v>-0.10589394376760064</v>
      </c>
      <c r="O12" s="1">
        <f>'Profiles, Qc, Summer, S1'!O12*Main!$B$6</f>
        <v>-0.10899282214192495</v>
      </c>
      <c r="P12" s="1">
        <f>'Profiles, Qc, Summer, S1'!P12*Main!$B$6</f>
        <v>-0.12226423725840353</v>
      </c>
      <c r="Q12" s="1">
        <f>'Profiles, Qc, Summer, S1'!Q12*Main!$B$6</f>
        <v>-0.12237889469352982</v>
      </c>
      <c r="R12" s="1">
        <f>'Profiles, Qc, Summer, S1'!R12*Main!$B$6</f>
        <v>-0.12420872221667839</v>
      </c>
      <c r="S12" s="1">
        <f>'Profiles, Qc, Summer, S1'!S12*Main!$B$6</f>
        <v>-9.608439463093392E-2</v>
      </c>
      <c r="T12" s="1">
        <f>'Profiles, Qc, Summer, S1'!T12*Main!$B$6</f>
        <v>-8.6673201890683144E-2</v>
      </c>
      <c r="U12" s="1">
        <f>'Profiles, Qc, Summer, S1'!U12*Main!$B$6</f>
        <v>-9.8739615942004033E-2</v>
      </c>
      <c r="V12" s="1">
        <f>'Profiles, Qc, Summer, S1'!V12*Main!$B$6</f>
        <v>-8.1825514813446062E-2</v>
      </c>
      <c r="W12" s="1">
        <f>'Profiles, Qc, Summer, S1'!W12*Main!$B$6</f>
        <v>-0.10398356324084192</v>
      </c>
      <c r="X12" s="1">
        <f>'Profiles, Qc, Summer, S1'!X12*Main!$B$6</f>
        <v>-0.11906021741716138</v>
      </c>
      <c r="Y12" s="1">
        <f>'Profiles, Qc, Summer, S1'!Y12*Main!$B$6</f>
        <v>-0.13449277213173627</v>
      </c>
    </row>
    <row r="13" spans="1:25" x14ac:dyDescent="0.3">
      <c r="A13">
        <v>12</v>
      </c>
      <c r="B13" s="1">
        <f>'Profiles, Qc, Summer, S1'!B13*Main!$B$6</f>
        <v>-0.31096794973300457</v>
      </c>
      <c r="C13" s="1">
        <f>'Profiles, Qc, Summer, S1'!C13*Main!$B$6</f>
        <v>-0.1880800671944822</v>
      </c>
      <c r="D13" s="1">
        <f>'Profiles, Qc, Summer, S1'!D13*Main!$B$6</f>
        <v>-0.23771918372030493</v>
      </c>
      <c r="E13" s="1">
        <f>'Profiles, Qc, Summer, S1'!E13*Main!$B$6</f>
        <v>-0.18721423054167496</v>
      </c>
      <c r="F13" s="1">
        <f>'Profiles, Qc, Summer, S1'!F13*Main!$B$6</f>
        <v>-0.21475878279164598</v>
      </c>
      <c r="G13" s="1">
        <f>'Profiles, Qc, Summer, S1'!G13*Main!$B$6</f>
        <v>-0.11524456371021727</v>
      </c>
      <c r="H13" s="1">
        <f>'Profiles, Qc, Summer, S1'!H13*Main!$B$6</f>
        <v>-0.38838805371889906</v>
      </c>
      <c r="I13" s="1">
        <f>'Profiles, Qc, Summer, S1'!I13*Main!$B$6</f>
        <v>-0.30538057912695371</v>
      </c>
      <c r="J13" s="1">
        <f>'Profiles, Qc, Summer, S1'!J13*Main!$B$6</f>
        <v>-0.22644557292942263</v>
      </c>
      <c r="K13" s="1">
        <f>'Profiles, Qc, Summer, S1'!K13*Main!$B$6</f>
        <v>-0.26646364632516828</v>
      </c>
      <c r="L13" s="1">
        <f>'Profiles, Qc, Summer, S1'!L13*Main!$B$6</f>
        <v>-0.27596675466743192</v>
      </c>
      <c r="M13" s="1">
        <f>'Profiles, Qc, Summer, S1'!M13*Main!$B$6</f>
        <v>-0.25129472718436674</v>
      </c>
      <c r="N13" s="1">
        <f>'Profiles, Qc, Summer, S1'!N13*Main!$B$6</f>
        <v>0.12586955812258771</v>
      </c>
      <c r="O13" s="1">
        <f>'Profiles, Qc, Summer, S1'!O13*Main!$B$6</f>
        <v>6.3874106604941236E-2</v>
      </c>
      <c r="P13" s="1">
        <f>'Profiles, Qc, Summer, S1'!P13*Main!$B$6</f>
        <v>-0.35736087337666156</v>
      </c>
      <c r="Q13" s="1">
        <f>'Profiles, Qc, Summer, S1'!Q13*Main!$B$6</f>
        <v>-0.12036017852870631</v>
      </c>
      <c r="R13" s="1">
        <f>'Profiles, Qc, Summer, S1'!R13*Main!$B$6</f>
        <v>-0.1386772694246039</v>
      </c>
      <c r="S13" s="1">
        <f>'Profiles, Qc, Summer, S1'!S13*Main!$B$6</f>
        <v>-8.071554033990784E-2</v>
      </c>
      <c r="T13" s="1">
        <f>'Profiles, Qc, Summer, S1'!T13*Main!$B$6</f>
        <v>3.7281134539501369E-3</v>
      </c>
      <c r="U13" s="1">
        <f>'Profiles, Qc, Summer, S1'!U13*Main!$B$6</f>
        <v>0.24529401086834088</v>
      </c>
      <c r="V13" s="1">
        <f>'Profiles, Qc, Summer, S1'!V13*Main!$B$6</f>
        <v>0.5472009621456867</v>
      </c>
      <c r="W13" s="1">
        <f>'Profiles, Qc, Summer, S1'!W13*Main!$B$6</f>
        <v>0.54501744671325425</v>
      </c>
      <c r="X13" s="1">
        <f>'Profiles, Qc, Summer, S1'!X13*Main!$B$6</f>
        <v>0.51723697497873222</v>
      </c>
      <c r="Y13" s="1">
        <f>'Profiles, Qc, Summer, S1'!Y13*Main!$B$6</f>
        <v>0.54328615604272512</v>
      </c>
    </row>
    <row r="14" spans="1:25" x14ac:dyDescent="0.3">
      <c r="A14">
        <v>13</v>
      </c>
      <c r="B14" s="1">
        <f>'Profiles, Qc, Summer, S1'!B14*Main!$B$6</f>
        <v>0.27981611353449876</v>
      </c>
      <c r="C14" s="1">
        <f>'Profiles, Qc, Summer, S1'!C14*Main!$B$6</f>
        <v>0.26059106285379458</v>
      </c>
      <c r="D14" s="1">
        <f>'Profiles, Qc, Summer, S1'!D14*Main!$B$6</f>
        <v>0.19589252736679907</v>
      </c>
      <c r="E14" s="1">
        <f>'Profiles, Qc, Summer, S1'!E14*Main!$B$6</f>
        <v>0.17657559435669806</v>
      </c>
      <c r="F14" s="1">
        <f>'Profiles, Qc, Summer, S1'!F14*Main!$B$6</f>
        <v>0.16234201836376438</v>
      </c>
      <c r="G14" s="1">
        <f>'Profiles, Qc, Summer, S1'!G14*Main!$B$6</f>
        <v>0.20384148844672054</v>
      </c>
      <c r="H14" s="1">
        <f>'Profiles, Qc, Summer, S1'!H14*Main!$B$6</f>
        <v>0.67123650039549565</v>
      </c>
      <c r="I14" s="1">
        <f>'Profiles, Qc, Summer, S1'!I14*Main!$B$6</f>
        <v>0.89647906861672733</v>
      </c>
      <c r="J14" s="1">
        <f>'Profiles, Qc, Summer, S1'!J14*Main!$B$6</f>
        <v>1.1499999999999999</v>
      </c>
      <c r="K14" s="1">
        <f>'Profiles, Qc, Summer, S1'!K14*Main!$B$6</f>
        <v>1.0963941055448467</v>
      </c>
      <c r="L14" s="1">
        <f>'Profiles, Qc, Summer, S1'!L14*Main!$B$6</f>
        <v>1.0694063039802988</v>
      </c>
      <c r="M14" s="1">
        <f>'Profiles, Qc, Summer, S1'!M14*Main!$B$6</f>
        <v>1.0560049592978977</v>
      </c>
      <c r="N14" s="1">
        <f>'Profiles, Qc, Summer, S1'!N14*Main!$B$6</f>
        <v>1.1413124201149802</v>
      </c>
      <c r="O14" s="1">
        <f>'Profiles, Qc, Summer, S1'!O14*Main!$B$6</f>
        <v>1.0476860899083373</v>
      </c>
      <c r="P14" s="1">
        <f>'Profiles, Qc, Summer, S1'!P14*Main!$B$6</f>
        <v>0.96228686321601464</v>
      </c>
      <c r="Q14" s="1">
        <f>'Profiles, Qc, Summer, S1'!Q14*Main!$B$6</f>
        <v>0.89407766745767736</v>
      </c>
      <c r="R14" s="1">
        <f>'Profiles, Qc, Summer, S1'!R14*Main!$B$6</f>
        <v>0.88501936408392379</v>
      </c>
      <c r="S14" s="1">
        <f>'Profiles, Qc, Summer, S1'!S14*Main!$B$6</f>
        <v>0.89657308039355543</v>
      </c>
      <c r="T14" s="1">
        <f>'Profiles, Qc, Summer, S1'!T14*Main!$B$6</f>
        <v>0.74573142569948492</v>
      </c>
      <c r="U14" s="1">
        <f>'Profiles, Qc, Summer, S1'!U14*Main!$B$6</f>
        <v>0.68343695318082864</v>
      </c>
      <c r="V14" s="1">
        <f>'Profiles, Qc, Summer, S1'!V14*Main!$B$6</f>
        <v>0.72447346808318502</v>
      </c>
      <c r="W14" s="1">
        <f>'Profiles, Qc, Summer, S1'!W14*Main!$B$6</f>
        <v>0.50699756027819021</v>
      </c>
      <c r="X14" s="1">
        <f>'Profiles, Qc, Summer, S1'!X14*Main!$B$6</f>
        <v>0.22251075334786888</v>
      </c>
      <c r="Y14" s="1">
        <f>'Profiles, Qc, Summer, S1'!Y14*Main!$B$6</f>
        <v>0.23840726142152707</v>
      </c>
    </row>
    <row r="15" spans="1:25" x14ac:dyDescent="0.3">
      <c r="A15">
        <v>14</v>
      </c>
      <c r="B15" s="1">
        <f>'Profiles, Qc, Summer, S1'!B15*Main!$B$6</f>
        <v>0.3672441379943272</v>
      </c>
      <c r="C15" s="1">
        <f>'Profiles, Qc, Summer, S1'!C15*Main!$B$6</f>
        <v>0.40258220166173858</v>
      </c>
      <c r="D15" s="1">
        <f>'Profiles, Qc, Summer, S1'!D15*Main!$B$6</f>
        <v>0.38190057566544433</v>
      </c>
      <c r="E15" s="1">
        <f>'Profiles, Qc, Summer, S1'!E15*Main!$B$6</f>
        <v>0.38122529128511773</v>
      </c>
      <c r="F15" s="1">
        <f>'Profiles, Qc, Summer, S1'!F15*Main!$B$6</f>
        <v>0.3736302011138688</v>
      </c>
      <c r="G15" s="1">
        <f>'Profiles, Qc, Summer, S1'!G15*Main!$B$6</f>
        <v>0.39522536005816861</v>
      </c>
      <c r="H15" s="1">
        <f>'Profiles, Qc, Summer, S1'!H15*Main!$B$6</f>
        <v>0.40525074865556204</v>
      </c>
      <c r="I15" s="1">
        <f>'Profiles, Qc, Summer, S1'!I15*Main!$B$6</f>
        <v>0.76028145754427212</v>
      </c>
      <c r="J15" s="1">
        <f>'Profiles, Qc, Summer, S1'!J15*Main!$B$6</f>
        <v>0.88405241195074813</v>
      </c>
      <c r="K15" s="1">
        <f>'Profiles, Qc, Summer, S1'!K15*Main!$B$6</f>
        <v>0.85252103502023835</v>
      </c>
      <c r="L15" s="1">
        <f>'Profiles, Qc, Summer, S1'!L15*Main!$B$6</f>
        <v>0.83034165884591404</v>
      </c>
      <c r="M15" s="1">
        <f>'Profiles, Qc, Summer, S1'!M15*Main!$B$6</f>
        <v>0.83217251782016211</v>
      </c>
      <c r="N15" s="1">
        <f>'Profiles, Qc, Summer, S1'!N15*Main!$B$6</f>
        <v>0.88447790216560462</v>
      </c>
      <c r="O15" s="1">
        <f>'Profiles, Qc, Summer, S1'!O15*Main!$B$6</f>
        <v>0.85543436865080724</v>
      </c>
      <c r="P15" s="1">
        <f>'Profiles, Qc, Summer, S1'!P15*Main!$B$6</f>
        <v>0.60086521676950255</v>
      </c>
      <c r="Q15" s="1">
        <f>'Profiles, Qc, Summer, S1'!Q15*Main!$B$6</f>
        <v>0.78570943886543032</v>
      </c>
      <c r="R15" s="1">
        <f>'Profiles, Qc, Summer, S1'!R15*Main!$B$6</f>
        <v>0.79539308442272461</v>
      </c>
      <c r="S15" s="1">
        <f>'Profiles, Qc, Summer, S1'!S15*Main!$B$6</f>
        <v>0.74693594431170918</v>
      </c>
      <c r="T15" s="1">
        <f>'Profiles, Qc, Summer, S1'!T15*Main!$B$6</f>
        <v>0.59016417779300545</v>
      </c>
      <c r="U15" s="1">
        <f>'Profiles, Qc, Summer, S1'!U15*Main!$B$6</f>
        <v>0.53526387875319803</v>
      </c>
      <c r="V15" s="1">
        <f>'Profiles, Qc, Summer, S1'!V15*Main!$B$6</f>
        <v>0.56123812988570387</v>
      </c>
      <c r="W15" s="1">
        <f>'Profiles, Qc, Summer, S1'!W15*Main!$B$6</f>
        <v>0.56455649107221917</v>
      </c>
      <c r="X15" s="1">
        <f>'Profiles, Qc, Summer, S1'!X15*Main!$B$6</f>
        <v>0.38966207882618376</v>
      </c>
      <c r="Y15" s="1">
        <f>'Profiles, Qc, Summer, S1'!Y15*Main!$B$6</f>
        <v>0.38479381263588058</v>
      </c>
    </row>
    <row r="16" spans="1:25" x14ac:dyDescent="0.3">
      <c r="A16">
        <v>15</v>
      </c>
      <c r="B16" s="1">
        <f>'Profiles, Qc, Summer, S1'!B16*Main!$B$6</f>
        <v>3.8302104764936641E-3</v>
      </c>
      <c r="C16" s="1">
        <f>'Profiles, Qc, Summer, S1'!C16*Main!$B$6</f>
        <v>-1.8926196042774925E-2</v>
      </c>
      <c r="D16" s="1">
        <f>'Profiles, Qc, Summer, S1'!D16*Main!$B$6</f>
        <v>-2.2476101364822462E-2</v>
      </c>
      <c r="E16" s="1">
        <f>'Profiles, Qc, Summer, S1'!E16*Main!$B$6</f>
        <v>-3.0461263051075167E-2</v>
      </c>
      <c r="F16" s="1">
        <f>'Profiles, Qc, Summer, S1'!F16*Main!$B$6</f>
        <v>-3.8739340213280946E-2</v>
      </c>
      <c r="G16" s="1">
        <f>'Profiles, Qc, Summer, S1'!G16*Main!$B$6</f>
        <v>-3.1426568189752972E-2</v>
      </c>
      <c r="H16" s="1">
        <f>'Profiles, Qc, Summer, S1'!H16*Main!$B$6</f>
        <v>-3.6683841171344211E-2</v>
      </c>
      <c r="I16" s="1">
        <f>'Profiles, Qc, Summer, S1'!I16*Main!$B$6</f>
        <v>9.6120428874184552E-2</v>
      </c>
      <c r="J16" s="1">
        <f>'Profiles, Qc, Summer, S1'!J16*Main!$B$6</f>
        <v>0.12356110401664995</v>
      </c>
      <c r="K16" s="1">
        <f>'Profiles, Qc, Summer, S1'!K16*Main!$B$6</f>
        <v>0.15861819707729288</v>
      </c>
      <c r="L16" s="1">
        <f>'Profiles, Qc, Summer, S1'!L16*Main!$B$6</f>
        <v>9.1497814408645628E-2</v>
      </c>
      <c r="M16" s="1">
        <f>'Profiles, Qc, Summer, S1'!M16*Main!$B$6</f>
        <v>8.2305122938410608E-2</v>
      </c>
      <c r="N16" s="1">
        <f>'Profiles, Qc, Summer, S1'!N16*Main!$B$6</f>
        <v>5.6789884181495234E-2</v>
      </c>
      <c r="O16" s="1">
        <f>'Profiles, Qc, Summer, S1'!O16*Main!$B$6</f>
        <v>7.5378396443336715E-2</v>
      </c>
      <c r="P16" s="1">
        <f>'Profiles, Qc, Summer, S1'!P16*Main!$B$6</f>
        <v>3.224667163171252E-2</v>
      </c>
      <c r="Q16" s="1">
        <f>'Profiles, Qc, Summer, S1'!Q16*Main!$B$6</f>
        <v>2.8441299163147409E-2</v>
      </c>
      <c r="R16" s="1">
        <f>'Profiles, Qc, Summer, S1'!R16*Main!$B$6</f>
        <v>3.3250306824152802E-2</v>
      </c>
      <c r="S16" s="1">
        <f>'Profiles, Qc, Summer, S1'!S16*Main!$B$6</f>
        <v>6.0281662243192896E-2</v>
      </c>
      <c r="T16" s="1">
        <f>'Profiles, Qc, Summer, S1'!T16*Main!$B$6</f>
        <v>0.11450903925841761</v>
      </c>
      <c r="U16" s="1">
        <f>'Profiles, Qc, Summer, S1'!U16*Main!$B$6</f>
        <v>0.11696419232879871</v>
      </c>
      <c r="V16" s="1">
        <f>'Profiles, Qc, Summer, S1'!V16*Main!$B$6</f>
        <v>9.2956153172889661E-2</v>
      </c>
      <c r="W16" s="1">
        <f>'Profiles, Qc, Summer, S1'!W16*Main!$B$6</f>
        <v>7.0920115428781155E-2</v>
      </c>
      <c r="X16" s="1">
        <f>'Profiles, Qc, Summer, S1'!X16*Main!$B$6</f>
        <v>3.4738424579818211E-2</v>
      </c>
      <c r="Y16" s="1">
        <f>'Profiles, Qc, Summer, S1'!Y16*Main!$B$6</f>
        <v>6.3823199502287941E-3</v>
      </c>
    </row>
    <row r="17" spans="1:25" x14ac:dyDescent="0.3">
      <c r="A17">
        <v>16</v>
      </c>
      <c r="B17" s="1">
        <f>'Profiles, Qc, Summer, S1'!B17*Main!$B$6</f>
        <v>-6.3046550096972312E-2</v>
      </c>
      <c r="C17" s="1">
        <f>'Profiles, Qc, Summer, S1'!C17*Main!$B$6</f>
        <v>-0.14879911533610968</v>
      </c>
      <c r="D17" s="1">
        <f>'Profiles, Qc, Summer, S1'!D17*Main!$B$6</f>
        <v>-0.26210669706298567</v>
      </c>
      <c r="E17" s="1">
        <f>'Profiles, Qc, Summer, S1'!E17*Main!$B$6</f>
        <v>-0.24227625113210072</v>
      </c>
      <c r="F17" s="1">
        <f>'Profiles, Qc, Summer, S1'!F17*Main!$B$6</f>
        <v>-0.2461495662827691</v>
      </c>
      <c r="G17" s="1">
        <f>'Profiles, Qc, Summer, S1'!G17*Main!$B$6</f>
        <v>-0.23567933944424949</v>
      </c>
      <c r="H17" s="1">
        <f>'Profiles, Qc, Summer, S1'!H17*Main!$B$6</f>
        <v>-1.4611353276283618E-2</v>
      </c>
      <c r="I17" s="1">
        <f>'Profiles, Qc, Summer, S1'!I17*Main!$B$6</f>
        <v>0.2822596378255483</v>
      </c>
      <c r="J17" s="1">
        <f>'Profiles, Qc, Summer, S1'!J17*Main!$B$6</f>
        <v>0.36856278167981976</v>
      </c>
      <c r="K17" s="1">
        <f>'Profiles, Qc, Summer, S1'!K17*Main!$B$6</f>
        <v>0.37277840550506136</v>
      </c>
      <c r="L17" s="1">
        <f>'Profiles, Qc, Summer, S1'!L17*Main!$B$6</f>
        <v>0.31128891402434111</v>
      </c>
      <c r="M17" s="1">
        <f>'Profiles, Qc, Summer, S1'!M17*Main!$B$6</f>
        <v>0.39065187261032092</v>
      </c>
      <c r="N17" s="1">
        <f>'Profiles, Qc, Summer, S1'!N17*Main!$B$6</f>
        <v>0.35286363012863742</v>
      </c>
      <c r="O17" s="1">
        <f>'Profiles, Qc, Summer, S1'!O17*Main!$B$6</f>
        <v>0.307277018427561</v>
      </c>
      <c r="P17" s="1">
        <f>'Profiles, Qc, Summer, S1'!P17*Main!$B$6</f>
        <v>0.22247849554654711</v>
      </c>
      <c r="Q17" s="1">
        <f>'Profiles, Qc, Summer, S1'!Q17*Main!$B$6</f>
        <v>0.13889891495684237</v>
      </c>
      <c r="R17" s="1">
        <f>'Profiles, Qc, Summer, S1'!R17*Main!$B$6</f>
        <v>0.17127456788491796</v>
      </c>
      <c r="S17" s="1">
        <f>'Profiles, Qc, Summer, S1'!S17*Main!$B$6</f>
        <v>0.15255442915373238</v>
      </c>
      <c r="T17" s="1">
        <f>'Profiles, Qc, Summer, S1'!T17*Main!$B$6</f>
        <v>2.9465746376966528E-2</v>
      </c>
      <c r="U17" s="1">
        <f>'Profiles, Qc, Summer, S1'!U17*Main!$B$6</f>
        <v>0.12262980349163989</v>
      </c>
      <c r="V17" s="1">
        <f>'Profiles, Qc, Summer, S1'!V17*Main!$B$6</f>
        <v>0.17126926090264785</v>
      </c>
      <c r="W17" s="1">
        <f>'Profiles, Qc, Summer, S1'!W17*Main!$B$6</f>
        <v>0.11144033914690804</v>
      </c>
      <c r="X17" s="1">
        <f>'Profiles, Qc, Summer, S1'!X17*Main!$B$6</f>
        <v>-0.10501411597971781</v>
      </c>
      <c r="Y17" s="1">
        <f>'Profiles, Qc, Summer, S1'!Y17*Main!$B$6</f>
        <v>-0.21632400983515385</v>
      </c>
    </row>
    <row r="18" spans="1:25" x14ac:dyDescent="0.3">
      <c r="A18">
        <v>17</v>
      </c>
      <c r="B18" s="1">
        <f>'Profiles, Qc, Summer, S1'!B18*Main!$B$6</f>
        <v>-0.34547938852569821</v>
      </c>
      <c r="C18" s="1">
        <f>'Profiles, Qc, Summer, S1'!C18*Main!$B$6</f>
        <v>-0.34850458469163964</v>
      </c>
      <c r="D18" s="1">
        <f>'Profiles, Qc, Summer, S1'!D18*Main!$B$6</f>
        <v>-0.35888966690552543</v>
      </c>
      <c r="E18" s="1">
        <f>'Profiles, Qc, Summer, S1'!E18*Main!$B$6</f>
        <v>-0.35889911632850158</v>
      </c>
      <c r="F18" s="1">
        <f>'Profiles, Qc, Summer, S1'!F18*Main!$B$6</f>
        <v>-0.36698274832214151</v>
      </c>
      <c r="G18" s="1">
        <f>'Profiles, Qc, Summer, S1'!G18*Main!$B$6</f>
        <v>-0.37803872293102697</v>
      </c>
      <c r="H18" s="1">
        <f>'Profiles, Qc, Summer, S1'!H18*Main!$B$6</f>
        <v>-0.3409721634928401</v>
      </c>
      <c r="I18" s="1">
        <f>'Profiles, Qc, Summer, S1'!I18*Main!$B$6</f>
        <v>-0.23148464409454314</v>
      </c>
      <c r="J18" s="1">
        <f>'Profiles, Qc, Summer, S1'!J18*Main!$B$6</f>
        <v>-0.17266150361498292</v>
      </c>
      <c r="K18" s="1">
        <f>'Profiles, Qc, Summer, S1'!K18*Main!$B$6</f>
        <v>-0.18205303223911073</v>
      </c>
      <c r="L18" s="1">
        <f>'Profiles, Qc, Summer, S1'!L18*Main!$B$6</f>
        <v>-0.22943841147619398</v>
      </c>
      <c r="M18" s="1">
        <f>'Profiles, Qc, Summer, S1'!M18*Main!$B$6</f>
        <v>-0.25156829463404995</v>
      </c>
      <c r="N18" s="1">
        <f>'Profiles, Qc, Summer, S1'!N18*Main!$B$6</f>
        <v>-0.23250489895873203</v>
      </c>
      <c r="O18" s="1">
        <f>'Profiles, Qc, Summer, S1'!O18*Main!$B$6</f>
        <v>-0.2520984937718147</v>
      </c>
      <c r="P18" s="1">
        <f>'Profiles, Qc, Summer, S1'!P18*Main!$B$6</f>
        <v>-0.23867191181009195</v>
      </c>
      <c r="Q18" s="1">
        <f>'Profiles, Qc, Summer, S1'!Q18*Main!$B$6</f>
        <v>-0.28122650645892361</v>
      </c>
      <c r="R18" s="1">
        <f>'Profiles, Qc, Summer, S1'!R18*Main!$B$6</f>
        <v>-0.31482404630483435</v>
      </c>
      <c r="S18" s="1">
        <f>'Profiles, Qc, Summer, S1'!S18*Main!$B$6</f>
        <v>-0.28010024503979791</v>
      </c>
      <c r="T18" s="1">
        <f>'Profiles, Qc, Summer, S1'!T18*Main!$B$6</f>
        <v>-0.19804556508287177</v>
      </c>
      <c r="U18" s="1">
        <f>'Profiles, Qc, Summer, S1'!U18*Main!$B$6</f>
        <v>-0.17695683199212381</v>
      </c>
      <c r="V18" s="1">
        <f>'Profiles, Qc, Summer, S1'!V18*Main!$B$6</f>
        <v>-0.17750714442632901</v>
      </c>
      <c r="W18" s="1">
        <f>'Profiles, Qc, Summer, S1'!W18*Main!$B$6</f>
        <v>-0.23447380601723394</v>
      </c>
      <c r="X18" s="1">
        <f>'Profiles, Qc, Summer, S1'!X18*Main!$B$6</f>
        <v>-0.29230943188686087</v>
      </c>
      <c r="Y18" s="1">
        <f>'Profiles, Qc, Summer, S1'!Y18*Main!$B$6</f>
        <v>-0.3032647069230795</v>
      </c>
    </row>
    <row r="19" spans="1:25" x14ac:dyDescent="0.3">
      <c r="A19">
        <v>18</v>
      </c>
      <c r="B19" s="1">
        <f>'Profiles, Qc, Summer, S1'!B19*Main!$B$6</f>
        <v>-0.15052115621935935</v>
      </c>
      <c r="C19" s="1">
        <f>'Profiles, Qc, Summer, S1'!C19*Main!$B$6</f>
        <v>-0.19672675503429868</v>
      </c>
      <c r="D19" s="1">
        <f>'Profiles, Qc, Summer, S1'!D19*Main!$B$6</f>
        <v>-0.23097083172021418</v>
      </c>
      <c r="E19" s="1">
        <f>'Profiles, Qc, Summer, S1'!E19*Main!$B$6</f>
        <v>-0.23040017308125574</v>
      </c>
      <c r="F19" s="1">
        <f>'Profiles, Qc, Summer, S1'!F19*Main!$B$6</f>
        <v>-0.23184635070431034</v>
      </c>
      <c r="G19" s="1">
        <f>'Profiles, Qc, Summer, S1'!G19*Main!$B$6</f>
        <v>-0.25064546198984072</v>
      </c>
      <c r="H19" s="1">
        <f>'Profiles, Qc, Summer, S1'!H19*Main!$B$6</f>
        <v>-0.22545203597597274</v>
      </c>
      <c r="I19" s="1">
        <f>'Profiles, Qc, Summer, S1'!I19*Main!$B$6</f>
        <v>-9.0001777770345279E-2</v>
      </c>
      <c r="J19" s="1">
        <f>'Profiles, Qc, Summer, S1'!J19*Main!$B$6</f>
        <v>2.8114745072303847E-2</v>
      </c>
      <c r="K19" s="1">
        <f>'Profiles, Qc, Summer, S1'!K19*Main!$B$6</f>
        <v>9.9986640321312756E-2</v>
      </c>
      <c r="L19" s="1">
        <f>'Profiles, Qc, Summer, S1'!L19*Main!$B$6</f>
        <v>0.16494332140042298</v>
      </c>
      <c r="M19" s="1">
        <f>'Profiles, Qc, Summer, S1'!M19*Main!$B$6</f>
        <v>0.17511509287240667</v>
      </c>
      <c r="N19" s="1">
        <f>'Profiles, Qc, Summer, S1'!N19*Main!$B$6</f>
        <v>0.15370839002577238</v>
      </c>
      <c r="O19" s="1">
        <f>'Profiles, Qc, Summer, S1'!O19*Main!$B$6</f>
        <v>0.1255833803513976</v>
      </c>
      <c r="P19" s="1">
        <f>'Profiles, Qc, Summer, S1'!P19*Main!$B$6</f>
        <v>8.2967963360310856E-2</v>
      </c>
      <c r="Q19" s="1">
        <f>'Profiles, Qc, Summer, S1'!Q19*Main!$B$6</f>
        <v>5.5088622047008304E-2</v>
      </c>
      <c r="R19" s="1">
        <f>'Profiles, Qc, Summer, S1'!R19*Main!$B$6</f>
        <v>4.6018390440378122E-2</v>
      </c>
      <c r="S19" s="1">
        <f>'Profiles, Qc, Summer, S1'!S19*Main!$B$6</f>
        <v>4.0499644605060843E-2</v>
      </c>
      <c r="T19" s="1">
        <f>'Profiles, Qc, Summer, S1'!T19*Main!$B$6</f>
        <v>4.0961934333338432E-2</v>
      </c>
      <c r="U19" s="1">
        <f>'Profiles, Qc, Summer, S1'!U19*Main!$B$6</f>
        <v>1.1194688145461627E-2</v>
      </c>
      <c r="V19" s="1">
        <f>'Profiles, Qc, Summer, S1'!V19*Main!$B$6</f>
        <v>8.7128953549894458E-2</v>
      </c>
      <c r="W19" s="1">
        <f>'Profiles, Qc, Summer, S1'!W19*Main!$B$6</f>
        <v>3.9742160226626438E-2</v>
      </c>
      <c r="X19" s="1">
        <f>'Profiles, Qc, Summer, S1'!X19*Main!$B$6</f>
        <v>2.2782858249078629E-2</v>
      </c>
      <c r="Y19" s="1">
        <f>'Profiles, Qc, Summer, S1'!Y19*Main!$B$6</f>
        <v>-3.6496699342015208E-2</v>
      </c>
    </row>
    <row r="20" spans="1:25" x14ac:dyDescent="0.3">
      <c r="A20">
        <v>19</v>
      </c>
      <c r="B20" s="1">
        <f>'Profiles, Qc, Summer, S1'!B20*Main!$B$6</f>
        <v>0.42542460125735188</v>
      </c>
      <c r="C20" s="1">
        <f>'Profiles, Qc, Summer, S1'!C20*Main!$B$6</f>
        <v>0.47281182712462938</v>
      </c>
      <c r="D20" s="1">
        <f>'Profiles, Qc, Summer, S1'!D20*Main!$B$6</f>
        <v>0.3580462393596705</v>
      </c>
      <c r="E20" s="1">
        <f>'Profiles, Qc, Summer, S1'!E20*Main!$B$6</f>
        <v>0.421887539165124</v>
      </c>
      <c r="F20" s="1">
        <f>'Profiles, Qc, Summer, S1'!F20*Main!$B$6</f>
        <v>0.43188243340984961</v>
      </c>
      <c r="G20" s="1">
        <f>'Profiles, Qc, Summer, S1'!G20*Main!$B$6</f>
        <v>0.44343117546337252</v>
      </c>
      <c r="H20" s="1">
        <f>'Profiles, Qc, Summer, S1'!H20*Main!$B$6</f>
        <v>0.42953433498181304</v>
      </c>
      <c r="I20" s="1">
        <f>'Profiles, Qc, Summer, S1'!I20*Main!$B$6</f>
        <v>0.79423937309530535</v>
      </c>
      <c r="J20" s="1">
        <f>'Profiles, Qc, Summer, S1'!J20*Main!$B$6</f>
        <v>0.91215527869909974</v>
      </c>
      <c r="K20" s="1">
        <f>'Profiles, Qc, Summer, S1'!K20*Main!$B$6</f>
        <v>0.91012528311741381</v>
      </c>
      <c r="L20" s="1">
        <f>'Profiles, Qc, Summer, S1'!L20*Main!$B$6</f>
        <v>0.7953872284422886</v>
      </c>
      <c r="M20" s="1">
        <f>'Profiles, Qc, Summer, S1'!M20*Main!$B$6</f>
        <v>0.94992841541306761</v>
      </c>
      <c r="N20" s="1">
        <f>'Profiles, Qc, Summer, S1'!N20*Main!$B$6</f>
        <v>0.98980117065793871</v>
      </c>
      <c r="O20" s="1">
        <f>'Profiles, Qc, Summer, S1'!O20*Main!$B$6</f>
        <v>0.91354422742243935</v>
      </c>
      <c r="P20" s="1">
        <f>'Profiles, Qc, Summer, S1'!P20*Main!$B$6</f>
        <v>0.79342193146263484</v>
      </c>
      <c r="Q20" s="1">
        <f>'Profiles, Qc, Summer, S1'!Q20*Main!$B$6</f>
        <v>0.69776522303922084</v>
      </c>
      <c r="R20" s="1">
        <f>'Profiles, Qc, Summer, S1'!R20*Main!$B$6</f>
        <v>0.8506987104720235</v>
      </c>
      <c r="S20" s="1">
        <f>'Profiles, Qc, Summer, S1'!S20*Main!$B$6</f>
        <v>0.82487806237180461</v>
      </c>
      <c r="T20" s="1">
        <f>'Profiles, Qc, Summer, S1'!T20*Main!$B$6</f>
        <v>0.64730320817168496</v>
      </c>
      <c r="U20" s="1">
        <f>'Profiles, Qc, Summer, S1'!U20*Main!$B$6</f>
        <v>0.60034741168123995</v>
      </c>
      <c r="V20" s="1">
        <f>'Profiles, Qc, Summer, S1'!V20*Main!$B$6</f>
        <v>0.70724346010093986</v>
      </c>
      <c r="W20" s="1">
        <f>'Profiles, Qc, Summer, S1'!W20*Main!$B$6</f>
        <v>0.55641223637202097</v>
      </c>
      <c r="X20" s="1">
        <f>'Profiles, Qc, Summer, S1'!X20*Main!$B$6</f>
        <v>0.42488724850712273</v>
      </c>
      <c r="Y20" s="1">
        <f>'Profiles, Qc, Summer, S1'!Y20*Main!$B$6</f>
        <v>0.47314323901742539</v>
      </c>
    </row>
    <row r="21" spans="1:25" x14ac:dyDescent="0.3">
      <c r="A21">
        <v>20</v>
      </c>
      <c r="B21" s="1">
        <f>'Profiles, Qc, Summer, S1'!B21*Main!$B$6</f>
        <v>-0.23584696688422807</v>
      </c>
      <c r="C21" s="1">
        <f>'Profiles, Qc, Summer, S1'!C21*Main!$B$6</f>
        <v>-0.24365807951559235</v>
      </c>
      <c r="D21" s="1">
        <f>'Profiles, Qc, Summer, S1'!D21*Main!$B$6</f>
        <v>-0.25642353459514472</v>
      </c>
      <c r="E21" s="1">
        <f>'Profiles, Qc, Summer, S1'!E21*Main!$B$6</f>
        <v>-0.26500665510187688</v>
      </c>
      <c r="F21" s="1">
        <f>'Profiles, Qc, Summer, S1'!F21*Main!$B$6</f>
        <v>-0.24796114377597955</v>
      </c>
      <c r="G21" s="1">
        <f>'Profiles, Qc, Summer, S1'!G21*Main!$B$6</f>
        <v>-0.26740552754210234</v>
      </c>
      <c r="H21" s="1">
        <f>'Profiles, Qc, Summer, S1'!H21*Main!$B$6</f>
        <v>-0.23191970018653205</v>
      </c>
      <c r="I21" s="1">
        <f>'Profiles, Qc, Summer, S1'!I21*Main!$B$6</f>
        <v>-0.10572408706234249</v>
      </c>
      <c r="J21" s="1">
        <f>'Profiles, Qc, Summer, S1'!J21*Main!$B$6</f>
        <v>-1.900235706105817E-2</v>
      </c>
      <c r="K21" s="1">
        <f>'Profiles, Qc, Summer, S1'!K21*Main!$B$6</f>
        <v>-1.4152640354238206E-2</v>
      </c>
      <c r="L21" s="1">
        <f>'Profiles, Qc, Summer, S1'!L21*Main!$B$6</f>
        <v>3.2367617591284217E-2</v>
      </c>
      <c r="M21" s="1">
        <f>'Profiles, Qc, Summer, S1'!M21*Main!$B$6</f>
        <v>1.0868350326622806E-2</v>
      </c>
      <c r="N21" s="1">
        <f>'Profiles, Qc, Summer, S1'!N21*Main!$B$6</f>
        <v>2.7654701245613915E-3</v>
      </c>
      <c r="O21" s="1">
        <f>'Profiles, Qc, Summer, S1'!O21*Main!$B$6</f>
        <v>1.8888864167495858E-3</v>
      </c>
      <c r="P21" s="1">
        <f>'Profiles, Qc, Summer, S1'!P21*Main!$B$6</f>
        <v>-2.728525875260036E-2</v>
      </c>
      <c r="Q21" s="1">
        <f>'Profiles, Qc, Summer, S1'!Q21*Main!$B$6</f>
        <v>-4.7427618823238996E-2</v>
      </c>
      <c r="R21" s="1">
        <f>'Profiles, Qc, Summer, S1'!R21*Main!$B$6</f>
        <v>-6.9938273799895076E-2</v>
      </c>
      <c r="S21" s="1">
        <f>'Profiles, Qc, Summer, S1'!S21*Main!$B$6</f>
        <v>-8.8828152782182382E-2</v>
      </c>
      <c r="T21" s="1">
        <f>'Profiles, Qc, Summer, S1'!T21*Main!$B$6</f>
        <v>-7.7171524270912339E-2</v>
      </c>
      <c r="U21" s="1">
        <f>'Profiles, Qc, Summer, S1'!U21*Main!$B$6</f>
        <v>-9.5117176316829602E-2</v>
      </c>
      <c r="V21" s="1">
        <f>'Profiles, Qc, Summer, S1'!V21*Main!$B$6</f>
        <v>-6.7689410949416148E-2</v>
      </c>
      <c r="W21" s="1">
        <f>'Profiles, Qc, Summer, S1'!W21*Main!$B$6</f>
        <v>-0.12502651321181804</v>
      </c>
      <c r="X21" s="1">
        <f>'Profiles, Qc, Summer, S1'!X21*Main!$B$6</f>
        <v>-0.1570191484195059</v>
      </c>
      <c r="Y21" s="1">
        <f>'Profiles, Qc, Summer, S1'!Y21*Main!$B$6</f>
        <v>-0.17042230645948489</v>
      </c>
    </row>
    <row r="22" spans="1:25" x14ac:dyDescent="0.3">
      <c r="A22">
        <v>21</v>
      </c>
      <c r="B22" s="1">
        <f>'Profiles, Qc, Summer, S1'!B22*Main!$B$6</f>
        <v>-0.99688890334238467</v>
      </c>
      <c r="C22" s="1">
        <f>'Profiles, Qc, Summer, S1'!C22*Main!$B$6</f>
        <v>-1.0037953169053215</v>
      </c>
      <c r="D22" s="1">
        <f>'Profiles, Qc, Summer, S1'!D22*Main!$B$6</f>
        <v>-1.0131775957421698</v>
      </c>
      <c r="E22" s="1">
        <f>'Profiles, Qc, Summer, S1'!E22*Main!$B$6</f>
        <v>-1.0186692243953548</v>
      </c>
      <c r="F22" s="1">
        <f>'Profiles, Qc, Summer, S1'!F22*Main!$B$6</f>
        <v>-1.0050053421355123</v>
      </c>
      <c r="G22" s="1">
        <f>'Profiles, Qc, Summer, S1'!G22*Main!$B$6</f>
        <v>-0.98108421105289101</v>
      </c>
      <c r="H22" s="1">
        <f>'Profiles, Qc, Summer, S1'!H22*Main!$B$6</f>
        <v>-0.83387499440513713</v>
      </c>
      <c r="I22" s="1">
        <f>'Profiles, Qc, Summer, S1'!I22*Main!$B$6</f>
        <v>-0.68809066090612558</v>
      </c>
      <c r="J22" s="1">
        <f>'Profiles, Qc, Summer, S1'!J22*Main!$B$6</f>
        <v>-0.67513417110115892</v>
      </c>
      <c r="K22" s="1">
        <f>'Profiles, Qc, Summer, S1'!K22*Main!$B$6</f>
        <v>-0.66437432277568143</v>
      </c>
      <c r="L22" s="1">
        <f>'Profiles, Qc, Summer, S1'!L22*Main!$B$6</f>
        <v>-0.65339108210561969</v>
      </c>
      <c r="M22" s="1">
        <f>'Profiles, Qc, Summer, S1'!M22*Main!$B$6</f>
        <v>-0.64616817941821347</v>
      </c>
      <c r="N22" s="1">
        <f>'Profiles, Qc, Summer, S1'!N22*Main!$B$6</f>
        <v>-0.6614144074825542</v>
      </c>
      <c r="O22" s="1">
        <f>'Profiles, Qc, Summer, S1'!O22*Main!$B$6</f>
        <v>-0.68691785109705739</v>
      </c>
      <c r="P22" s="1">
        <f>'Profiles, Qc, Summer, S1'!P22*Main!$B$6</f>
        <v>-0.75520011352037952</v>
      </c>
      <c r="Q22" s="1">
        <f>'Profiles, Qc, Summer, S1'!Q22*Main!$B$6</f>
        <v>-0.7890433549999788</v>
      </c>
      <c r="R22" s="1">
        <f>'Profiles, Qc, Summer, S1'!R22*Main!$B$6</f>
        <v>-0.81689511331452336</v>
      </c>
      <c r="S22" s="1">
        <f>'Profiles, Qc, Summer, S1'!S22*Main!$B$6</f>
        <v>-0.8195370255791482</v>
      </c>
      <c r="T22" s="1">
        <f>'Profiles, Qc, Summer, S1'!T22*Main!$B$6</f>
        <v>-0.83502927136703009</v>
      </c>
      <c r="U22" s="1">
        <f>'Profiles, Qc, Summer, S1'!U22*Main!$B$6</f>
        <v>-0.86309274333790353</v>
      </c>
      <c r="V22" s="1">
        <f>'Profiles, Qc, Summer, S1'!V22*Main!$B$6</f>
        <v>-0.91786544189491659</v>
      </c>
      <c r="W22" s="1">
        <f>'Profiles, Qc, Summer, S1'!W22*Main!$B$6</f>
        <v>-0.95686525678344014</v>
      </c>
      <c r="X22" s="1">
        <f>'Profiles, Qc, Summer, S1'!X22*Main!$B$6</f>
        <v>-0.97030574669869807</v>
      </c>
      <c r="Y22" s="1">
        <f>'Profiles, Qc, Summer, S1'!Y22*Main!$B$6</f>
        <v>-0.98907033764501096</v>
      </c>
    </row>
    <row r="23" spans="1:25" x14ac:dyDescent="0.3">
      <c r="A23">
        <v>22</v>
      </c>
      <c r="B23" s="1">
        <f>'Profiles, Qc, Summer, S1'!B23*Main!$B$6</f>
        <v>3.0575704214196721E-3</v>
      </c>
      <c r="C23" s="1">
        <f>'Profiles, Qc, Summer, S1'!C23*Main!$B$6</f>
        <v>-2.819340153679559E-2</v>
      </c>
      <c r="D23" s="1">
        <f>'Profiles, Qc, Summer, S1'!D23*Main!$B$6</f>
        <v>-3.6100405847798264E-2</v>
      </c>
      <c r="E23" s="1">
        <f>'Profiles, Qc, Summer, S1'!E23*Main!$B$6</f>
        <v>-4.5792951829902742E-2</v>
      </c>
      <c r="F23" s="1">
        <f>'Profiles, Qc, Summer, S1'!F23*Main!$B$6</f>
        <v>-4.3605643319233361E-2</v>
      </c>
      <c r="G23" s="1">
        <f>'Profiles, Qc, Summer, S1'!G23*Main!$B$6</f>
        <v>-5.0385637577247802E-2</v>
      </c>
      <c r="H23" s="1">
        <f>'Profiles, Qc, Summer, S1'!H23*Main!$B$6</f>
        <v>-9.4798441290772653E-2</v>
      </c>
      <c r="I23" s="1">
        <f>'Profiles, Qc, Summer, S1'!I23*Main!$B$6</f>
        <v>-3.0871980224377212E-2</v>
      </c>
      <c r="J23" s="1">
        <f>'Profiles, Qc, Summer, S1'!J23*Main!$B$6</f>
        <v>-4.7576097872644399E-2</v>
      </c>
      <c r="K23" s="1">
        <f>'Profiles, Qc, Summer, S1'!K23*Main!$B$6</f>
        <v>-1.6328253540343785E-2</v>
      </c>
      <c r="L23" s="1">
        <f>'Profiles, Qc, Summer, S1'!L23*Main!$B$6</f>
        <v>-3.0409507496711004E-4</v>
      </c>
      <c r="M23" s="1">
        <f>'Profiles, Qc, Summer, S1'!M23*Main!$B$6</f>
        <v>1.2796481794077974E-2</v>
      </c>
      <c r="N23" s="1">
        <f>'Profiles, Qc, Summer, S1'!N23*Main!$B$6</f>
        <v>4.3821582597808398E-2</v>
      </c>
      <c r="O23" s="1">
        <f>'Profiles, Qc, Summer, S1'!O23*Main!$B$6</f>
        <v>4.4380762184207792E-2</v>
      </c>
      <c r="P23" s="1">
        <f>'Profiles, Qc, Summer, S1'!P23*Main!$B$6</f>
        <v>3.399170389269645E-2</v>
      </c>
      <c r="Q23" s="1">
        <f>'Profiles, Qc, Summer, S1'!Q23*Main!$B$6</f>
        <v>7.8108963593595301E-2</v>
      </c>
      <c r="R23" s="1">
        <f>'Profiles, Qc, Summer, S1'!R23*Main!$B$6</f>
        <v>6.6306418024360589E-2</v>
      </c>
      <c r="S23" s="1">
        <f>'Profiles, Qc, Summer, S1'!S23*Main!$B$6</f>
        <v>5.7614479426630075E-2</v>
      </c>
      <c r="T23" s="1">
        <f>'Profiles, Qc, Summer, S1'!T23*Main!$B$6</f>
        <v>4.7714595137215828E-2</v>
      </c>
      <c r="U23" s="1">
        <f>'Profiles, Qc, Summer, S1'!U23*Main!$B$6</f>
        <v>4.8829627048403289E-2</v>
      </c>
      <c r="V23" s="1">
        <f>'Profiles, Qc, Summer, S1'!V23*Main!$B$6</f>
        <v>6.9015740609230852E-2</v>
      </c>
      <c r="W23" s="1">
        <f>'Profiles, Qc, Summer, S1'!W23*Main!$B$6</f>
        <v>6.2116813384919575E-2</v>
      </c>
      <c r="X23" s="1">
        <f>'Profiles, Qc, Summer, S1'!X23*Main!$B$6</f>
        <v>-6.1123126704697153E-3</v>
      </c>
      <c r="Y23" s="1">
        <f>'Profiles, Qc, Summer, S1'!Y23*Main!$B$6</f>
        <v>-9.9707549617354778E-3</v>
      </c>
    </row>
    <row r="24" spans="1:25" x14ac:dyDescent="0.3">
      <c r="A24">
        <v>23</v>
      </c>
      <c r="B24" s="1">
        <f>'Profiles, Qc, Summer, S1'!B24*Main!$B$6</f>
        <v>-0.14203267966916139</v>
      </c>
      <c r="C24" s="1">
        <f>'Profiles, Qc, Summer, S1'!C24*Main!$B$6</f>
        <v>-0.15871304066952371</v>
      </c>
      <c r="D24" s="1">
        <f>'Profiles, Qc, Summer, S1'!D24*Main!$B$6</f>
        <v>-0.16278519297408495</v>
      </c>
      <c r="E24" s="1">
        <f>'Profiles, Qc, Summer, S1'!E24*Main!$B$6</f>
        <v>-0.16077141779275425</v>
      </c>
      <c r="F24" s="1">
        <f>'Profiles, Qc, Summer, S1'!F24*Main!$B$6</f>
        <v>-0.16616119896801654</v>
      </c>
      <c r="G24" s="1">
        <f>'Profiles, Qc, Summer, S1'!G24*Main!$B$6</f>
        <v>-0.17078705751362649</v>
      </c>
      <c r="H24" s="1">
        <f>'Profiles, Qc, Summer, S1'!H24*Main!$B$6</f>
        <v>-5.3995416971991138E-2</v>
      </c>
      <c r="I24" s="1">
        <f>'Profiles, Qc, Summer, S1'!I24*Main!$B$6</f>
        <v>4.7655819060851763E-2</v>
      </c>
      <c r="J24" s="1">
        <f>'Profiles, Qc, Summer, S1'!J24*Main!$B$6</f>
        <v>0.10841803769856845</v>
      </c>
      <c r="K24" s="1">
        <f>'Profiles, Qc, Summer, S1'!K24*Main!$B$6</f>
        <v>0.11463765455600339</v>
      </c>
      <c r="L24" s="1">
        <f>'Profiles, Qc, Summer, S1'!L24*Main!$B$6</f>
        <v>4.8602607988662547E-2</v>
      </c>
      <c r="M24" s="1">
        <f>'Profiles, Qc, Summer, S1'!M24*Main!$B$6</f>
        <v>0.1181209813732083</v>
      </c>
      <c r="N24" s="1">
        <f>'Profiles, Qc, Summer, S1'!N24*Main!$B$6</f>
        <v>0.12698259367680836</v>
      </c>
      <c r="O24" s="1">
        <f>'Profiles, Qc, Summer, S1'!O24*Main!$B$6</f>
        <v>0.12200466094379597</v>
      </c>
      <c r="P24" s="1">
        <f>'Profiles, Qc, Summer, S1'!P24*Main!$B$6</f>
        <v>9.6558213320694752E-2</v>
      </c>
      <c r="Q24" s="1">
        <f>'Profiles, Qc, Summer, S1'!Q24*Main!$B$6</f>
        <v>4.1400683685715887E-2</v>
      </c>
      <c r="R24" s="1">
        <f>'Profiles, Qc, Summer, S1'!R24*Main!$B$6</f>
        <v>2.0780212757837816E-2</v>
      </c>
      <c r="S24" s="1">
        <f>'Profiles, Qc, Summer, S1'!S24*Main!$B$6</f>
        <v>2.0711721077568676E-2</v>
      </c>
      <c r="T24" s="1">
        <f>'Profiles, Qc, Summer, S1'!T24*Main!$B$6</f>
        <v>2.1137128110884727E-2</v>
      </c>
      <c r="U24" s="1">
        <f>'Profiles, Qc, Summer, S1'!U24*Main!$B$6</f>
        <v>4.2219622586111477E-2</v>
      </c>
      <c r="V24" s="1">
        <f>'Profiles, Qc, Summer, S1'!V24*Main!$B$6</f>
        <v>6.0570451914747914E-2</v>
      </c>
      <c r="W24" s="1">
        <f>'Profiles, Qc, Summer, S1'!W24*Main!$B$6</f>
        <v>8.2893066701439904E-3</v>
      </c>
      <c r="X24" s="1">
        <f>'Profiles, Qc, Summer, S1'!X24*Main!$B$6</f>
        <v>-6.2554048833263889E-2</v>
      </c>
      <c r="Y24" s="1">
        <f>'Profiles, Qc, Summer, S1'!Y24*Main!$B$6</f>
        <v>-0.10517305926689083</v>
      </c>
    </row>
    <row r="25" spans="1:25" x14ac:dyDescent="0.3">
      <c r="A25">
        <v>24</v>
      </c>
      <c r="B25" s="1">
        <f>'Profiles, Qc, Summer, S1'!B25*Main!$B$6</f>
        <v>-0.17674506842687099</v>
      </c>
      <c r="C25" s="1">
        <f>'Profiles, Qc, Summer, S1'!C25*Main!$B$6</f>
        <v>-0.19007462744000747</v>
      </c>
      <c r="D25" s="1">
        <f>'Profiles, Qc, Summer, S1'!D25*Main!$B$6</f>
        <v>-0.19854348978300665</v>
      </c>
      <c r="E25" s="1">
        <f>'Profiles, Qc, Summer, S1'!E25*Main!$B$6</f>
        <v>-0.20155574290128009</v>
      </c>
      <c r="F25" s="1">
        <f>'Profiles, Qc, Summer, S1'!F25*Main!$B$6</f>
        <v>-0.19631577168006775</v>
      </c>
      <c r="G25" s="1">
        <f>'Profiles, Qc, Summer, S1'!G25*Main!$B$6</f>
        <v>-0.19697308884769318</v>
      </c>
      <c r="H25" s="1">
        <f>'Profiles, Qc, Summer, S1'!H25*Main!$B$6</f>
        <v>-0.15534911263524126</v>
      </c>
      <c r="I25" s="1">
        <f>'Profiles, Qc, Summer, S1'!I25*Main!$B$6</f>
        <v>-0.12896485969067981</v>
      </c>
      <c r="J25" s="1">
        <f>'Profiles, Qc, Summer, S1'!J25*Main!$B$6</f>
        <v>-0.10851983526756694</v>
      </c>
      <c r="K25" s="1">
        <f>'Profiles, Qc, Summer, S1'!K25*Main!$B$6</f>
        <v>-8.3834082830355039E-2</v>
      </c>
      <c r="L25" s="1">
        <f>'Profiles, Qc, Summer, S1'!L25*Main!$B$6</f>
        <v>-8.4269854283590365E-2</v>
      </c>
      <c r="M25" s="1">
        <f>'Profiles, Qc, Summer, S1'!M25*Main!$B$6</f>
        <v>-9.0175993188314277E-2</v>
      </c>
      <c r="N25" s="1">
        <f>'Profiles, Qc, Summer, S1'!N25*Main!$B$6</f>
        <v>-0.10589394376760064</v>
      </c>
      <c r="O25" s="1">
        <f>'Profiles, Qc, Summer, S1'!O25*Main!$B$6</f>
        <v>-0.10899282214192495</v>
      </c>
      <c r="P25" s="1">
        <f>'Profiles, Qc, Summer, S1'!P25*Main!$B$6</f>
        <v>-0.12226423725840353</v>
      </c>
      <c r="Q25" s="1">
        <f>'Profiles, Qc, Summer, S1'!Q25*Main!$B$6</f>
        <v>-0.12237889469352982</v>
      </c>
      <c r="R25" s="1">
        <f>'Profiles, Qc, Summer, S1'!R25*Main!$B$6</f>
        <v>-0.12420872221667839</v>
      </c>
      <c r="S25" s="1">
        <f>'Profiles, Qc, Summer, S1'!S25*Main!$B$6</f>
        <v>-9.608439463093392E-2</v>
      </c>
      <c r="T25" s="1">
        <f>'Profiles, Qc, Summer, S1'!T25*Main!$B$6</f>
        <v>-8.6673201890683144E-2</v>
      </c>
      <c r="U25" s="1">
        <f>'Profiles, Qc, Summer, S1'!U25*Main!$B$6</f>
        <v>-9.8739615942004033E-2</v>
      </c>
      <c r="V25" s="1">
        <f>'Profiles, Qc, Summer, S1'!V25*Main!$B$6</f>
        <v>-8.1825514813446062E-2</v>
      </c>
      <c r="W25" s="1">
        <f>'Profiles, Qc, Summer, S1'!W25*Main!$B$6</f>
        <v>-0.10398356324084192</v>
      </c>
      <c r="X25" s="1">
        <f>'Profiles, Qc, Summer, S1'!X25*Main!$B$6</f>
        <v>-0.11906021741716138</v>
      </c>
      <c r="Y25" s="1">
        <f>'Profiles, Qc, Summer, S1'!Y25*Main!$B$6</f>
        <v>-0.13449277213173627</v>
      </c>
    </row>
    <row r="26" spans="1:25" x14ac:dyDescent="0.3">
      <c r="A26">
        <v>25</v>
      </c>
      <c r="B26" s="1">
        <f>'Profiles, Qc, Summer, S1'!B26*Main!$B$6</f>
        <v>-0.31096794973300457</v>
      </c>
      <c r="C26" s="1">
        <f>'Profiles, Qc, Summer, S1'!C26*Main!$B$6</f>
        <v>-0.1880800671944822</v>
      </c>
      <c r="D26" s="1">
        <f>'Profiles, Qc, Summer, S1'!D26*Main!$B$6</f>
        <v>-0.23771918372030493</v>
      </c>
      <c r="E26" s="1">
        <f>'Profiles, Qc, Summer, S1'!E26*Main!$B$6</f>
        <v>-0.18721423054167496</v>
      </c>
      <c r="F26" s="1">
        <f>'Profiles, Qc, Summer, S1'!F26*Main!$B$6</f>
        <v>-0.21475878279164598</v>
      </c>
      <c r="G26" s="1">
        <f>'Profiles, Qc, Summer, S1'!G26*Main!$B$6</f>
        <v>-0.11524456371021727</v>
      </c>
      <c r="H26" s="1">
        <f>'Profiles, Qc, Summer, S1'!H26*Main!$B$6</f>
        <v>-0.38838805371889906</v>
      </c>
      <c r="I26" s="1">
        <f>'Profiles, Qc, Summer, S1'!I26*Main!$B$6</f>
        <v>-0.30538057912695371</v>
      </c>
      <c r="J26" s="1">
        <f>'Profiles, Qc, Summer, S1'!J26*Main!$B$6</f>
        <v>-0.22644557292942263</v>
      </c>
      <c r="K26" s="1">
        <f>'Profiles, Qc, Summer, S1'!K26*Main!$B$6</f>
        <v>-0.26646364632516828</v>
      </c>
      <c r="L26" s="1">
        <f>'Profiles, Qc, Summer, S1'!L26*Main!$B$6</f>
        <v>-0.27596675466743192</v>
      </c>
      <c r="M26" s="1">
        <f>'Profiles, Qc, Summer, S1'!M26*Main!$B$6</f>
        <v>-0.25129472718436674</v>
      </c>
      <c r="N26" s="1">
        <f>'Profiles, Qc, Summer, S1'!N26*Main!$B$6</f>
        <v>0.12586955812258771</v>
      </c>
      <c r="O26" s="1">
        <f>'Profiles, Qc, Summer, S1'!O26*Main!$B$6</f>
        <v>6.3874106604941236E-2</v>
      </c>
      <c r="P26" s="1">
        <f>'Profiles, Qc, Summer, S1'!P26*Main!$B$6</f>
        <v>-0.35736087337666156</v>
      </c>
      <c r="Q26" s="1">
        <f>'Profiles, Qc, Summer, S1'!Q26*Main!$B$6</f>
        <v>-0.12036017852870631</v>
      </c>
      <c r="R26" s="1">
        <f>'Profiles, Qc, Summer, S1'!R26*Main!$B$6</f>
        <v>-0.1386772694246039</v>
      </c>
      <c r="S26" s="1">
        <f>'Profiles, Qc, Summer, S1'!S26*Main!$B$6</f>
        <v>-8.071554033990784E-2</v>
      </c>
      <c r="T26" s="1">
        <f>'Profiles, Qc, Summer, S1'!T26*Main!$B$6</f>
        <v>3.7281134539501369E-3</v>
      </c>
      <c r="U26" s="1">
        <f>'Profiles, Qc, Summer, S1'!U26*Main!$B$6</f>
        <v>0.24529401086834088</v>
      </c>
      <c r="V26" s="1">
        <f>'Profiles, Qc, Summer, S1'!V26*Main!$B$6</f>
        <v>0.5472009621456867</v>
      </c>
      <c r="W26" s="1">
        <f>'Profiles, Qc, Summer, S1'!W26*Main!$B$6</f>
        <v>0.54501744671325425</v>
      </c>
      <c r="X26" s="1">
        <f>'Profiles, Qc, Summer, S1'!X26*Main!$B$6</f>
        <v>0.51723697497873222</v>
      </c>
      <c r="Y26" s="1">
        <f>'Profiles, Qc, Summer, S1'!Y26*Main!$B$6</f>
        <v>0.54328615604272512</v>
      </c>
    </row>
    <row r="27" spans="1:25" x14ac:dyDescent="0.3">
      <c r="A27">
        <v>26</v>
      </c>
      <c r="B27" s="1">
        <f>'Profiles, Qc, Summer, S1'!B27*Main!$B$6</f>
        <v>0.27981611353449876</v>
      </c>
      <c r="C27" s="1">
        <f>'Profiles, Qc, Summer, S1'!C27*Main!$B$6</f>
        <v>0.26059106285379458</v>
      </c>
      <c r="D27" s="1">
        <f>'Profiles, Qc, Summer, S1'!D27*Main!$B$6</f>
        <v>0.19589252736679907</v>
      </c>
      <c r="E27" s="1">
        <f>'Profiles, Qc, Summer, S1'!E27*Main!$B$6</f>
        <v>0.17657559435669806</v>
      </c>
      <c r="F27" s="1">
        <f>'Profiles, Qc, Summer, S1'!F27*Main!$B$6</f>
        <v>0.16234201836376438</v>
      </c>
      <c r="G27" s="1">
        <f>'Profiles, Qc, Summer, S1'!G27*Main!$B$6</f>
        <v>0.20384148844672054</v>
      </c>
      <c r="H27" s="1">
        <f>'Profiles, Qc, Summer, S1'!H27*Main!$B$6</f>
        <v>0.67123650039549565</v>
      </c>
      <c r="I27" s="1">
        <f>'Profiles, Qc, Summer, S1'!I27*Main!$B$6</f>
        <v>0.89647906861672733</v>
      </c>
      <c r="J27" s="1">
        <f>'Profiles, Qc, Summer, S1'!J27*Main!$B$6</f>
        <v>1.1499999999999999</v>
      </c>
      <c r="K27" s="1">
        <f>'Profiles, Qc, Summer, S1'!K27*Main!$B$6</f>
        <v>1.0963941055448467</v>
      </c>
      <c r="L27" s="1">
        <f>'Profiles, Qc, Summer, S1'!L27*Main!$B$6</f>
        <v>1.0694063039802988</v>
      </c>
      <c r="M27" s="1">
        <f>'Profiles, Qc, Summer, S1'!M27*Main!$B$6</f>
        <v>1.0560049592978977</v>
      </c>
      <c r="N27" s="1">
        <f>'Profiles, Qc, Summer, S1'!N27*Main!$B$6</f>
        <v>1.1413124201149802</v>
      </c>
      <c r="O27" s="1">
        <f>'Profiles, Qc, Summer, S1'!O27*Main!$B$6</f>
        <v>1.0476860899083373</v>
      </c>
      <c r="P27" s="1">
        <f>'Profiles, Qc, Summer, S1'!P27*Main!$B$6</f>
        <v>0.96228686321601464</v>
      </c>
      <c r="Q27" s="1">
        <f>'Profiles, Qc, Summer, S1'!Q27*Main!$B$6</f>
        <v>0.89407766745767736</v>
      </c>
      <c r="R27" s="1">
        <f>'Profiles, Qc, Summer, S1'!R27*Main!$B$6</f>
        <v>0.88501936408392379</v>
      </c>
      <c r="S27" s="1">
        <f>'Profiles, Qc, Summer, S1'!S27*Main!$B$6</f>
        <v>0.89657308039355543</v>
      </c>
      <c r="T27" s="1">
        <f>'Profiles, Qc, Summer, S1'!T27*Main!$B$6</f>
        <v>0.74573142569948492</v>
      </c>
      <c r="U27" s="1">
        <f>'Profiles, Qc, Summer, S1'!U27*Main!$B$6</f>
        <v>0.68343695318082864</v>
      </c>
      <c r="V27" s="1">
        <f>'Profiles, Qc, Summer, S1'!V27*Main!$B$6</f>
        <v>0.72447346808318502</v>
      </c>
      <c r="W27" s="1">
        <f>'Profiles, Qc, Summer, S1'!W27*Main!$B$6</f>
        <v>0.50699756027819021</v>
      </c>
      <c r="X27" s="1">
        <f>'Profiles, Qc, Summer, S1'!X27*Main!$B$6</f>
        <v>0.22251075334786888</v>
      </c>
      <c r="Y27" s="1">
        <f>'Profiles, Qc, Summer, S1'!Y27*Main!$B$6</f>
        <v>0.23840726142152707</v>
      </c>
    </row>
    <row r="28" spans="1:25" x14ac:dyDescent="0.3">
      <c r="A28">
        <v>27</v>
      </c>
      <c r="B28" s="1">
        <f>'Profiles, Qc, Summer, S1'!B28*Main!$B$6</f>
        <v>0.3672441379943272</v>
      </c>
      <c r="C28" s="1">
        <f>'Profiles, Qc, Summer, S1'!C28*Main!$B$6</f>
        <v>0.40258220166173858</v>
      </c>
      <c r="D28" s="1">
        <f>'Profiles, Qc, Summer, S1'!D28*Main!$B$6</f>
        <v>0.38190057566544433</v>
      </c>
      <c r="E28" s="1">
        <f>'Profiles, Qc, Summer, S1'!E28*Main!$B$6</f>
        <v>0.38122529128511773</v>
      </c>
      <c r="F28" s="1">
        <f>'Profiles, Qc, Summer, S1'!F28*Main!$B$6</f>
        <v>0.3736302011138688</v>
      </c>
      <c r="G28" s="1">
        <f>'Profiles, Qc, Summer, S1'!G28*Main!$B$6</f>
        <v>0.39522536005816861</v>
      </c>
      <c r="H28" s="1">
        <f>'Profiles, Qc, Summer, S1'!H28*Main!$B$6</f>
        <v>0.40525074865556204</v>
      </c>
      <c r="I28" s="1">
        <f>'Profiles, Qc, Summer, S1'!I28*Main!$B$6</f>
        <v>0.76028145754427212</v>
      </c>
      <c r="J28" s="1">
        <f>'Profiles, Qc, Summer, S1'!J28*Main!$B$6</f>
        <v>0.88405241195074813</v>
      </c>
      <c r="K28" s="1">
        <f>'Profiles, Qc, Summer, S1'!K28*Main!$B$6</f>
        <v>0.85252103502023835</v>
      </c>
      <c r="L28" s="1">
        <f>'Profiles, Qc, Summer, S1'!L28*Main!$B$6</f>
        <v>0.83034165884591404</v>
      </c>
      <c r="M28" s="1">
        <f>'Profiles, Qc, Summer, S1'!M28*Main!$B$6</f>
        <v>0.83217251782016211</v>
      </c>
      <c r="N28" s="1">
        <f>'Profiles, Qc, Summer, S1'!N28*Main!$B$6</f>
        <v>0.88447790216560462</v>
      </c>
      <c r="O28" s="1">
        <f>'Profiles, Qc, Summer, S1'!O28*Main!$B$6</f>
        <v>0.85543436865080724</v>
      </c>
      <c r="P28" s="1">
        <f>'Profiles, Qc, Summer, S1'!P28*Main!$B$6</f>
        <v>0.60086521676950255</v>
      </c>
      <c r="Q28" s="1">
        <f>'Profiles, Qc, Summer, S1'!Q28*Main!$B$6</f>
        <v>0.78570943886543032</v>
      </c>
      <c r="R28" s="1">
        <f>'Profiles, Qc, Summer, S1'!R28*Main!$B$6</f>
        <v>0.79539308442272461</v>
      </c>
      <c r="S28" s="1">
        <f>'Profiles, Qc, Summer, S1'!S28*Main!$B$6</f>
        <v>0.74693594431170918</v>
      </c>
      <c r="T28" s="1">
        <f>'Profiles, Qc, Summer, S1'!T28*Main!$B$6</f>
        <v>0.59016417779300545</v>
      </c>
      <c r="U28" s="1">
        <f>'Profiles, Qc, Summer, S1'!U28*Main!$B$6</f>
        <v>0.53526387875319803</v>
      </c>
      <c r="V28" s="1">
        <f>'Profiles, Qc, Summer, S1'!V28*Main!$B$6</f>
        <v>0.56123812988570387</v>
      </c>
      <c r="W28" s="1">
        <f>'Profiles, Qc, Summer, S1'!W28*Main!$B$6</f>
        <v>0.56455649107221917</v>
      </c>
      <c r="X28" s="1">
        <f>'Profiles, Qc, Summer, S1'!X28*Main!$B$6</f>
        <v>0.38966207882618376</v>
      </c>
      <c r="Y28" s="1">
        <f>'Profiles, Qc, Summer, S1'!Y28*Main!$B$6</f>
        <v>0.38479381263588058</v>
      </c>
    </row>
    <row r="29" spans="1:25" x14ac:dyDescent="0.3">
      <c r="A29">
        <v>28</v>
      </c>
      <c r="B29" s="1">
        <f>'Profiles, Qc, Summer, S1'!B29*Main!$B$6</f>
        <v>3.8302104764936641E-3</v>
      </c>
      <c r="C29" s="1">
        <f>'Profiles, Qc, Summer, S1'!C29*Main!$B$6</f>
        <v>-1.8926196042774925E-2</v>
      </c>
      <c r="D29" s="1">
        <f>'Profiles, Qc, Summer, S1'!D29*Main!$B$6</f>
        <v>-2.2476101364822462E-2</v>
      </c>
      <c r="E29" s="1">
        <f>'Profiles, Qc, Summer, S1'!E29*Main!$B$6</f>
        <v>-3.0461263051075167E-2</v>
      </c>
      <c r="F29" s="1">
        <f>'Profiles, Qc, Summer, S1'!F29*Main!$B$6</f>
        <v>-3.8739340213280946E-2</v>
      </c>
      <c r="G29" s="1">
        <f>'Profiles, Qc, Summer, S1'!G29*Main!$B$6</f>
        <v>-3.1426568189752972E-2</v>
      </c>
      <c r="H29" s="1">
        <f>'Profiles, Qc, Summer, S1'!H29*Main!$B$6</f>
        <v>-3.6683841171344211E-2</v>
      </c>
      <c r="I29" s="1">
        <f>'Profiles, Qc, Summer, S1'!I29*Main!$B$6</f>
        <v>9.6120428874184552E-2</v>
      </c>
      <c r="J29" s="1">
        <f>'Profiles, Qc, Summer, S1'!J29*Main!$B$6</f>
        <v>0.12356110401664995</v>
      </c>
      <c r="K29" s="1">
        <f>'Profiles, Qc, Summer, S1'!K29*Main!$B$6</f>
        <v>0.15861819707729288</v>
      </c>
      <c r="L29" s="1">
        <f>'Profiles, Qc, Summer, S1'!L29*Main!$B$6</f>
        <v>9.1497814408645628E-2</v>
      </c>
      <c r="M29" s="1">
        <f>'Profiles, Qc, Summer, S1'!M29*Main!$B$6</f>
        <v>8.2305122938410608E-2</v>
      </c>
      <c r="N29" s="1">
        <f>'Profiles, Qc, Summer, S1'!N29*Main!$B$6</f>
        <v>5.6789884181495234E-2</v>
      </c>
      <c r="O29" s="1">
        <f>'Profiles, Qc, Summer, S1'!O29*Main!$B$6</f>
        <v>7.5378396443336715E-2</v>
      </c>
      <c r="P29" s="1">
        <f>'Profiles, Qc, Summer, S1'!P29*Main!$B$6</f>
        <v>3.224667163171252E-2</v>
      </c>
      <c r="Q29" s="1">
        <f>'Profiles, Qc, Summer, S1'!Q29*Main!$B$6</f>
        <v>2.8441299163147409E-2</v>
      </c>
      <c r="R29" s="1">
        <f>'Profiles, Qc, Summer, S1'!R29*Main!$B$6</f>
        <v>3.3250306824152802E-2</v>
      </c>
      <c r="S29" s="1">
        <f>'Profiles, Qc, Summer, S1'!S29*Main!$B$6</f>
        <v>6.0281662243192896E-2</v>
      </c>
      <c r="T29" s="1">
        <f>'Profiles, Qc, Summer, S1'!T29*Main!$B$6</f>
        <v>0.11450903925841761</v>
      </c>
      <c r="U29" s="1">
        <f>'Profiles, Qc, Summer, S1'!U29*Main!$B$6</f>
        <v>0.11696419232879871</v>
      </c>
      <c r="V29" s="1">
        <f>'Profiles, Qc, Summer, S1'!V29*Main!$B$6</f>
        <v>9.2956153172889661E-2</v>
      </c>
      <c r="W29" s="1">
        <f>'Profiles, Qc, Summer, S1'!W29*Main!$B$6</f>
        <v>7.0920115428781155E-2</v>
      </c>
      <c r="X29" s="1">
        <f>'Profiles, Qc, Summer, S1'!X29*Main!$B$6</f>
        <v>3.4738424579818211E-2</v>
      </c>
      <c r="Y29" s="1">
        <f>'Profiles, Qc, Summer, S1'!Y29*Main!$B$6</f>
        <v>6.3823199502287941E-3</v>
      </c>
    </row>
    <row r="30" spans="1:25" x14ac:dyDescent="0.3">
      <c r="A30">
        <v>29</v>
      </c>
      <c r="B30" s="1">
        <f>'Profiles, Qc, Summer, S1'!B30*Main!$B$6</f>
        <v>-6.3046550096972312E-2</v>
      </c>
      <c r="C30" s="1">
        <f>'Profiles, Qc, Summer, S1'!C30*Main!$B$6</f>
        <v>-0.14879911533610968</v>
      </c>
      <c r="D30" s="1">
        <f>'Profiles, Qc, Summer, S1'!D30*Main!$B$6</f>
        <v>-0.26210669706298567</v>
      </c>
      <c r="E30" s="1">
        <f>'Profiles, Qc, Summer, S1'!E30*Main!$B$6</f>
        <v>-0.24227625113210072</v>
      </c>
      <c r="F30" s="1">
        <f>'Profiles, Qc, Summer, S1'!F30*Main!$B$6</f>
        <v>-0.2461495662827691</v>
      </c>
      <c r="G30" s="1">
        <f>'Profiles, Qc, Summer, S1'!G30*Main!$B$6</f>
        <v>-0.23567933944424949</v>
      </c>
      <c r="H30" s="1">
        <f>'Profiles, Qc, Summer, S1'!H30*Main!$B$6</f>
        <v>-1.4611353276283618E-2</v>
      </c>
      <c r="I30" s="1">
        <f>'Profiles, Qc, Summer, S1'!I30*Main!$B$6</f>
        <v>0.2822596378255483</v>
      </c>
      <c r="J30" s="1">
        <f>'Profiles, Qc, Summer, S1'!J30*Main!$B$6</f>
        <v>0.36856278167981976</v>
      </c>
      <c r="K30" s="1">
        <f>'Profiles, Qc, Summer, S1'!K30*Main!$B$6</f>
        <v>0.37277840550506136</v>
      </c>
      <c r="L30" s="1">
        <f>'Profiles, Qc, Summer, S1'!L30*Main!$B$6</f>
        <v>0.31128891402434111</v>
      </c>
      <c r="M30" s="1">
        <f>'Profiles, Qc, Summer, S1'!M30*Main!$B$6</f>
        <v>0.39065187261032092</v>
      </c>
      <c r="N30" s="1">
        <f>'Profiles, Qc, Summer, S1'!N30*Main!$B$6</f>
        <v>0.35286363012863742</v>
      </c>
      <c r="O30" s="1">
        <f>'Profiles, Qc, Summer, S1'!O30*Main!$B$6</f>
        <v>0.307277018427561</v>
      </c>
      <c r="P30" s="1">
        <f>'Profiles, Qc, Summer, S1'!P30*Main!$B$6</f>
        <v>0.22247849554654711</v>
      </c>
      <c r="Q30" s="1">
        <f>'Profiles, Qc, Summer, S1'!Q30*Main!$B$6</f>
        <v>0.13889891495684237</v>
      </c>
      <c r="R30" s="1">
        <f>'Profiles, Qc, Summer, S1'!R30*Main!$B$6</f>
        <v>0.17127456788491796</v>
      </c>
      <c r="S30" s="1">
        <f>'Profiles, Qc, Summer, S1'!S30*Main!$B$6</f>
        <v>0.15255442915373238</v>
      </c>
      <c r="T30" s="1">
        <f>'Profiles, Qc, Summer, S1'!T30*Main!$B$6</f>
        <v>2.9465746376966528E-2</v>
      </c>
      <c r="U30" s="1">
        <f>'Profiles, Qc, Summer, S1'!U30*Main!$B$6</f>
        <v>0.12262980349163989</v>
      </c>
      <c r="V30" s="1">
        <f>'Profiles, Qc, Summer, S1'!V30*Main!$B$6</f>
        <v>0.17126926090264785</v>
      </c>
      <c r="W30" s="1">
        <f>'Profiles, Qc, Summer, S1'!W30*Main!$B$6</f>
        <v>0.11144033914690804</v>
      </c>
      <c r="X30" s="1">
        <f>'Profiles, Qc, Summer, S1'!X30*Main!$B$6</f>
        <v>-0.10501411597971781</v>
      </c>
      <c r="Y30" s="1">
        <f>'Profiles, Qc, Summer, S1'!Y30*Main!$B$6</f>
        <v>-0.21632400983515385</v>
      </c>
    </row>
    <row r="31" spans="1:25" x14ac:dyDescent="0.3">
      <c r="A31">
        <v>30</v>
      </c>
      <c r="B31" s="1">
        <f>'Profiles, Qc, Summer, S1'!B31*Main!$B$6</f>
        <v>-0.34547938852569821</v>
      </c>
      <c r="C31" s="1">
        <f>'Profiles, Qc, Summer, S1'!C31*Main!$B$6</f>
        <v>-0.34850458469163964</v>
      </c>
      <c r="D31" s="1">
        <f>'Profiles, Qc, Summer, S1'!D31*Main!$B$6</f>
        <v>-0.35888966690552543</v>
      </c>
      <c r="E31" s="1">
        <f>'Profiles, Qc, Summer, S1'!E31*Main!$B$6</f>
        <v>-0.35889911632850158</v>
      </c>
      <c r="F31" s="1">
        <f>'Profiles, Qc, Summer, S1'!F31*Main!$B$6</f>
        <v>-0.36698274832214151</v>
      </c>
      <c r="G31" s="1">
        <f>'Profiles, Qc, Summer, S1'!G31*Main!$B$6</f>
        <v>-0.37803872293102697</v>
      </c>
      <c r="H31" s="1">
        <f>'Profiles, Qc, Summer, S1'!H31*Main!$B$6</f>
        <v>-0.3409721634928401</v>
      </c>
      <c r="I31" s="1">
        <f>'Profiles, Qc, Summer, S1'!I31*Main!$B$6</f>
        <v>-0.23148464409454314</v>
      </c>
      <c r="J31" s="1">
        <f>'Profiles, Qc, Summer, S1'!J31*Main!$B$6</f>
        <v>-0.17266150361498292</v>
      </c>
      <c r="K31" s="1">
        <f>'Profiles, Qc, Summer, S1'!K31*Main!$B$6</f>
        <v>-0.18205303223911073</v>
      </c>
      <c r="L31" s="1">
        <f>'Profiles, Qc, Summer, S1'!L31*Main!$B$6</f>
        <v>-0.22943841147619398</v>
      </c>
      <c r="M31" s="1">
        <f>'Profiles, Qc, Summer, S1'!M31*Main!$B$6</f>
        <v>-0.25156829463404995</v>
      </c>
      <c r="N31" s="1">
        <f>'Profiles, Qc, Summer, S1'!N31*Main!$B$6</f>
        <v>-0.23250489895873203</v>
      </c>
      <c r="O31" s="1">
        <f>'Profiles, Qc, Summer, S1'!O31*Main!$B$6</f>
        <v>-0.2520984937718147</v>
      </c>
      <c r="P31" s="1">
        <f>'Profiles, Qc, Summer, S1'!P31*Main!$B$6</f>
        <v>-0.23867191181009195</v>
      </c>
      <c r="Q31" s="1">
        <f>'Profiles, Qc, Summer, S1'!Q31*Main!$B$6</f>
        <v>-0.28122650645892361</v>
      </c>
      <c r="R31" s="1">
        <f>'Profiles, Qc, Summer, S1'!R31*Main!$B$6</f>
        <v>-0.31482404630483435</v>
      </c>
      <c r="S31" s="1">
        <f>'Profiles, Qc, Summer, S1'!S31*Main!$B$6</f>
        <v>-0.28010024503979791</v>
      </c>
      <c r="T31" s="1">
        <f>'Profiles, Qc, Summer, S1'!T31*Main!$B$6</f>
        <v>-0.19804556508287177</v>
      </c>
      <c r="U31" s="1">
        <f>'Profiles, Qc, Summer, S1'!U31*Main!$B$6</f>
        <v>-0.17695683199212381</v>
      </c>
      <c r="V31" s="1">
        <f>'Profiles, Qc, Summer, S1'!V31*Main!$B$6</f>
        <v>-0.17750714442632901</v>
      </c>
      <c r="W31" s="1">
        <f>'Profiles, Qc, Summer, S1'!W31*Main!$B$6</f>
        <v>-0.23447380601723394</v>
      </c>
      <c r="X31" s="1">
        <f>'Profiles, Qc, Summer, S1'!X31*Main!$B$6</f>
        <v>-0.29230943188686087</v>
      </c>
      <c r="Y31" s="1">
        <f>'Profiles, Qc, Summer, S1'!Y31*Main!$B$6</f>
        <v>-0.3032647069230795</v>
      </c>
    </row>
    <row r="32" spans="1:25" x14ac:dyDescent="0.3">
      <c r="A32">
        <v>31</v>
      </c>
      <c r="B32" s="1">
        <f>'Profiles, Qc, Summer, S1'!B32*Main!$B$6</f>
        <v>-0.15052115621935935</v>
      </c>
      <c r="C32" s="1">
        <f>'Profiles, Qc, Summer, S1'!C32*Main!$B$6</f>
        <v>-0.19672675503429868</v>
      </c>
      <c r="D32" s="1">
        <f>'Profiles, Qc, Summer, S1'!D32*Main!$B$6</f>
        <v>-0.23097083172021418</v>
      </c>
      <c r="E32" s="1">
        <f>'Profiles, Qc, Summer, S1'!E32*Main!$B$6</f>
        <v>-0.23040017308125574</v>
      </c>
      <c r="F32" s="1">
        <f>'Profiles, Qc, Summer, S1'!F32*Main!$B$6</f>
        <v>-0.23184635070431034</v>
      </c>
      <c r="G32" s="1">
        <f>'Profiles, Qc, Summer, S1'!G32*Main!$B$6</f>
        <v>-0.25064546198984072</v>
      </c>
      <c r="H32" s="1">
        <f>'Profiles, Qc, Summer, S1'!H32*Main!$B$6</f>
        <v>-0.22545203597597274</v>
      </c>
      <c r="I32" s="1">
        <f>'Profiles, Qc, Summer, S1'!I32*Main!$B$6</f>
        <v>-9.0001777770345279E-2</v>
      </c>
      <c r="J32" s="1">
        <f>'Profiles, Qc, Summer, S1'!J32*Main!$B$6</f>
        <v>2.8114745072303847E-2</v>
      </c>
      <c r="K32" s="1">
        <f>'Profiles, Qc, Summer, S1'!K32*Main!$B$6</f>
        <v>9.9986640321312756E-2</v>
      </c>
      <c r="L32" s="1">
        <f>'Profiles, Qc, Summer, S1'!L32*Main!$B$6</f>
        <v>0.16494332140042298</v>
      </c>
      <c r="M32" s="1">
        <f>'Profiles, Qc, Summer, S1'!M32*Main!$B$6</f>
        <v>0.17511509287240667</v>
      </c>
      <c r="N32" s="1">
        <f>'Profiles, Qc, Summer, S1'!N32*Main!$B$6</f>
        <v>0.15370839002577238</v>
      </c>
      <c r="O32" s="1">
        <f>'Profiles, Qc, Summer, S1'!O32*Main!$B$6</f>
        <v>0.1255833803513976</v>
      </c>
      <c r="P32" s="1">
        <f>'Profiles, Qc, Summer, S1'!P32*Main!$B$6</f>
        <v>8.2967963360310856E-2</v>
      </c>
      <c r="Q32" s="1">
        <f>'Profiles, Qc, Summer, S1'!Q32*Main!$B$6</f>
        <v>5.5088622047008304E-2</v>
      </c>
      <c r="R32" s="1">
        <f>'Profiles, Qc, Summer, S1'!R32*Main!$B$6</f>
        <v>4.6018390440378122E-2</v>
      </c>
      <c r="S32" s="1">
        <f>'Profiles, Qc, Summer, S1'!S32*Main!$B$6</f>
        <v>4.0499644605060843E-2</v>
      </c>
      <c r="T32" s="1">
        <f>'Profiles, Qc, Summer, S1'!T32*Main!$B$6</f>
        <v>4.0961934333338432E-2</v>
      </c>
      <c r="U32" s="1">
        <f>'Profiles, Qc, Summer, S1'!U32*Main!$B$6</f>
        <v>1.1194688145461627E-2</v>
      </c>
      <c r="V32" s="1">
        <f>'Profiles, Qc, Summer, S1'!V32*Main!$B$6</f>
        <v>8.7128953549894458E-2</v>
      </c>
      <c r="W32" s="1">
        <f>'Profiles, Qc, Summer, S1'!W32*Main!$B$6</f>
        <v>3.9742160226626438E-2</v>
      </c>
      <c r="X32" s="1">
        <f>'Profiles, Qc, Summer, S1'!X32*Main!$B$6</f>
        <v>2.2782858249078629E-2</v>
      </c>
      <c r="Y32" s="1">
        <f>'Profiles, Qc, Summer, S1'!Y32*Main!$B$6</f>
        <v>-3.6496699342015208E-2</v>
      </c>
    </row>
    <row r="33" spans="1:25" x14ac:dyDescent="0.3">
      <c r="A33">
        <v>32</v>
      </c>
      <c r="B33" s="1">
        <f>'Profiles, Qc, Summer, S1'!B33*Main!$B$6</f>
        <v>0.42542460125735188</v>
      </c>
      <c r="C33" s="1">
        <f>'Profiles, Qc, Summer, S1'!C33*Main!$B$6</f>
        <v>0.47281182712462938</v>
      </c>
      <c r="D33" s="1">
        <f>'Profiles, Qc, Summer, S1'!D33*Main!$B$6</f>
        <v>0.3580462393596705</v>
      </c>
      <c r="E33" s="1">
        <f>'Profiles, Qc, Summer, S1'!E33*Main!$B$6</f>
        <v>0.421887539165124</v>
      </c>
      <c r="F33" s="1">
        <f>'Profiles, Qc, Summer, S1'!F33*Main!$B$6</f>
        <v>0.43188243340984961</v>
      </c>
      <c r="G33" s="1">
        <f>'Profiles, Qc, Summer, S1'!G33*Main!$B$6</f>
        <v>0.44343117546337252</v>
      </c>
      <c r="H33" s="1">
        <f>'Profiles, Qc, Summer, S1'!H33*Main!$B$6</f>
        <v>0.42953433498181304</v>
      </c>
      <c r="I33" s="1">
        <f>'Profiles, Qc, Summer, S1'!I33*Main!$B$6</f>
        <v>0.79423937309530535</v>
      </c>
      <c r="J33" s="1">
        <f>'Profiles, Qc, Summer, S1'!J33*Main!$B$6</f>
        <v>0.91215527869909974</v>
      </c>
      <c r="K33" s="1">
        <f>'Profiles, Qc, Summer, S1'!K33*Main!$B$6</f>
        <v>0.91012528311741381</v>
      </c>
      <c r="L33" s="1">
        <f>'Profiles, Qc, Summer, S1'!L33*Main!$B$6</f>
        <v>0.7953872284422886</v>
      </c>
      <c r="M33" s="1">
        <f>'Profiles, Qc, Summer, S1'!M33*Main!$B$6</f>
        <v>0.94992841541306761</v>
      </c>
      <c r="N33" s="1">
        <f>'Profiles, Qc, Summer, S1'!N33*Main!$B$6</f>
        <v>0.98980117065793871</v>
      </c>
      <c r="O33" s="1">
        <f>'Profiles, Qc, Summer, S1'!O33*Main!$B$6</f>
        <v>0.91354422742243935</v>
      </c>
      <c r="P33" s="1">
        <f>'Profiles, Qc, Summer, S1'!P33*Main!$B$6</f>
        <v>0.79342193146263484</v>
      </c>
      <c r="Q33" s="1">
        <f>'Profiles, Qc, Summer, S1'!Q33*Main!$B$6</f>
        <v>0.69776522303922084</v>
      </c>
      <c r="R33" s="1">
        <f>'Profiles, Qc, Summer, S1'!R33*Main!$B$6</f>
        <v>0.8506987104720235</v>
      </c>
      <c r="S33" s="1">
        <f>'Profiles, Qc, Summer, S1'!S33*Main!$B$6</f>
        <v>0.82487806237180461</v>
      </c>
      <c r="T33" s="1">
        <f>'Profiles, Qc, Summer, S1'!T33*Main!$B$6</f>
        <v>0.64730320817168496</v>
      </c>
      <c r="U33" s="1">
        <f>'Profiles, Qc, Summer, S1'!U33*Main!$B$6</f>
        <v>0.60034741168123995</v>
      </c>
      <c r="V33" s="1">
        <f>'Profiles, Qc, Summer, S1'!V33*Main!$B$6</f>
        <v>0.70724346010093986</v>
      </c>
      <c r="W33" s="1">
        <f>'Profiles, Qc, Summer, S1'!W33*Main!$B$6</f>
        <v>0.55641223637202097</v>
      </c>
      <c r="X33" s="1">
        <f>'Profiles, Qc, Summer, S1'!X33*Main!$B$6</f>
        <v>0.42488724850712273</v>
      </c>
      <c r="Y33" s="1">
        <f>'Profiles, Qc, Summer, S1'!Y33*Main!$B$6</f>
        <v>0.47314323901742539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S1'!B2*Main!$B$7</f>
        <v>0.27144131938711141</v>
      </c>
      <c r="C2" s="1">
        <f ca="1">'Profiles, Qc, Summer, S1'!C2*RANDBETWEEN(98,102)/100</f>
        <v>0.34307005011174246</v>
      </c>
      <c r="D2" s="1">
        <f ca="1">'Profiles, Qc, Summer, S1'!D2*RANDBETWEEN(98,102)/100</f>
        <v>0.32544570795837863</v>
      </c>
      <c r="E2" s="1">
        <f ca="1">'Profiles, Qc, Summer, S1'!E2*RANDBETWEEN(98,102)/100</f>
        <v>0.33481525582432087</v>
      </c>
      <c r="F2" s="1">
        <f ca="1">'Profiles, Qc, Summer, S1'!F2*RANDBETWEEN(98,102)/100</f>
        <v>0.3248958270555381</v>
      </c>
      <c r="G2" s="1">
        <f ca="1">'Profiles, Qc, Summer, S1'!G2*RANDBETWEEN(98,102)/100</f>
        <v>0.34711096839891331</v>
      </c>
      <c r="H2" s="1">
        <f ca="1">'Profiles, Qc, Summer, S1'!H2*RANDBETWEEN(98,102)/100</f>
        <v>0.34886803579913606</v>
      </c>
      <c r="I2" s="1">
        <f ca="1">'Profiles, Qc, Summer, S1'!I2*RANDBETWEEN(98,102)/100</f>
        <v>0.64789202468990137</v>
      </c>
      <c r="J2" s="1">
        <f ca="1">'Profiles, Qc, Summer, S1'!J2*RANDBETWEEN(98,102)/100</f>
        <v>0.76874122778325926</v>
      </c>
      <c r="K2" s="1">
        <f ca="1">'Profiles, Qc, Summer, S1'!K2*RANDBETWEEN(98,102)/100</f>
        <v>0.73390941275655308</v>
      </c>
      <c r="L2" s="1">
        <f ca="1">'Profiles, Qc, Summer, S1'!L2*RANDBETWEEN(98,102)/100</f>
        <v>0.70759550058173548</v>
      </c>
      <c r="M2" s="1">
        <f ca="1">'Profiles, Qc, Summer, S1'!M2*RANDBETWEEN(98,102)/100</f>
        <v>0.73086455912901205</v>
      </c>
      <c r="N2" s="1">
        <f ca="1">'Profiles, Qc, Summer, S1'!N2*RANDBETWEEN(98,102)/100</f>
        <v>0.78449344365992757</v>
      </c>
      <c r="O2" s="1">
        <f ca="1">'Profiles, Qc, Summer, S1'!O2*RANDBETWEEN(98,102)/100</f>
        <v>0.75873309219462914</v>
      </c>
      <c r="P2" s="1">
        <f ca="1">'Profiles, Qc, Summer, S1'!P2*RANDBETWEEN(98,102)/100</f>
        <v>0.53294132269990668</v>
      </c>
      <c r="Q2" s="1">
        <f ca="1">'Profiles, Qc, Summer, S1'!Q2*RANDBETWEEN(98,102)/100</f>
        <v>0.69005785500355188</v>
      </c>
      <c r="R2" s="1">
        <f ca="1">'Profiles, Qc, Summer, S1'!R2*RANDBETWEEN(98,102)/100</f>
        <v>0.69164616036758664</v>
      </c>
      <c r="S2" s="1">
        <f ca="1">'Profiles, Qc, Summer, S1'!S2*RANDBETWEEN(98,102)/100</f>
        <v>0.64301442162486278</v>
      </c>
      <c r="T2" s="1">
        <f ca="1">'Profiles, Qc, Summer, S1'!T2*RANDBETWEEN(98,102)/100</f>
        <v>0.51831810397472655</v>
      </c>
      <c r="U2" s="1">
        <f ca="1">'Profiles, Qc, Summer, S1'!U2*RANDBETWEEN(98,102)/100</f>
        <v>0.47010131960063484</v>
      </c>
      <c r="V2" s="1">
        <f ca="1">'Profiles, Qc, Summer, S1'!V2*RANDBETWEEN(98,102)/100</f>
        <v>0.49779381955079827</v>
      </c>
      <c r="W2" s="1">
        <f ca="1">'Profiles, Qc, Summer, S1'!W2*RANDBETWEEN(98,102)/100</f>
        <v>0.48110031413110854</v>
      </c>
      <c r="X2" s="1">
        <f ca="1">'Profiles, Qc, Summer, S1'!X2*RANDBETWEEN(98,102)/100</f>
        <v>0.33544822438080169</v>
      </c>
      <c r="Y2" s="1">
        <f ca="1">'Profiles, Qc, Summer, S1'!Y2*RANDBETWEEN(98,102)/100</f>
        <v>0.33794934848890384</v>
      </c>
    </row>
    <row r="3" spans="1:25" x14ac:dyDescent="0.3">
      <c r="A3">
        <v>2</v>
      </c>
      <c r="B3" s="1">
        <f ca="1">'Profiles, Qc, Summer, S1'!B3*RANDBETWEEN(98,102)/100</f>
        <v>3.2973116275901979E-3</v>
      </c>
      <c r="C3" s="1">
        <f ca="1">'Profiles, Qc, Summer, S1'!C3*RANDBETWEEN(98,102)/100</f>
        <v>-1.6622137394089284E-2</v>
      </c>
      <c r="D3" s="1">
        <f ca="1">'Profiles, Qc, Summer, S1'!D3*RANDBETWEEN(98,102)/100</f>
        <v>-1.9348991609716731E-2</v>
      </c>
      <c r="E3" s="1">
        <f ca="1">'Profiles, Qc, Summer, S1'!E3*RANDBETWEEN(98,102)/100</f>
        <v>-2.595829373048145E-2</v>
      </c>
      <c r="F3" s="1">
        <f ca="1">'Profiles, Qc, Summer, S1'!F3*RANDBETWEEN(98,102)/100</f>
        <v>-3.4023246622098921E-2</v>
      </c>
      <c r="G3" s="1">
        <f ca="1">'Profiles, Qc, Summer, S1'!G3*RANDBETWEEN(98,102)/100</f>
        <v>-2.7327450599785193E-2</v>
      </c>
      <c r="H3" s="1">
        <f ca="1">'Profiles, Qc, Summer, S1'!H3*RANDBETWEEN(98,102)/100</f>
        <v>-3.1580002399678932E-2</v>
      </c>
      <c r="I3" s="1">
        <f ca="1">'Profiles, Qc, Summer, S1'!I3*RANDBETWEEN(98,102)/100</f>
        <v>8.4418811446022965E-2</v>
      </c>
      <c r="J3" s="1">
        <f ca="1">'Profiles, Qc, Summer, S1'!J3*RANDBETWEEN(98,102)/100</f>
        <v>0.10529554950984084</v>
      </c>
      <c r="K3" s="1">
        <f ca="1">'Profiles, Qc, Summer, S1'!K3*RANDBETWEEN(98,102)/100</f>
        <v>0.1406874443642076</v>
      </c>
      <c r="L3" s="1">
        <f ca="1">'Profiles, Qc, Summer, S1'!L3*RANDBETWEEN(98,102)/100</f>
        <v>8.1154583214624834E-2</v>
      </c>
      <c r="M3" s="1">
        <f ca="1">'Profiles, Qc, Summer, S1'!M3*RANDBETWEEN(98,102)/100</f>
        <v>7.2285368841560629E-2</v>
      </c>
      <c r="N3" s="1">
        <f ca="1">'Profiles, Qc, Summer, S1'!N3*RANDBETWEEN(98,102)/100</f>
        <v>4.9382507983908905E-2</v>
      </c>
      <c r="O3" s="1">
        <f ca="1">'Profiles, Qc, Summer, S1'!O3*RANDBETWEEN(98,102)/100</f>
        <v>6.6201896006756605E-2</v>
      </c>
      <c r="P3" s="1">
        <f ca="1">'Profiles, Qc, Summer, S1'!P3*RANDBETWEEN(98,102)/100</f>
        <v>2.8320989867851872E-2</v>
      </c>
      <c r="Q3" s="1">
        <f ca="1">'Profiles, Qc, Summer, S1'!Q3*RANDBETWEEN(98,102)/100</f>
        <v>2.4236933199899533E-2</v>
      </c>
      <c r="R3" s="1">
        <f ca="1">'Profiles, Qc, Summer, S1'!R3*RANDBETWEEN(98,102)/100</f>
        <v>2.9202443384690722E-2</v>
      </c>
      <c r="S3" s="1">
        <f ca="1">'Profiles, Qc, Summer, S1'!S3*RANDBETWEEN(98,102)/100</f>
        <v>5.2943025100543328E-2</v>
      </c>
      <c r="T3" s="1">
        <f ca="1">'Profiles, Qc, Summer, S1'!T3*RANDBETWEEN(98,102)/100</f>
        <v>9.7581616063695018E-2</v>
      </c>
      <c r="U3" s="1">
        <f ca="1">'Profiles, Qc, Summer, S1'!U3*RANDBETWEEN(98,102)/100</f>
        <v>0.10272507326268408</v>
      </c>
      <c r="V3" s="1">
        <f ca="1">'Profiles, Qc, Summer, S1'!V3*RANDBETWEEN(98,102)/100</f>
        <v>8.2448066292476058E-2</v>
      </c>
      <c r="W3" s="1">
        <f ca="1">'Profiles, Qc, Summer, S1'!W3*RANDBETWEEN(98,102)/100</f>
        <v>6.1669665590244491E-2</v>
      </c>
      <c r="X3" s="1">
        <f ca="1">'Profiles, Qc, Summer, S1'!X3*RANDBETWEEN(98,102)/100</f>
        <v>3.0207325721581055E-2</v>
      </c>
      <c r="Y3" s="1">
        <f ca="1">'Profiles, Qc, Summer, S1'!Y3*RANDBETWEEN(98,102)/100</f>
        <v>5.43884656628193E-3</v>
      </c>
    </row>
    <row r="4" spans="1:25" x14ac:dyDescent="0.3">
      <c r="A4">
        <v>3</v>
      </c>
      <c r="B4" s="1">
        <f ca="1">'Profiles, Qc, Summer, S1'!B4*RANDBETWEEN(98,102)/100</f>
        <v>-5.4274856170437043E-2</v>
      </c>
      <c r="C4" s="1">
        <f ca="1">'Profiles, Qc, Summer, S1'!C4*RANDBETWEEN(98,102)/100</f>
        <v>-0.12939053507487799</v>
      </c>
      <c r="D4" s="1">
        <f ca="1">'Profiles, Qc, Summer, S1'!D4*RANDBETWEEN(98,102)/100</f>
        <v>-0.22336048967106606</v>
      </c>
      <c r="E4" s="1">
        <f ca="1">'Profiles, Qc, Summer, S1'!E4*RANDBETWEEN(98,102)/100</f>
        <v>-0.20646150096474669</v>
      </c>
      <c r="F4" s="1">
        <f ca="1">'Profiles, Qc, Summer, S1'!F4*RANDBETWEEN(98,102)/100</f>
        <v>-0.21618353212660593</v>
      </c>
      <c r="G4" s="1">
        <f ca="1">'Profiles, Qc, Summer, S1'!G4*RANDBETWEEN(98,102)/100</f>
        <v>-0.20288917047809307</v>
      </c>
      <c r="H4" s="1">
        <f ca="1">'Profiles, Qc, Summer, S1'!H4*RANDBETWEEN(98,102)/100</f>
        <v>-1.245141409631126E-2</v>
      </c>
      <c r="I4" s="1">
        <f ca="1">'Profiles, Qc, Summer, S1'!I4*RANDBETWEEN(98,102)/100</f>
        <v>0.25035202659309502</v>
      </c>
      <c r="J4" s="1">
        <f ca="1">'Profiles, Qc, Summer, S1'!J4*RANDBETWEEN(98,102)/100</f>
        <v>0.31407958786628121</v>
      </c>
      <c r="K4" s="1">
        <f ca="1">'Profiles, Qc, Summer, S1'!K4*RANDBETWEEN(98,102)/100</f>
        <v>0.32091358386957458</v>
      </c>
      <c r="L4" s="1">
        <f ca="1">'Profiles, Qc, Summer, S1'!L4*RANDBETWEEN(98,102)/100</f>
        <v>0.26527229195117769</v>
      </c>
      <c r="M4" s="1">
        <f ca="1">'Profiles, Qc, Summer, S1'!M4*RANDBETWEEN(98,102)/100</f>
        <v>0.33969728053071385</v>
      </c>
      <c r="N4" s="1">
        <f ca="1">'Profiles, Qc, Summer, S1'!N4*RANDBETWEEN(98,102)/100</f>
        <v>0.30070118045744754</v>
      </c>
      <c r="O4" s="1">
        <f ca="1">'Profiles, Qc, Summer, S1'!O4*RANDBETWEEN(98,102)/100</f>
        <v>0.26719740732831393</v>
      </c>
      <c r="P4" s="1">
        <f ca="1">'Profiles, Qc, Summer, S1'!P4*RANDBETWEEN(98,102)/100</f>
        <v>0.19152496573137537</v>
      </c>
      <c r="Q4" s="1">
        <f ca="1">'Profiles, Qc, Summer, S1'!Q4*RANDBETWEEN(98,102)/100</f>
        <v>0.11836603187626568</v>
      </c>
      <c r="R4" s="1">
        <f ca="1">'Profiles, Qc, Summer, S1'!R4*RANDBETWEEN(98,102)/100</f>
        <v>0.14744506278788591</v>
      </c>
      <c r="S4" s="1">
        <f ca="1">'Profiles, Qc, Summer, S1'!S4*RANDBETWEEN(98,102)/100</f>
        <v>0.13265602535107165</v>
      </c>
      <c r="T4" s="1">
        <f ca="1">'Profiles, Qc, Summer, S1'!T4*RANDBETWEEN(98,102)/100</f>
        <v>2.510994039080626E-2</v>
      </c>
      <c r="U4" s="1">
        <f ca="1">'Profiles, Qc, Summer, S1'!U4*RANDBETWEEN(98,102)/100</f>
        <v>0.10663461173186078</v>
      </c>
      <c r="V4" s="1">
        <f ca="1">'Profiles, Qc, Summer, S1'!V4*RANDBETWEEN(98,102)/100</f>
        <v>0.14595119624747385</v>
      </c>
      <c r="W4" s="1">
        <f ca="1">'Profiles, Qc, Summer, S1'!W4*RANDBETWEEN(98,102)/100</f>
        <v>9.496654988171295E-2</v>
      </c>
      <c r="X4" s="1">
        <f ca="1">'Profiles, Qc, Summer, S1'!X4*RANDBETWEEN(98,102)/100</f>
        <v>-9.0403456365148391E-2</v>
      </c>
      <c r="Y4" s="1">
        <f ca="1">'Profiles, Qc, Summer, S1'!Y4*RANDBETWEEN(98,102)/100</f>
        <v>-0.18434567794647894</v>
      </c>
    </row>
    <row r="5" spans="1:25" x14ac:dyDescent="0.3">
      <c r="A5">
        <v>4</v>
      </c>
      <c r="B5" s="1">
        <f ca="1">'Profiles, Qc, Summer, S1'!B5*RANDBETWEEN(98,102)/100</f>
        <v>-0.30642519677931496</v>
      </c>
      <c r="C5" s="1">
        <f ca="1">'Profiles, Qc, Summer, S1'!C5*RANDBETWEEN(98,102)/100</f>
        <v>-0.30001699029975937</v>
      </c>
      <c r="D5" s="1">
        <f ca="1">'Profiles, Qc, Summer, S1'!D5*RANDBETWEEN(98,102)/100</f>
        <v>-0.31519875093441801</v>
      </c>
      <c r="E5" s="1">
        <f ca="1">'Profiles, Qc, Summer, S1'!E5*RANDBETWEEN(98,102)/100</f>
        <v>-0.30896532623062312</v>
      </c>
      <c r="F5" s="1">
        <f ca="1">'Profiles, Qc, Summer, S1'!F5*RANDBETWEEN(98,102)/100</f>
        <v>-0.32549774199007331</v>
      </c>
      <c r="G5" s="1">
        <f ca="1">'Profiles, Qc, Summer, S1'!G5*RANDBETWEEN(98,102)/100</f>
        <v>-0.32544203104497105</v>
      </c>
      <c r="H5" s="1">
        <f ca="1">'Profiles, Qc, Summer, S1'!H5*RANDBETWEEN(98,102)/100</f>
        <v>-0.29649753347203489</v>
      </c>
      <c r="I5" s="1">
        <f ca="1">'Profiles, Qc, Summer, S1'!I5*RANDBETWEEN(98,102)/100</f>
        <v>-0.19927808491617191</v>
      </c>
      <c r="J5" s="1">
        <f ca="1">'Profiles, Qc, Summer, S1'!J5*RANDBETWEEN(98,102)/100</f>
        <v>-0.14713762916755069</v>
      </c>
      <c r="K5" s="1">
        <f ca="1">'Profiles, Qc, Summer, S1'!K5*RANDBETWEEN(98,102)/100</f>
        <v>-0.15514084486463353</v>
      </c>
      <c r="L5" s="1">
        <f ca="1">'Profiles, Qc, Summer, S1'!L5*RANDBETWEEN(98,102)/100</f>
        <v>-0.19751654553168005</v>
      </c>
      <c r="M5" s="1">
        <f ca="1">'Profiles, Qc, Summer, S1'!M5*RANDBETWEEN(98,102)/100</f>
        <v>-0.21437993803597302</v>
      </c>
      <c r="N5" s="1">
        <f ca="1">'Profiles, Qc, Summer, S1'!N5*RANDBETWEEN(98,102)/100</f>
        <v>-0.20622173646774494</v>
      </c>
      <c r="O5" s="1">
        <f ca="1">'Profiles, Qc, Summer, S1'!O5*RANDBETWEEN(98,102)/100</f>
        <v>-0.2236004031715226</v>
      </c>
      <c r="P5" s="1">
        <f ca="1">'Profiles, Qc, Summer, S1'!P5*RANDBETWEEN(98,102)/100</f>
        <v>-0.21169160873590764</v>
      </c>
      <c r="Q5" s="1">
        <f ca="1">'Profiles, Qc, Summer, S1'!Q5*RANDBETWEEN(98,102)/100</f>
        <v>-0.24209934034289948</v>
      </c>
      <c r="R5" s="1">
        <f ca="1">'Profiles, Qc, Summer, S1'!R5*RANDBETWEEN(98,102)/100</f>
        <v>-0.27102243986242264</v>
      </c>
      <c r="S5" s="1">
        <f ca="1">'Profiles, Qc, Summer, S1'!S5*RANDBETWEEN(98,102)/100</f>
        <v>-0.23869412186000172</v>
      </c>
      <c r="T5" s="1">
        <f ca="1">'Profiles, Qc, Summer, S1'!T5*RANDBETWEEN(98,102)/100</f>
        <v>-0.17393567020321782</v>
      </c>
      <c r="U5" s="1">
        <f ca="1">'Profiles, Qc, Summer, S1'!U5*RANDBETWEEN(98,102)/100</f>
        <v>-0.15079799595850552</v>
      </c>
      <c r="V5" s="1">
        <f ca="1">'Profiles, Qc, Summer, S1'!V5*RANDBETWEEN(98,102)/100</f>
        <v>-0.15126695785895863</v>
      </c>
      <c r="W5" s="1">
        <f ca="1">'Profiles, Qc, Summer, S1'!W5*RANDBETWEEN(98,102)/100</f>
        <v>-0.20185136344092314</v>
      </c>
      <c r="X5" s="1">
        <f ca="1">'Profiles, Qc, Summer, S1'!X5*RANDBETWEEN(98,102)/100</f>
        <v>-0.25418211468422686</v>
      </c>
      <c r="Y5" s="1">
        <f ca="1">'Profiles, Qc, Summer, S1'!Y5*RANDBETWEEN(98,102)/100</f>
        <v>-0.26634552521070465</v>
      </c>
    </row>
    <row r="6" spans="1:25" x14ac:dyDescent="0.3">
      <c r="A6">
        <v>5</v>
      </c>
      <c r="B6" s="1">
        <f ca="1">'Profiles, Qc, Summer, S1'!B6*RANDBETWEEN(98,102)/100</f>
        <v>-0.12827020269128014</v>
      </c>
      <c r="C6" s="1">
        <f ca="1">'Profiles, Qc, Summer, S1'!C6*RANDBETWEEN(98,102)/100</f>
        <v>-0.17448807837824754</v>
      </c>
      <c r="D6" s="1">
        <f ca="1">'Profiles, Qc, Summer, S1'!D6*RANDBETWEEN(98,102)/100</f>
        <v>-0.20486108552575519</v>
      </c>
      <c r="E6" s="1">
        <f ca="1">'Profiles, Qc, Summer, S1'!E6*RANDBETWEEN(98,102)/100</f>
        <v>-0.20235145635832028</v>
      </c>
      <c r="F6" s="1">
        <f ca="1">'Profiles, Qc, Summer, S1'!F6*RANDBETWEEN(98,102)/100</f>
        <v>-0.20160552235157422</v>
      </c>
      <c r="G6" s="1">
        <f ca="1">'Profiles, Qc, Summer, S1'!G6*RANDBETWEEN(98,102)/100</f>
        <v>-0.21359352413047297</v>
      </c>
      <c r="H6" s="1">
        <f ca="1">'Profiles, Qc, Summer, S1'!H6*RANDBETWEEN(98,102)/100</f>
        <v>-0.19604524867475892</v>
      </c>
      <c r="I6" s="1">
        <f ca="1">'Profiles, Qc, Summer, S1'!I6*RANDBETWEEN(98,102)/100</f>
        <v>-7.7479791297949421E-2</v>
      </c>
      <c r="J6" s="1">
        <f ca="1">'Profiles, Qc, Summer, S1'!J6*RANDBETWEEN(98,102)/100</f>
        <v>2.3958652322485018E-2</v>
      </c>
      <c r="K6" s="1">
        <f ca="1">'Profiles, Qc, Summer, S1'!K6*RANDBETWEEN(98,102)/100</f>
        <v>8.6075455580956209E-2</v>
      </c>
      <c r="L6" s="1">
        <f ca="1">'Profiles, Qc, Summer, S1'!L6*RANDBETWEEN(98,102)/100</f>
        <v>0.14486326488211063</v>
      </c>
      <c r="M6" s="1">
        <f ca="1">'Profiles, Qc, Summer, S1'!M6*RANDBETWEEN(98,102)/100</f>
        <v>0.15227399380209278</v>
      </c>
      <c r="N6" s="1">
        <f ca="1">'Profiles, Qc, Summer, S1'!N6*RANDBETWEEN(98,102)/100</f>
        <v>0.13365946958762817</v>
      </c>
      <c r="O6" s="1">
        <f ca="1">'Profiles, Qc, Summer, S1'!O6*RANDBETWEEN(98,102)/100</f>
        <v>0.10811091004163793</v>
      </c>
      <c r="P6" s="1">
        <f ca="1">'Profiles, Qc, Summer, S1'!P6*RANDBETWEEN(98,102)/100</f>
        <v>7.0703133994004033E-2</v>
      </c>
      <c r="Q6" s="1">
        <f ca="1">'Profiles, Qc, Summer, S1'!Q6*RANDBETWEEN(98,102)/100</f>
        <v>4.8382181102155128E-2</v>
      </c>
      <c r="R6" s="1">
        <f ca="1">'Profiles, Qc, Summer, S1'!R6*RANDBETWEEN(98,102)/100</f>
        <v>3.9215671853539621E-2</v>
      </c>
      <c r="S6" s="1">
        <f ca="1">'Profiles, Qc, Summer, S1'!S6*RANDBETWEEN(98,102)/100</f>
        <v>3.4864911442617601E-2</v>
      </c>
      <c r="T6" s="1">
        <f ca="1">'Profiles, Qc, Summer, S1'!T6*RANDBETWEEN(98,102)/100</f>
        <v>3.5619073333337768E-2</v>
      </c>
      <c r="U6" s="1">
        <f ca="1">'Profiles, Qc, Summer, S1'!U6*RANDBETWEEN(98,102)/100</f>
        <v>9.5398212022194742E-3</v>
      </c>
      <c r="V6" s="1">
        <f ca="1">'Profiles, Qc, Summer, S1'!V6*RANDBETWEEN(98,102)/100</f>
        <v>7.5006664360343936E-2</v>
      </c>
      <c r="W6" s="1">
        <f ca="1">'Profiles, Qc, Summer, S1'!W6*RANDBETWEEN(98,102)/100</f>
        <v>3.3867232193125145E-2</v>
      </c>
      <c r="X6" s="1">
        <f ca="1">'Profiles, Qc, Summer, S1'!X6*RANDBETWEEN(98,102)/100</f>
        <v>1.981118108615533E-2</v>
      </c>
      <c r="Y6" s="1">
        <f ca="1">'Profiles, Qc, Summer, S1'!Y6*RANDBETWEEN(98,102)/100</f>
        <v>-3.2370985503352621E-2</v>
      </c>
    </row>
    <row r="7" spans="1:25" x14ac:dyDescent="0.3">
      <c r="A7">
        <v>6</v>
      </c>
      <c r="B7" s="1">
        <f ca="1">'Profiles, Qc, Summer, S1'!B7*RANDBETWEEN(98,102)/100</f>
        <v>0.36623509151719857</v>
      </c>
      <c r="C7" s="1">
        <f ca="1">'Profiles, Qc, Summer, S1'!C7*RANDBETWEEN(98,102)/100</f>
        <v>0.41525212643119624</v>
      </c>
      <c r="D7" s="1">
        <f ca="1">'Profiles, Qc, Summer, S1'!D7*RANDBETWEEN(98,102)/100</f>
        <v>0.30511766484563224</v>
      </c>
      <c r="E7" s="1">
        <f ca="1">'Profiles, Qc, Summer, S1'!E7*RANDBETWEEN(98,102)/100</f>
        <v>0.36319014241171543</v>
      </c>
      <c r="F7" s="1">
        <f ca="1">'Profiles, Qc, Summer, S1'!F7*RANDBETWEEN(98,102)/100</f>
        <v>0.37554994209552139</v>
      </c>
      <c r="G7" s="1">
        <f ca="1">'Profiles, Qc, Summer, S1'!G7*RANDBETWEEN(98,102)/100</f>
        <v>0.38173640322499025</v>
      </c>
      <c r="H7" s="1">
        <f ca="1">'Profiles, Qc, Summer, S1'!H7*RANDBETWEEN(98,102)/100</f>
        <v>0.36977303620173474</v>
      </c>
      <c r="I7" s="1">
        <f ca="1">'Profiles, Qc, Summer, S1'!I7*RANDBETWEEN(98,102)/100</f>
        <v>0.70445579178887952</v>
      </c>
      <c r="J7" s="1">
        <f ca="1">'Profiles, Qc, Summer, S1'!J7*RANDBETWEEN(98,102)/100</f>
        <v>0.7773149331522764</v>
      </c>
      <c r="K7" s="1">
        <f ca="1">'Profiles, Qc, Summer, S1'!K7*RANDBETWEEN(98,102)/100</f>
        <v>0.7755850238739701</v>
      </c>
      <c r="L7" s="1">
        <f ca="1">'Profiles, Qc, Summer, S1'!L7*RANDBETWEEN(98,102)/100</f>
        <v>0.70547388957489954</v>
      </c>
      <c r="M7" s="1">
        <f ca="1">'Profiles, Qc, Summer, S1'!M7*RANDBETWEEN(98,102)/100</f>
        <v>0.8425452032359384</v>
      </c>
      <c r="N7" s="1">
        <f ca="1">'Profiles, Qc, Summer, S1'!N7*RANDBETWEEN(98,102)/100</f>
        <v>0.87791060354008477</v>
      </c>
      <c r="O7" s="1">
        <f ca="1">'Profiles, Qc, Summer, S1'!O7*RANDBETWEEN(98,102)/100</f>
        <v>0.80233014756231635</v>
      </c>
      <c r="P7" s="1">
        <f ca="1">'Profiles, Qc, Summer, S1'!P7*RANDBETWEEN(98,102)/100</f>
        <v>0.70373075660164153</v>
      </c>
      <c r="Q7" s="1">
        <f ca="1">'Profiles, Qc, Summer, S1'!Q7*RANDBETWEEN(98,102)/100</f>
        <v>0.60068484418159007</v>
      </c>
      <c r="R7" s="1">
        <f ca="1">'Profiles, Qc, Summer, S1'!R7*RANDBETWEEN(98,102)/100</f>
        <v>0.73234062901504626</v>
      </c>
      <c r="S7" s="1">
        <f ca="1">'Profiles, Qc, Summer, S1'!S7*RANDBETWEEN(98,102)/100</f>
        <v>0.70293956619510312</v>
      </c>
      <c r="T7" s="1">
        <f ca="1">'Profiles, Qc, Summer, S1'!T7*RANDBETWEEN(98,102)/100</f>
        <v>0.55161490783326206</v>
      </c>
      <c r="U7" s="1">
        <f ca="1">'Profiles, Qc, Summer, S1'!U7*RANDBETWEEN(98,102)/100</f>
        <v>0.51160040299792631</v>
      </c>
      <c r="V7" s="1">
        <f ca="1">'Profiles, Qc, Summer, S1'!V7*RANDBETWEEN(98,102)/100</f>
        <v>0.60884436999993963</v>
      </c>
      <c r="W7" s="1">
        <f ca="1">'Profiles, Qc, Summer, S1'!W7*RANDBETWEEN(98,102)/100</f>
        <v>0.48383672728001825</v>
      </c>
      <c r="X7" s="1">
        <f ca="1">'Profiles, Qc, Summer, S1'!X7*RANDBETWEEN(98,102)/100</f>
        <v>0.37685651606718712</v>
      </c>
      <c r="Y7" s="1">
        <f ca="1">'Profiles, Qc, Summer, S1'!Y7*RANDBETWEEN(98,102)/100</f>
        <v>0.41554319252834759</v>
      </c>
    </row>
    <row r="8" spans="1:25" x14ac:dyDescent="0.3">
      <c r="A8">
        <v>7</v>
      </c>
      <c r="B8" s="1">
        <f ca="1">'Profiles, Qc, Summer, S1'!B8*RANDBETWEEN(98,102)/100</f>
        <v>-0.2071351622200612</v>
      </c>
      <c r="C8" s="1">
        <f ca="1">'Profiles, Qc, Summer, S1'!C8*RANDBETWEEN(98,102)/100</f>
        <v>-0.21399535679195505</v>
      </c>
      <c r="D8" s="1">
        <f ca="1">'Profiles, Qc, Summer, S1'!D8*RANDBETWEEN(98,102)/100</f>
        <v>-0.22743652633656314</v>
      </c>
      <c r="E8" s="1">
        <f ca="1">'Profiles, Qc, Summer, S1'!E8*RANDBETWEEN(98,102)/100</f>
        <v>-0.22583175826072988</v>
      </c>
      <c r="F8" s="1">
        <f ca="1">'Profiles, Qc, Summer, S1'!F8*RANDBETWEEN(98,102)/100</f>
        <v>-0.21993075360999928</v>
      </c>
      <c r="G8" s="1">
        <f ca="1">'Profiles, Qc, Summer, S1'!G8*RANDBETWEEN(98,102)/100</f>
        <v>-0.23020128023189682</v>
      </c>
      <c r="H8" s="1">
        <f ca="1">'Profiles, Qc, Summer, S1'!H8*RANDBETWEEN(98,102)/100</f>
        <v>-0.20570269060022842</v>
      </c>
      <c r="I8" s="1">
        <f ca="1">'Profiles, Qc, Summer, S1'!I8*RANDBETWEEN(98,102)/100</f>
        <v>-9.009530897486577E-2</v>
      </c>
      <c r="J8" s="1">
        <f ca="1">'Profiles, Qc, Summer, S1'!J8*RANDBETWEEN(98,102)/100</f>
        <v>-1.6358550861258772E-2</v>
      </c>
      <c r="K8" s="1">
        <f ca="1">'Profiles, Qc, Summer, S1'!K8*RANDBETWEEN(98,102)/100</f>
        <v>-1.2060510910568211E-2</v>
      </c>
      <c r="L8" s="1">
        <f ca="1">'Profiles, Qc, Summer, S1'!L8*RANDBETWEEN(98,102)/100</f>
        <v>2.8427211971475706E-2</v>
      </c>
      <c r="M8" s="1">
        <f ca="1">'Profiles, Qc, Summer, S1'!M8*RANDBETWEEN(98,102)/100</f>
        <v>9.4507394144546144E-3</v>
      </c>
      <c r="N8" s="1">
        <f ca="1">'Profiles, Qc, Summer, S1'!N8*RANDBETWEEN(98,102)/100</f>
        <v>2.4288041963539181E-3</v>
      </c>
      <c r="O8" s="1">
        <f ca="1">'Profiles, Qc, Summer, S1'!O8*RANDBETWEEN(98,102)/100</f>
        <v>1.6096597290561688E-3</v>
      </c>
      <c r="P8" s="1">
        <f ca="1">'Profiles, Qc, Summer, S1'!P8*RANDBETWEEN(98,102)/100</f>
        <v>-2.3489048839195097E-2</v>
      </c>
      <c r="Q8" s="1">
        <f ca="1">'Profiles, Qc, Summer, S1'!Q8*RANDBETWEEN(98,102)/100</f>
        <v>-4.1653821749105556E-2</v>
      </c>
      <c r="R8" s="1">
        <f ca="1">'Profiles, Qc, Summer, S1'!R8*RANDBETWEEN(98,102)/100</f>
        <v>-6.0207731358170549E-2</v>
      </c>
      <c r="S8" s="1">
        <f ca="1">'Profiles, Qc, Summer, S1'!S8*RANDBETWEEN(98,102)/100</f>
        <v>-7.6469453264661369E-2</v>
      </c>
      <c r="T8" s="1">
        <f ca="1">'Profiles, Qc, Summer, S1'!T8*RANDBETWEEN(98,102)/100</f>
        <v>-6.5763559813473135E-2</v>
      </c>
      <c r="U8" s="1">
        <f ca="1">'Profiles, Qc, Summer, S1'!U8*RANDBETWEEN(98,102)/100</f>
        <v>-8.1883482220575038E-2</v>
      </c>
      <c r="V8" s="1">
        <f ca="1">'Profiles, Qc, Summer, S1'!V8*RANDBETWEEN(98,102)/100</f>
        <v>-5.8860357347318398E-2</v>
      </c>
      <c r="W8" s="1">
        <f ca="1">'Profiles, Qc, Summer, S1'!W8*RANDBETWEEN(98,102)/100</f>
        <v>-0.10763152006930424</v>
      </c>
      <c r="X8" s="1">
        <f ca="1">'Profiles, Qc, Summer, S1'!X8*RANDBETWEEN(98,102)/100</f>
        <v>-0.13380762213140504</v>
      </c>
      <c r="Y8" s="1">
        <f ca="1">'Profiles, Qc, Summer, S1'!Y8*RANDBETWEEN(98,102)/100</f>
        <v>-0.14671137686512178</v>
      </c>
    </row>
    <row r="9" spans="1:25" x14ac:dyDescent="0.3">
      <c r="A9">
        <v>8</v>
      </c>
      <c r="B9" s="1">
        <f ca="1">'Profiles, Qc, Summer, S1'!B9*RANDBETWEEN(98,102)/100</f>
        <v>-0.86685991594989975</v>
      </c>
      <c r="C9" s="1">
        <f ca="1">'Profiles, Qc, Summer, S1'!C9*RANDBETWEEN(98,102)/100</f>
        <v>-0.88159414789076063</v>
      </c>
      <c r="D9" s="1">
        <f ca="1">'Profiles, Qc, Summer, S1'!D9*RANDBETWEEN(98,102)/100</f>
        <v>-0.89864447622348975</v>
      </c>
      <c r="E9" s="1">
        <f ca="1">'Profiles, Qc, Summer, S1'!E9*RANDBETWEEN(98,102)/100</f>
        <v>-0.89465731881678989</v>
      </c>
      <c r="F9" s="1">
        <f ca="1">'Profiles, Qc, Summer, S1'!F9*RANDBETWEEN(98,102)/100</f>
        <v>-0.8913960425897588</v>
      </c>
      <c r="G9" s="1">
        <f ca="1">'Profiles, Qc, Summer, S1'!G9*RANDBETWEEN(98,102)/100</f>
        <v>-0.83605437115811587</v>
      </c>
      <c r="H9" s="1">
        <f ca="1">'Profiles, Qc, Summer, S1'!H9*RANDBETWEEN(98,102)/100</f>
        <v>-0.71785760387920505</v>
      </c>
      <c r="I9" s="1">
        <f ca="1">'Profiles, Qc, Summer, S1'!I9*RANDBETWEEN(98,102)/100</f>
        <v>-0.5983397051357614</v>
      </c>
      <c r="J9" s="1">
        <f ca="1">'Profiles, Qc, Summer, S1'!J9*RANDBETWEEN(98,102)/100</f>
        <v>-0.59881465610711493</v>
      </c>
      <c r="K9" s="1">
        <f ca="1">'Profiles, Qc, Summer, S1'!K9*RANDBETWEEN(98,102)/100</f>
        <v>-0.5777168024136361</v>
      </c>
      <c r="L9" s="1">
        <f ca="1">'Profiles, Qc, Summer, S1'!L9*RANDBETWEEN(98,102)/100</f>
        <v>-0.5738478199362399</v>
      </c>
      <c r="M9" s="1">
        <f ca="1">'Profiles, Qc, Summer, S1'!M9*RANDBETWEEN(98,102)/100</f>
        <v>-0.55064766593899928</v>
      </c>
      <c r="N9" s="1">
        <f ca="1">'Profiles, Qc, Summer, S1'!N9*RANDBETWEEN(98,102)/100</f>
        <v>-0.56939153339802495</v>
      </c>
      <c r="O9" s="1">
        <f ca="1">'Profiles, Qc, Summer, S1'!O9*RANDBETWEEN(98,102)/100</f>
        <v>-0.60329306922437209</v>
      </c>
      <c r="P9" s="1">
        <f ca="1">'Profiles, Qc, Summer, S1'!P9*RANDBETWEEN(98,102)/100</f>
        <v>-0.66326270839615942</v>
      </c>
      <c r="Q9" s="1">
        <f ca="1">'Profiles, Qc, Summer, S1'!Q9*RANDBETWEEN(98,102)/100</f>
        <v>-0.67240216339128633</v>
      </c>
      <c r="R9" s="1">
        <f ca="1">'Profiles, Qc, Summer, S1'!R9*RANDBETWEEN(98,102)/100</f>
        <v>-0.72455044833114246</v>
      </c>
      <c r="S9" s="1">
        <f ca="1">'Profiles, Qc, Summer, S1'!S9*RANDBETWEEN(98,102)/100</f>
        <v>-0.69838807397179592</v>
      </c>
      <c r="T9" s="1">
        <f ca="1">'Profiles, Qc, Summer, S1'!T9*RANDBETWEEN(98,102)/100</f>
        <v>-0.72611240988437398</v>
      </c>
      <c r="U9" s="1">
        <f ca="1">'Profiles, Qc, Summer, S1'!U9*RANDBETWEEN(98,102)/100</f>
        <v>-0.75802058327937627</v>
      </c>
      <c r="V9" s="1">
        <f ca="1">'Profiles, Qc, Summer, S1'!V9*RANDBETWEEN(98,102)/100</f>
        <v>-0.79814386251731895</v>
      </c>
      <c r="W9" s="1">
        <f ca="1">'Profiles, Qc, Summer, S1'!W9*RANDBETWEEN(98,102)/100</f>
        <v>-0.82373617757878759</v>
      </c>
      <c r="X9" s="1">
        <f ca="1">'Profiles, Qc, Summer, S1'!X9*RANDBETWEEN(98,102)/100</f>
        <v>-0.83530668628844451</v>
      </c>
      <c r="Y9" s="1">
        <f ca="1">'Profiles, Qc, Summer, S1'!Y9*RANDBETWEEN(98,102)/100</f>
        <v>-0.87726238643296628</v>
      </c>
    </row>
    <row r="10" spans="1:25" x14ac:dyDescent="0.3">
      <c r="A10">
        <v>9</v>
      </c>
      <c r="B10" s="1">
        <f ca="1">'Profiles, Qc, Summer, S1'!B10*RANDBETWEEN(98,102)/100</f>
        <v>2.6587568881910194E-3</v>
      </c>
      <c r="C10" s="1">
        <f ca="1">'Profiles, Qc, Summer, S1'!C10*RANDBETWEEN(98,102)/100</f>
        <v>-2.4516001336343997E-2</v>
      </c>
      <c r="D10" s="1">
        <f ca="1">'Profiles, Qc, Summer, S1'!D10*RANDBETWEEN(98,102)/100</f>
        <v>-3.0763824113775914E-2</v>
      </c>
      <c r="E10" s="1">
        <f ca="1">'Profiles, Qc, Summer, S1'!E10*RANDBETWEEN(98,102)/100</f>
        <v>-3.9819958112958909E-2</v>
      </c>
      <c r="F10" s="1">
        <f ca="1">'Profiles, Qc, Summer, S1'!F10*RANDBETWEEN(98,102)/100</f>
        <v>-3.8297130219500604E-2</v>
      </c>
      <c r="G10" s="1">
        <f ca="1">'Profiles, Qc, Summer, S1'!G10*RANDBETWEEN(98,102)/100</f>
        <v>-4.4689869851124137E-2</v>
      </c>
      <c r="H10" s="1">
        <f ca="1">'Profiles, Qc, Summer, S1'!H10*RANDBETWEEN(98,102)/100</f>
        <v>-8.0784758665180173E-2</v>
      </c>
      <c r="I10" s="1">
        <f ca="1">'Profiles, Qc, Summer, S1'!I10*RANDBETWEEN(98,102)/100</f>
        <v>-2.6576748193159517E-2</v>
      </c>
      <c r="J10" s="1">
        <f ca="1">'Profiles, Qc, Summer, S1'!J10*RANDBETWEEN(98,102)/100</f>
        <v>-4.0956814690363448E-2</v>
      </c>
      <c r="K10" s="1">
        <f ca="1">'Profiles, Qc, Summer, S1'!K10*RANDBETWEEN(98,102)/100</f>
        <v>-1.4056496526035085E-2</v>
      </c>
      <c r="L10" s="1">
        <f ca="1">'Profiles, Qc, Summer, S1'!L10*RANDBETWEEN(98,102)/100</f>
        <v>-2.6443049997140007E-4</v>
      </c>
      <c r="M10" s="1">
        <f ca="1">'Profiles, Qc, Summer, S1'!M10*RANDBETWEEN(98,102)/100</f>
        <v>1.1238649227842396E-2</v>
      </c>
      <c r="N10" s="1">
        <f ca="1">'Profiles, Qc, Summer, S1'!N10*RANDBETWEEN(98,102)/100</f>
        <v>3.8486781238075203E-2</v>
      </c>
      <c r="O10" s="1">
        <f ca="1">'Profiles, Qc, Summer, S1'!O10*RANDBETWEEN(98,102)/100</f>
        <v>3.8206047445535407E-2</v>
      </c>
      <c r="P10" s="1">
        <f ca="1">'Profiles, Qc, Summer, S1'!P10*RANDBETWEEN(98,102)/100</f>
        <v>2.9853583418802971E-2</v>
      </c>
      <c r="Q10" s="1">
        <f ca="1">'Profiles, Qc, Summer, S1'!Q10*RANDBETWEEN(98,102)/100</f>
        <v>6.8600046286548921E-2</v>
      </c>
      <c r="R10" s="1">
        <f ca="1">'Profiles, Qc, Summer, S1'!R10*RANDBETWEEN(98,102)/100</f>
        <v>5.7081177255753894E-2</v>
      </c>
      <c r="S10" s="1">
        <f ca="1">'Profiles, Qc, Summer, S1'!S10*RANDBETWEEN(98,102)/100</f>
        <v>4.9097556380954324E-2</v>
      </c>
      <c r="T10" s="1">
        <f ca="1">'Profiles, Qc, Summer, S1'!T10*RANDBETWEEN(98,102)/100</f>
        <v>4.1076042770298846E-2</v>
      </c>
      <c r="U10" s="1">
        <f ca="1">'Profiles, Qc, Summer, S1'!U10*RANDBETWEEN(98,102)/100</f>
        <v>4.2885150712075937E-2</v>
      </c>
      <c r="V10" s="1">
        <f ca="1">'Profiles, Qc, Summer, S1'!V10*RANDBETWEEN(98,102)/100</f>
        <v>6.0613824361150578E-2</v>
      </c>
      <c r="W10" s="1">
        <f ca="1">'Profiles, Qc, Summer, S1'!W10*RANDBETWEEN(98,102)/100</f>
        <v>5.455476653805981E-2</v>
      </c>
      <c r="X10" s="1">
        <f ca="1">'Profiles, Qc, Summer, S1'!X10*RANDBETWEEN(98,102)/100</f>
        <v>-5.4213555859818352E-3</v>
      </c>
      <c r="Y10" s="1">
        <f ca="1">'Profiles, Qc, Summer, S1'!Y10*RANDBETWEEN(98,102)/100</f>
        <v>-8.5835194887983676E-3</v>
      </c>
    </row>
    <row r="11" spans="1:25" x14ac:dyDescent="0.3">
      <c r="A11">
        <v>10</v>
      </c>
      <c r="B11" s="1">
        <f ca="1">'Profiles, Qc, Summer, S1'!B11*RANDBETWEEN(98,102)/100</f>
        <v>-0.12474174475291566</v>
      </c>
      <c r="C11" s="1">
        <f ca="1">'Profiles, Qc, Summer, S1'!C11*RANDBETWEEN(98,102)/100</f>
        <v>-0.13525111291837674</v>
      </c>
      <c r="D11" s="1">
        <f ca="1">'Profiles, Qc, Summer, S1'!D11*RANDBETWEEN(98,102)/100</f>
        <v>-0.14438338855092753</v>
      </c>
      <c r="E11" s="1">
        <f ca="1">'Profiles, Qc, Summer, S1'!E11*RANDBETWEEN(98,102)/100</f>
        <v>-0.13700520820599929</v>
      </c>
      <c r="F11" s="1">
        <f ca="1">'Profiles, Qc, Summer, S1'!F11*RANDBETWEEN(98,102)/100</f>
        <v>-0.14593287909364933</v>
      </c>
      <c r="G11" s="1">
        <f ca="1">'Profiles, Qc, Summer, S1'!G11*RANDBETWEEN(98,102)/100</f>
        <v>-0.14554027509856868</v>
      </c>
      <c r="H11" s="1">
        <f ca="1">'Profiles, Qc, Summer, S1'!H11*RANDBETWEEN(98,102)/100</f>
        <v>-4.6483011132409768E-2</v>
      </c>
      <c r="I11" s="1">
        <f ca="1">'Profiles, Qc, Summer, S1'!I11*RANDBETWEEN(98,102)/100</f>
        <v>4.1025444234994123E-2</v>
      </c>
      <c r="J11" s="1">
        <f ca="1">'Profiles, Qc, Summer, S1'!J11*RANDBETWEEN(98,102)/100</f>
        <v>9.4276554520494299E-2</v>
      </c>
      <c r="K11" s="1">
        <f ca="1">'Profiles, Qc, Summer, S1'!K11*RANDBETWEEN(98,102)/100</f>
        <v>9.8688067835168147E-2</v>
      </c>
      <c r="L11" s="1">
        <f ca="1">'Profiles, Qc, Summer, S1'!L11*RANDBETWEEN(98,102)/100</f>
        <v>4.1417874633816777E-2</v>
      </c>
      <c r="M11" s="1">
        <f ca="1">'Profiles, Qc, Summer, S1'!M11*RANDBETWEEN(98,102)/100</f>
        <v>0.10168675787780541</v>
      </c>
      <c r="N11" s="1">
        <f ca="1">'Profiles, Qc, Summer, S1'!N11*RANDBETWEEN(98,102)/100</f>
        <v>0.10931545020873068</v>
      </c>
      <c r="O11" s="1">
        <f ca="1">'Profiles, Qc, Summer, S1'!O11*RANDBETWEEN(98,102)/100</f>
        <v>0.10503009942118088</v>
      </c>
      <c r="P11" s="1">
        <f ca="1">'Profiles, Qc, Summer, S1'!P11*RANDBETWEEN(98,102)/100</f>
        <v>8.5642937032268399E-2</v>
      </c>
      <c r="Q11" s="1">
        <f ca="1">'Profiles, Qc, Summer, S1'!Q11*RANDBETWEEN(98,102)/100</f>
        <v>3.6000594509318168E-2</v>
      </c>
      <c r="R11" s="1">
        <f ca="1">'Profiles, Qc, Summer, S1'!R11*RANDBETWEEN(98,102)/100</f>
        <v>1.8431145228690934E-2</v>
      </c>
      <c r="S11" s="1">
        <f ca="1">'Profiles, Qc, Summer, S1'!S11*RANDBETWEEN(98,102)/100</f>
        <v>1.8190294163777709E-2</v>
      </c>
      <c r="T11" s="1">
        <f ca="1">'Profiles, Qc, Summer, S1'!T11*RANDBETWEEN(98,102)/100</f>
        <v>1.8012509172753943E-2</v>
      </c>
      <c r="U11" s="1">
        <f ca="1">'Profiles, Qc, Summer, S1'!U11*RANDBETWEEN(98,102)/100</f>
        <v>3.6345588139348142E-2</v>
      </c>
      <c r="V11" s="1">
        <f ca="1">'Profiles, Qc, Summer, S1'!V11*RANDBETWEEN(98,102)/100</f>
        <v>5.2669958186737323E-2</v>
      </c>
      <c r="W11" s="1">
        <f ca="1">'Profiles, Qc, Summer, S1'!W11*RANDBETWEEN(98,102)/100</f>
        <v>7.2801736842134177E-3</v>
      </c>
      <c r="X11" s="1">
        <f ca="1">'Profiles, Qc, Summer, S1'!X11*RANDBETWEEN(98,102)/100</f>
        <v>-5.5482721573851451E-2</v>
      </c>
      <c r="Y11" s="1">
        <f ca="1">'Profiles, Qc, Summer, S1'!Y11*RANDBETWEEN(98,102)/100</f>
        <v>-8.9625737462220023E-2</v>
      </c>
    </row>
    <row r="12" spans="1:25" x14ac:dyDescent="0.3">
      <c r="A12">
        <v>11</v>
      </c>
      <c r="B12" s="1">
        <f ca="1">'Profiles, Qc, Summer, S1'!B12*RANDBETWEEN(98,102)/100</f>
        <v>-0.1567651911264421</v>
      </c>
      <c r="C12" s="1">
        <f ca="1">'Profiles, Qc, Summer, S1'!C12*RANDBETWEEN(98,102)/100</f>
        <v>-0.16528228473044129</v>
      </c>
      <c r="D12" s="1">
        <f ca="1">'Profiles, Qc, Summer, S1'!D12*RANDBETWEEN(98,102)/100</f>
        <v>-0.17437297798333629</v>
      </c>
      <c r="E12" s="1">
        <f ca="1">'Profiles, Qc, Summer, S1'!E12*RANDBETWEEN(98,102)/100</f>
        <v>-0.17176054612456912</v>
      </c>
      <c r="F12" s="1">
        <f ca="1">'Profiles, Qc, Summer, S1'!F12*RANDBETWEEN(98,102)/100</f>
        <v>-0.172416460345103</v>
      </c>
      <c r="G12" s="1">
        <f ca="1">'Profiles, Qc, Summer, S1'!G12*RANDBETWEEN(98,102)/100</f>
        <v>-0.17299375629232183</v>
      </c>
      <c r="H12" s="1">
        <f ca="1">'Profiles, Qc, Summer, S1'!H12*RANDBETWEEN(98,102)/100</f>
        <v>-0.13508618490020979</v>
      </c>
      <c r="I12" s="1">
        <f ca="1">'Profiles, Qc, Summer, S1'!I12*RANDBETWEEN(98,102)/100</f>
        <v>-0.1110219226902374</v>
      </c>
      <c r="J12" s="1">
        <f ca="1">'Profiles, Qc, Summer, S1'!J12*RANDBETWEEN(98,102)/100</f>
        <v>-9.530872488716749E-2</v>
      </c>
      <c r="K12" s="1">
        <f ca="1">'Profiles, Qc, Summer, S1'!K12*RANDBETWEEN(98,102)/100</f>
        <v>-7.28992024611783E-2</v>
      </c>
      <c r="L12" s="1">
        <f ca="1">'Profiles, Qc, Summer, S1'!L12*RANDBETWEEN(98,102)/100</f>
        <v>-7.2545352818047359E-2</v>
      </c>
      <c r="M12" s="1">
        <f ca="1">'Profiles, Qc, Summer, S1'!M12*RANDBETWEEN(98,102)/100</f>
        <v>-7.8413907120273296E-2</v>
      </c>
      <c r="N12" s="1">
        <f ca="1">'Profiles, Qc, Summer, S1'!N12*RANDBETWEEN(98,102)/100</f>
        <v>-9.1160873330369263E-2</v>
      </c>
      <c r="O12" s="1">
        <f ca="1">'Profiles, Qc, Summer, S1'!O12*RANDBETWEEN(98,102)/100</f>
        <v>-9.2880839738336038E-2</v>
      </c>
      <c r="P12" s="1">
        <f ca="1">'Profiles, Qc, Summer, S1'!P12*RANDBETWEEN(98,102)/100</f>
        <v>-0.10737989533129355</v>
      </c>
      <c r="Q12" s="1">
        <f ca="1">'Profiles, Qc, Summer, S1'!Q12*RANDBETWEEN(98,102)/100</f>
        <v>-0.10854475877165255</v>
      </c>
      <c r="R12" s="1">
        <f ca="1">'Profiles, Qc, Summer, S1'!R12*RANDBETWEEN(98,102)/100</f>
        <v>-0.10692750869087966</v>
      </c>
      <c r="S12" s="1">
        <f ca="1">'Profiles, Qc, Summer, S1'!S12*RANDBETWEEN(98,102)/100</f>
        <v>-8.2716131030108345E-2</v>
      </c>
      <c r="T12" s="1">
        <f ca="1">'Profiles, Qc, Summer, S1'!T12*RANDBETWEEN(98,102)/100</f>
        <v>-7.3860641611190853E-2</v>
      </c>
      <c r="U12" s="1">
        <f ca="1">'Profiles, Qc, Summer, S1'!U12*RANDBETWEEN(98,102)/100</f>
        <v>-8.6719140957760066E-2</v>
      </c>
      <c r="V12" s="1">
        <f ca="1">'Profiles, Qc, Summer, S1'!V12*RANDBETWEEN(98,102)/100</f>
        <v>-7.115262157690963E-2</v>
      </c>
      <c r="W12" s="1">
        <f ca="1">'Profiles, Qc, Summer, S1'!W12*RANDBETWEEN(98,102)/100</f>
        <v>-9.1324694672391599E-2</v>
      </c>
      <c r="X12" s="1">
        <f ca="1">'Profiles, Qc, Summer, S1'!X12*RANDBETWEEN(98,102)/100</f>
        <v>-0.10456593007942</v>
      </c>
      <c r="Y12" s="1">
        <f ca="1">'Profiles, Qc, Summer, S1'!Y12*RANDBETWEEN(98,102)/100</f>
        <v>-0.11461123190356658</v>
      </c>
    </row>
    <row r="13" spans="1:25" x14ac:dyDescent="0.3">
      <c r="A13">
        <v>12</v>
      </c>
      <c r="B13" s="1">
        <f ca="1">'Profiles, Qc, Summer, S1'!B13*RANDBETWEEN(98,102)/100</f>
        <v>-0.27040691281130835</v>
      </c>
      <c r="C13" s="1">
        <f ca="1">'Profiles, Qc, Summer, S1'!C13*RANDBETWEEN(98,102)/100</f>
        <v>-0.16354788451694105</v>
      </c>
      <c r="D13" s="1">
        <f ca="1">'Profiles, Qc, Summer, S1'!D13*RANDBETWEEN(98,102)/100</f>
        <v>-0.20671233366983038</v>
      </c>
      <c r="E13" s="1">
        <f ca="1">'Profiles, Qc, Summer, S1'!E13*RANDBETWEEN(98,102)/100</f>
        <v>-0.15953908341812303</v>
      </c>
      <c r="F13" s="1">
        <f ca="1">'Profiles, Qc, Summer, S1'!F13*RANDBETWEEN(98,102)/100</f>
        <v>-0.18861423532135865</v>
      </c>
      <c r="G13" s="1">
        <f ca="1">'Profiles, Qc, Summer, S1'!G13*RANDBETWEEN(98,102)/100</f>
        <v>-0.10221691737775793</v>
      </c>
      <c r="H13" s="1">
        <f ca="1">'Profiles, Qc, Summer, S1'!H13*RANDBETWEEN(98,102)/100</f>
        <v>-0.34110602978790266</v>
      </c>
      <c r="I13" s="1">
        <f ca="1">'Profiles, Qc, Summer, S1'!I13*RANDBETWEEN(98,102)/100</f>
        <v>-0.27085929626912419</v>
      </c>
      <c r="J13" s="1">
        <f ca="1">'Profiles, Qc, Summer, S1'!J13*RANDBETWEEN(98,102)/100</f>
        <v>-0.20084737772870531</v>
      </c>
      <c r="K13" s="1">
        <f ca="1">'Profiles, Qc, Summer, S1'!K13*RANDBETWEEN(98,102)/100</f>
        <v>-0.22939044335818834</v>
      </c>
      <c r="L13" s="1">
        <f ca="1">'Profiles, Qc, Summer, S1'!L13*RANDBETWEEN(98,102)/100</f>
        <v>-0.23757138010500664</v>
      </c>
      <c r="M13" s="1">
        <f ca="1">'Profiles, Qc, Summer, S1'!M13*RANDBETWEEN(98,102)/100</f>
        <v>-0.22070232561409603</v>
      </c>
      <c r="N13" s="1">
        <f ca="1">'Profiles, Qc, Summer, S1'!N13*RANDBETWEEN(98,102)/100</f>
        <v>0.11054630756853356</v>
      </c>
      <c r="O13" s="1">
        <f ca="1">'Profiles, Qc, Summer, S1'!O13*RANDBETWEEN(98,102)/100</f>
        <v>5.4431847367689058E-2</v>
      </c>
      <c r="P13" s="1">
        <f ca="1">'Profiles, Qc, Summer, S1'!P13*RANDBETWEEN(98,102)/100</f>
        <v>-0.31696355725582159</v>
      </c>
      <c r="Q13" s="1">
        <f ca="1">'Profiles, Qc, Summer, S1'!Q13*RANDBETWEEN(98,102)/100</f>
        <v>-0.10256780431141931</v>
      </c>
      <c r="R13" s="1">
        <f ca="1">'Profiles, Qc, Summer, S1'!R13*RANDBETWEEN(98,102)/100</f>
        <v>-0.12058892993443818</v>
      </c>
      <c r="S13" s="1">
        <f ca="1">'Profiles, Qc, Summer, S1'!S13*RANDBETWEEN(98,102)/100</f>
        <v>-7.0187426382528562E-2</v>
      </c>
      <c r="T13" s="1">
        <f ca="1">'Profiles, Qc, Summer, S1'!T13*RANDBETWEEN(98,102)/100</f>
        <v>3.2742561639040337E-3</v>
      </c>
      <c r="U13" s="1">
        <f ca="1">'Profiles, Qc, Summer, S1'!U13*RANDBETWEEN(98,102)/100</f>
        <v>0.20903315708780354</v>
      </c>
      <c r="V13" s="1">
        <f ca="1">'Profiles, Qc, Summer, S1'!V13*RANDBETWEEN(98,102)/100</f>
        <v>0.48058519284099449</v>
      </c>
      <c r="W13" s="1">
        <f ca="1">'Profiles, Qc, Summer, S1'!W13*RANDBETWEEN(98,102)/100</f>
        <v>0.46444965024259927</v>
      </c>
      <c r="X13" s="1">
        <f ca="1">'Profiles, Qc, Summer, S1'!X13*RANDBETWEEN(98,102)/100</f>
        <v>0.45876670824200599</v>
      </c>
      <c r="Y13" s="1">
        <f ca="1">'Profiles, Qc, Summer, S1'!Y13*RANDBETWEEN(98,102)/100</f>
        <v>0.47242274438497839</v>
      </c>
    </row>
    <row r="14" spans="1:25" x14ac:dyDescent="0.3">
      <c r="A14">
        <v>13</v>
      </c>
      <c r="B14" s="1">
        <f ca="1">'Profiles, Qc, Summer, S1'!B14*RANDBETWEEN(98,102)/100</f>
        <v>0.24088517599926415</v>
      </c>
      <c r="C14" s="1">
        <f ca="1">'Profiles, Qc, Summer, S1'!C14*RANDBETWEEN(98,102)/100</f>
        <v>0.22206890573627713</v>
      </c>
      <c r="D14" s="1">
        <f ca="1">'Profiles, Qc, Summer, S1'!D14*RANDBETWEEN(98,102)/100</f>
        <v>0.17034132814504269</v>
      </c>
      <c r="E14" s="1">
        <f ca="1">'Profiles, Qc, Summer, S1'!E14*RANDBETWEEN(98,102)/100</f>
        <v>0.15047311519092532</v>
      </c>
      <c r="F14" s="1">
        <f ca="1">'Profiles, Qc, Summer, S1'!F14*RANDBETWEEN(98,102)/100</f>
        <v>0.13834363304042532</v>
      </c>
      <c r="G14" s="1">
        <f ca="1">'Profiles, Qc, Summer, S1'!G14*RANDBETWEEN(98,102)/100</f>
        <v>0.17902600289668499</v>
      </c>
      <c r="H14" s="1">
        <f ca="1">'Profiles, Qc, Summer, S1'!H14*RANDBETWEEN(98,102)/100</f>
        <v>0.58952075252126146</v>
      </c>
      <c r="I14" s="1">
        <f ca="1">'Profiles, Qc, Summer, S1'!I14*RANDBETWEEN(98,102)/100</f>
        <v>0.78734248635034321</v>
      </c>
      <c r="J14" s="1">
        <f ca="1">'Profiles, Qc, Summer, S1'!J14*RANDBETWEEN(98,102)/100</f>
        <v>1.01</v>
      </c>
      <c r="K14" s="1">
        <f ca="1">'Profiles, Qc, Summer, S1'!K14*RANDBETWEEN(98,102)/100</f>
        <v>0.94385231694730298</v>
      </c>
      <c r="L14" s="1">
        <f ca="1">'Profiles, Qc, Summer, S1'!L14*RANDBETWEEN(98,102)/100</f>
        <v>0.92991852520025986</v>
      </c>
      <c r="M14" s="1">
        <f ca="1">'Profiles, Qc, Summer, S1'!M14*RANDBETWEEN(98,102)/100</f>
        <v>0.92744783381815377</v>
      </c>
      <c r="N14" s="1">
        <f ca="1">'Profiles, Qc, Summer, S1'!N14*RANDBETWEEN(98,102)/100</f>
        <v>1.0023700385357655</v>
      </c>
      <c r="O14" s="1">
        <f ca="1">'Profiles, Qc, Summer, S1'!O14*RANDBETWEEN(98,102)/100</f>
        <v>0.89281075487840922</v>
      </c>
      <c r="P14" s="1">
        <f ca="1">'Profiles, Qc, Summer, S1'!P14*RANDBETWEEN(98,102)/100</f>
        <v>0.83677118540523021</v>
      </c>
      <c r="Q14" s="1">
        <f ca="1">'Profiles, Qc, Summer, S1'!Q14*RANDBETWEEN(98,102)/100</f>
        <v>0.78523342968022103</v>
      </c>
      <c r="R14" s="1">
        <f ca="1">'Profiles, Qc, Summer, S1'!R14*RANDBETWEEN(98,102)/100</f>
        <v>0.78497369683965412</v>
      </c>
      <c r="S14" s="1">
        <f ca="1">'Profiles, Qc, Summer, S1'!S14*RANDBETWEEN(98,102)/100</f>
        <v>0.79522134087080576</v>
      </c>
      <c r="T14" s="1">
        <f ca="1">'Profiles, Qc, Summer, S1'!T14*RANDBETWEEN(98,102)/100</f>
        <v>0.661431351489978</v>
      </c>
      <c r="U14" s="1">
        <f ca="1">'Profiles, Qc, Summer, S1'!U14*RANDBETWEEN(98,102)/100</f>
        <v>0.59429300276593799</v>
      </c>
      <c r="V14" s="1">
        <f ca="1">'Profiles, Qc, Summer, S1'!V14*RANDBETWEEN(98,102)/100</f>
        <v>0.62367715948030722</v>
      </c>
      <c r="W14" s="1">
        <f ca="1">'Profiles, Qc, Summer, S1'!W14*RANDBETWEEN(98,102)/100</f>
        <v>0.44527611815736712</v>
      </c>
      <c r="X14" s="1">
        <f ca="1">'Profiles, Qc, Summer, S1'!X14*RANDBETWEEN(98,102)/100</f>
        <v>0.19542248772291096</v>
      </c>
      <c r="Y14" s="1">
        <f ca="1">'Profiles, Qc, Summer, S1'!Y14*RANDBETWEEN(98,102)/100</f>
        <v>0.21145687534778923</v>
      </c>
    </row>
    <row r="15" spans="1:25" x14ac:dyDescent="0.3">
      <c r="A15">
        <v>14</v>
      </c>
      <c r="B15" s="1">
        <f ca="1">'Profiles, Qc, Summer, S1'!B15*RANDBETWEEN(98,102)/100</f>
        <v>0.31295587411690495</v>
      </c>
      <c r="C15" s="1">
        <f ca="1">'Profiles, Qc, Summer, S1'!C15*RANDBETWEEN(98,102)/100</f>
        <v>0.35007147970585967</v>
      </c>
      <c r="D15" s="1">
        <f ca="1">'Profiles, Qc, Summer, S1'!D15*RANDBETWEEN(98,102)/100</f>
        <v>0.32876658252938257</v>
      </c>
      <c r="E15" s="1">
        <f ca="1">'Profiles, Qc, Summer, S1'!E15*RANDBETWEEN(98,102)/100</f>
        <v>0.33813025835723487</v>
      </c>
      <c r="F15" s="1">
        <f ca="1">'Profiles, Qc, Summer, S1'!F15*RANDBETWEEN(98,102)/100</f>
        <v>0.3248958270555381</v>
      </c>
      <c r="G15" s="1">
        <f ca="1">'Profiles, Qc, Summer, S1'!G15*RANDBETWEEN(98,102)/100</f>
        <v>0.35054771066028872</v>
      </c>
      <c r="H15" s="1">
        <f ca="1">'Profiles, Qc, Summer, S1'!H15*RANDBETWEEN(98,102)/100</f>
        <v>0.35591587490618926</v>
      </c>
      <c r="I15" s="1">
        <f ca="1">'Profiles, Qc, Summer, S1'!I15*RANDBETWEEN(98,102)/100</f>
        <v>0.66111431090806283</v>
      </c>
      <c r="J15" s="1">
        <f ca="1">'Profiles, Qc, Summer, S1'!J15*RANDBETWEEN(98,102)/100</f>
        <v>0.76874122778325926</v>
      </c>
      <c r="K15" s="1">
        <f ca="1">'Profiles, Qc, Summer, S1'!K15*RANDBETWEEN(98,102)/100</f>
        <v>0.74132263914803342</v>
      </c>
      <c r="L15" s="1">
        <f ca="1">'Profiles, Qc, Summer, S1'!L15*RANDBETWEEN(98,102)/100</f>
        <v>0.72203622508340359</v>
      </c>
      <c r="M15" s="1">
        <f ca="1">'Profiles, Qc, Summer, S1'!M15*RANDBETWEEN(98,102)/100</f>
        <v>0.7163919936017048</v>
      </c>
      <c r="N15" s="1">
        <f ca="1">'Profiles, Qc, Summer, S1'!N15*RANDBETWEEN(98,102)/100</f>
        <v>0.76911121927443882</v>
      </c>
      <c r="O15" s="1">
        <f ca="1">'Profiles, Qc, Summer, S1'!O15*RANDBETWEEN(98,102)/100</f>
        <v>0.72897885328503575</v>
      </c>
      <c r="P15" s="1">
        <f ca="1">'Profiles, Qc, Summer, S1'!P15*RANDBETWEEN(98,102)/100</f>
        <v>0.52771640777147621</v>
      </c>
      <c r="Q15" s="1">
        <f ca="1">'Profiles, Qc, Summer, S1'!Q15*RANDBETWEEN(98,102)/100</f>
        <v>0.66956108703314943</v>
      </c>
      <c r="R15" s="1">
        <f ca="1">'Profiles, Qc, Summer, S1'!R15*RANDBETWEEN(98,102)/100</f>
        <v>0.68472969876391077</v>
      </c>
      <c r="S15" s="1">
        <f ca="1">'Profiles, Qc, Summer, S1'!S15*RANDBETWEEN(98,102)/100</f>
        <v>0.66249970712864648</v>
      </c>
      <c r="T15" s="1">
        <f ca="1">'Profiles, Qc, Summer, S1'!T15*RANDBETWEEN(98,102)/100</f>
        <v>0.51318624155913517</v>
      </c>
      <c r="U15" s="1">
        <f ca="1">'Profiles, Qc, Summer, S1'!U15*RANDBETWEEN(98,102)/100</f>
        <v>0.45613791406794268</v>
      </c>
      <c r="V15" s="1">
        <f ca="1">'Profiles, Qc, Summer, S1'!V15*RANDBETWEEN(98,102)/100</f>
        <v>0.4782724932939042</v>
      </c>
      <c r="W15" s="1">
        <f ca="1">'Profiles, Qc, Summer, S1'!W15*RANDBETWEEN(98,102)/100</f>
        <v>0.48110031413110854</v>
      </c>
      <c r="X15" s="1">
        <f ca="1">'Profiles, Qc, Summer, S1'!X15*RANDBETWEEN(98,102)/100</f>
        <v>0.338836590283638</v>
      </c>
      <c r="Y15" s="1">
        <f ca="1">'Profiles, Qc, Summer, S1'!Y15*RANDBETWEEN(98,102)/100</f>
        <v>0.33460331533554838</v>
      </c>
    </row>
    <row r="16" spans="1:25" x14ac:dyDescent="0.3">
      <c r="A16">
        <v>15</v>
      </c>
      <c r="B16" s="1">
        <f ca="1">'Profiles, Qc, Summer, S1'!B16*RANDBETWEEN(98,102)/100</f>
        <v>3.3306178056466645E-3</v>
      </c>
      <c r="C16" s="1">
        <f ca="1">'Profiles, Qc, Summer, S1'!C16*RANDBETWEEN(98,102)/100</f>
        <v>-1.6292986158562762E-2</v>
      </c>
      <c r="D16" s="1">
        <f ca="1">'Profiles, Qc, Summer, S1'!D16*RANDBETWEEN(98,102)/100</f>
        <v>-1.9153547250022621E-2</v>
      </c>
      <c r="E16" s="1">
        <f ca="1">'Profiles, Qc, Summer, S1'!E16*RANDBETWEEN(98,102)/100</f>
        <v>-2.6223174278751666E-2</v>
      </c>
      <c r="F16" s="1">
        <f ca="1">'Profiles, Qc, Summer, S1'!F16*RANDBETWEEN(98,102)/100</f>
        <v>-3.436011045004049E-2</v>
      </c>
      <c r="G16" s="1">
        <f ca="1">'Profiles, Qc, Summer, S1'!G16*RANDBETWEEN(98,102)/100</f>
        <v>-2.78739996117809E-2</v>
      </c>
      <c r="H16" s="1">
        <f ca="1">'Profiles, Qc, Summer, S1'!H16*RANDBETWEEN(98,102)/100</f>
        <v>-3.1580002399678932E-2</v>
      </c>
      <c r="I16" s="1">
        <f ca="1">'Profiles, Qc, Summer, S1'!I16*RANDBETWEEN(98,102)/100</f>
        <v>8.5254641262320213E-2</v>
      </c>
      <c r="J16" s="1">
        <f ca="1">'Profiles, Qc, Summer, S1'!J16*RANDBETWEEN(98,102)/100</f>
        <v>0.10851888265810126</v>
      </c>
      <c r="K16" s="1">
        <f ca="1">'Profiles, Qc, Summer, S1'!K16*RANDBETWEEN(98,102)/100</f>
        <v>0.13792886702373294</v>
      </c>
      <c r="L16" s="1">
        <f ca="1">'Profiles, Qc, Summer, S1'!L16*RANDBETWEEN(98,102)/100</f>
        <v>8.1154583214624834E-2</v>
      </c>
      <c r="M16" s="1">
        <f ca="1">'Profiles, Qc, Summer, S1'!M16*RANDBETWEEN(98,102)/100</f>
        <v>7.1569672120357058E-2</v>
      </c>
      <c r="N16" s="1">
        <f ca="1">'Profiles, Qc, Summer, S1'!N16*RANDBETWEEN(98,102)/100</f>
        <v>4.9382507983908905E-2</v>
      </c>
      <c r="O16" s="1">
        <f ca="1">'Profiles, Qc, Summer, S1'!O16*RANDBETWEEN(98,102)/100</f>
        <v>6.4890967372959449E-2</v>
      </c>
      <c r="P16" s="1">
        <f ca="1">'Profiles, Qc, Summer, S1'!P16*RANDBETWEEN(98,102)/100</f>
        <v>2.7479772347024586E-2</v>
      </c>
      <c r="Q16" s="1">
        <f ca="1">'Profiles, Qc, Summer, S1'!Q16*RANDBETWEEN(98,102)/100</f>
        <v>2.4978880134590334E-2</v>
      </c>
      <c r="R16" s="1">
        <f ca="1">'Profiles, Qc, Summer, S1'!R16*RANDBETWEEN(98,102)/100</f>
        <v>2.8624177179053283E-2</v>
      </c>
      <c r="S16" s="1">
        <f ca="1">'Profiles, Qc, Summer, S1'!S16*RANDBETWEEN(98,102)/100</f>
        <v>5.3467213467875439E-2</v>
      </c>
      <c r="T16" s="1">
        <f ca="1">'Profiles, Qc, Summer, S1'!T16*RANDBETWEEN(98,102)/100</f>
        <v>9.8577346839855154E-2</v>
      </c>
      <c r="U16" s="1">
        <f ca="1">'Profiles, Qc, Summer, S1'!U16*RANDBETWEEN(98,102)/100</f>
        <v>0.1006909133960963</v>
      </c>
      <c r="V16" s="1">
        <f ca="1">'Profiles, Qc, Summer, S1'!V16*RANDBETWEEN(98,102)/100</f>
        <v>8.1639751917059619E-2</v>
      </c>
      <c r="W16" s="1">
        <f ca="1">'Profiles, Qc, Summer, S1'!W16*RANDBETWEEN(98,102)/100</f>
        <v>6.1052968934342047E-2</v>
      </c>
      <c r="X16" s="1">
        <f ca="1">'Profiles, Qc, Summer, S1'!X16*RANDBETWEEN(98,102)/100</f>
        <v>2.9905252464365244E-2</v>
      </c>
      <c r="Y16" s="1">
        <f ca="1">'Profiles, Qc, Summer, S1'!Y16*RANDBETWEEN(98,102)/100</f>
        <v>5.6608403036811916E-3</v>
      </c>
    </row>
    <row r="17" spans="1:25" x14ac:dyDescent="0.3">
      <c r="A17">
        <v>16</v>
      </c>
      <c r="B17" s="1">
        <f ca="1">'Profiles, Qc, Summer, S1'!B17*RANDBETWEEN(98,102)/100</f>
        <v>-5.4823087040845493E-2</v>
      </c>
      <c r="C17" s="1">
        <f ca="1">'Profiles, Qc, Summer, S1'!C17*RANDBETWEEN(98,102)/100</f>
        <v>-0.12939053507487799</v>
      </c>
      <c r="D17" s="1">
        <f ca="1">'Profiles, Qc, Summer, S1'!D17*RANDBETWEEN(98,102)/100</f>
        <v>-0.22791886701129191</v>
      </c>
      <c r="E17" s="1">
        <f ca="1">'Profiles, Qc, Summer, S1'!E17*RANDBETWEEN(98,102)/100</f>
        <v>-0.21278175099427976</v>
      </c>
      <c r="F17" s="1">
        <f ca="1">'Profiles, Qc, Summer, S1'!F17*RANDBETWEEN(98,102)/100</f>
        <v>-0.21190267010429689</v>
      </c>
      <c r="G17" s="1">
        <f ca="1">'Profiles, Qc, Summer, S1'!G17*RANDBETWEEN(98,102)/100</f>
        <v>-0.20288917047809307</v>
      </c>
      <c r="H17" s="1">
        <f ca="1">'Profiles, Qc, Summer, S1'!H17*RANDBETWEEN(98,102)/100</f>
        <v>-1.2578469342191987E-2</v>
      </c>
      <c r="I17" s="1">
        <f ca="1">'Profiles, Qc, Summer, S1'!I17*RANDBETWEEN(98,102)/100</f>
        <v>0.24789759495982941</v>
      </c>
      <c r="J17" s="1">
        <f ca="1">'Profiles, Qc, Summer, S1'!J17*RANDBETWEEN(98,102)/100</f>
        <v>0.32369426912749388</v>
      </c>
      <c r="K17" s="1">
        <f ca="1">'Profiles, Qc, Summer, S1'!K17*RANDBETWEEN(98,102)/100</f>
        <v>0.32091358386957458</v>
      </c>
      <c r="L17" s="1">
        <f ca="1">'Profiles, Qc, Summer, S1'!L17*RANDBETWEEN(98,102)/100</f>
        <v>0.27339287231703002</v>
      </c>
      <c r="M17" s="1">
        <f ca="1">'Profiles, Qc, Summer, S1'!M17*RANDBETWEEN(98,102)/100</f>
        <v>0.33290333492009955</v>
      </c>
      <c r="N17" s="1">
        <f ca="1">'Profiles, Qc, Summer, S1'!N17*RANDBETWEEN(98,102)/100</f>
        <v>0.31297469802713929</v>
      </c>
      <c r="O17" s="1">
        <f ca="1">'Profiles, Qc, Summer, S1'!O17*RANDBETWEEN(98,102)/100</f>
        <v>0.26719740732831393</v>
      </c>
      <c r="P17" s="1">
        <f ca="1">'Profiles, Qc, Summer, S1'!P17*RANDBETWEEN(98,102)/100</f>
        <v>0.19152496573137537</v>
      </c>
      <c r="Q17" s="1">
        <f ca="1">'Profiles, Qc, Summer, S1'!Q17*RANDBETWEEN(98,102)/100</f>
        <v>0.11836603187626568</v>
      </c>
      <c r="R17" s="1">
        <f ca="1">'Profiles, Qc, Summer, S1'!R17*RANDBETWEEN(98,102)/100</f>
        <v>0.14595571871932139</v>
      </c>
      <c r="S17" s="1">
        <f ca="1">'Profiles, Qc, Summer, S1'!S17*RANDBETWEEN(98,102)/100</f>
        <v>0.13000290484405022</v>
      </c>
      <c r="T17" s="1">
        <f ca="1">'Profiles, Qc, Summer, S1'!T17*RANDBETWEEN(98,102)/100</f>
        <v>2.510994039080626E-2</v>
      </c>
      <c r="U17" s="1">
        <f ca="1">'Profiles, Qc, Summer, S1'!U17*RANDBETWEEN(98,102)/100</f>
        <v>0.10770095784917939</v>
      </c>
      <c r="V17" s="1">
        <f ca="1">'Profiles, Qc, Summer, S1'!V17*RANDBETWEEN(98,102)/100</f>
        <v>0.15041909001015161</v>
      </c>
      <c r="W17" s="1">
        <f ca="1">'Profiles, Qc, Summer, S1'!W17*RANDBETWEEN(98,102)/100</f>
        <v>9.5935596309077359E-2</v>
      </c>
      <c r="X17" s="1">
        <f ca="1">'Profiles, Qc, Summer, S1'!X17*RANDBETWEEN(98,102)/100</f>
        <v>-9.3142955042880157E-2</v>
      </c>
      <c r="Y17" s="1">
        <f ca="1">'Profiles, Qc, Summer, S1'!Y17*RANDBETWEEN(98,102)/100</f>
        <v>-0.18434567794647894</v>
      </c>
    </row>
    <row r="18" spans="1:25" x14ac:dyDescent="0.3">
      <c r="A18">
        <v>17</v>
      </c>
      <c r="B18" s="1">
        <f ca="1">'Profiles, Qc, Summer, S1'!B18*RANDBETWEEN(98,102)/100</f>
        <v>-0.2974126909916881</v>
      </c>
      <c r="C18" s="1">
        <f ca="1">'Profiles, Qc, Summer, S1'!C18*RANDBETWEEN(98,102)/100</f>
        <v>-0.30607793959874441</v>
      </c>
      <c r="D18" s="1">
        <f ca="1">'Profiles, Qc, Summer, S1'!D18*RANDBETWEEN(98,102)/100</f>
        <v>-0.31207797122219605</v>
      </c>
      <c r="E18" s="1">
        <f ca="1">'Profiles, Qc, Summer, S1'!E18*RANDBETWEEN(98,102)/100</f>
        <v>-0.31208618811174055</v>
      </c>
      <c r="F18" s="1">
        <f ca="1">'Profiles, Qc, Summer, S1'!F18*RANDBETWEEN(98,102)/100</f>
        <v>-0.32549774199007331</v>
      </c>
      <c r="G18" s="1">
        <f ca="1">'Profiles, Qc, Summer, S1'!G18*RANDBETWEEN(98,102)/100</f>
        <v>-0.33530391077360655</v>
      </c>
      <c r="H18" s="1">
        <f ca="1">'Profiles, Qc, Summer, S1'!H18*RANDBETWEEN(98,102)/100</f>
        <v>-0.29649753347203489</v>
      </c>
      <c r="I18" s="1">
        <f ca="1">'Profiles, Qc, Summer, S1'!I18*RANDBETWEEN(98,102)/100</f>
        <v>-0.20330390481346833</v>
      </c>
      <c r="J18" s="1">
        <f ca="1">'Profiles, Qc, Summer, S1'!J18*RANDBETWEEN(98,102)/100</f>
        <v>-0.15314324668459356</v>
      </c>
      <c r="K18" s="1">
        <f ca="1">'Profiles, Qc, Summer, S1'!K18*RANDBETWEEN(98,102)/100</f>
        <v>-0.16147312424686344</v>
      </c>
      <c r="L18" s="1">
        <f ca="1">'Profiles, Qc, Summer, S1'!L18*RANDBETWEEN(98,102)/100</f>
        <v>-0.20150677877474429</v>
      </c>
      <c r="M18" s="1">
        <f ca="1">'Profiles, Qc, Summer, S1'!M18*RANDBETWEEN(98,102)/100</f>
        <v>-0.21656748842409521</v>
      </c>
      <c r="N18" s="1">
        <f ca="1">'Profiles, Qc, Summer, S1'!N18*RANDBETWEEN(98,102)/100</f>
        <v>-0.20622173646774494</v>
      </c>
      <c r="O18" s="1">
        <f ca="1">'Profiles, Qc, Summer, S1'!O18*RANDBETWEEN(98,102)/100</f>
        <v>-0.21483175990989431</v>
      </c>
      <c r="P18" s="1">
        <f ca="1">'Profiles, Qc, Summer, S1'!P18*RANDBETWEEN(98,102)/100</f>
        <v>-0.20754079287834085</v>
      </c>
      <c r="Q18" s="1">
        <f ca="1">'Profiles, Qc, Summer, S1'!Q18*RANDBETWEEN(98,102)/100</f>
        <v>-0.24209934034289948</v>
      </c>
      <c r="R18" s="1">
        <f ca="1">'Profiles, Qc, Summer, S1'!R18*RANDBETWEEN(98,102)/100</f>
        <v>-0.27376004026507339</v>
      </c>
      <c r="S18" s="1">
        <f ca="1">'Profiles, Qc, Summer, S1'!S18*RANDBETWEEN(98,102)/100</f>
        <v>-0.23869412186000172</v>
      </c>
      <c r="T18" s="1">
        <f ca="1">'Profiles, Qc, Summer, S1'!T18*RANDBETWEEN(98,102)/100</f>
        <v>-0.17393567020321782</v>
      </c>
      <c r="U18" s="1">
        <f ca="1">'Profiles, Qc, Summer, S1'!U18*RANDBETWEEN(98,102)/100</f>
        <v>-0.15079799595850552</v>
      </c>
      <c r="V18" s="1">
        <f ca="1">'Profiles, Qc, Summer, S1'!V18*RANDBETWEEN(98,102)/100</f>
        <v>-0.15744111940422226</v>
      </c>
      <c r="W18" s="1">
        <f ca="1">'Profiles, Qc, Summer, S1'!W18*RANDBETWEEN(98,102)/100</f>
        <v>-0.20185136344092314</v>
      </c>
      <c r="X18" s="1">
        <f ca="1">'Profiles, Qc, Summer, S1'!X18*RANDBETWEEN(98,102)/100</f>
        <v>-0.25672393583106912</v>
      </c>
      <c r="Y18" s="1">
        <f ca="1">'Profiles, Qc, Summer, S1'!Y18*RANDBETWEEN(98,102)/100</f>
        <v>-0.25843427198662428</v>
      </c>
    </row>
    <row r="19" spans="1:25" x14ac:dyDescent="0.3">
      <c r="A19">
        <v>18</v>
      </c>
      <c r="B19" s="1">
        <f ca="1">'Profiles, Qc, Summer, S1'!B19*RANDBETWEEN(98,102)/100</f>
        <v>-0.12957908231057894</v>
      </c>
      <c r="C19" s="1">
        <f ca="1">'Profiles, Qc, Summer, S1'!C19*RANDBETWEEN(98,102)/100</f>
        <v>-0.1676454086379241</v>
      </c>
      <c r="D19" s="1">
        <f ca="1">'Profiles, Qc, Summer, S1'!D19*RANDBETWEEN(98,102)/100</f>
        <v>-0.20486108552575519</v>
      </c>
      <c r="E19" s="1">
        <f ca="1">'Profiles, Qc, Summer, S1'!E19*RANDBETWEEN(98,102)/100</f>
        <v>-0.20235145635832028</v>
      </c>
      <c r="F19" s="1">
        <f ca="1">'Profiles, Qc, Summer, S1'!F19*RANDBETWEEN(98,102)/100</f>
        <v>-0.19958946712805847</v>
      </c>
      <c r="G19" s="1">
        <f ca="1">'Profiles, Qc, Summer, S1'!G19*RANDBETWEEN(98,102)/100</f>
        <v>-0.21795257564333975</v>
      </c>
      <c r="H19" s="1">
        <f ca="1">'Profiles, Qc, Summer, S1'!H19*RANDBETWEEN(98,102)/100</f>
        <v>-0.19408479618801133</v>
      </c>
      <c r="I19" s="1">
        <f ca="1">'Profiles, Qc, Summer, S1'!I19*RANDBETWEEN(98,102)/100</f>
        <v>-7.9827663761523643E-2</v>
      </c>
      <c r="J19" s="1">
        <f ca="1">'Profiles, Qc, Summer, S1'!J19*RANDBETWEEN(98,102)/100</f>
        <v>2.3958652322485018E-2</v>
      </c>
      <c r="K19" s="1">
        <f ca="1">'Profiles, Qc, Summer, S1'!K19*RANDBETWEEN(98,102)/100</f>
        <v>8.6075455580956209E-2</v>
      </c>
      <c r="L19" s="1">
        <f ca="1">'Profiles, Qc, Summer, S1'!L19*RANDBETWEEN(98,102)/100</f>
        <v>0.14342897513080261</v>
      </c>
      <c r="M19" s="1">
        <f ca="1">'Profiles, Qc, Summer, S1'!M19*RANDBETWEEN(98,102)/100</f>
        <v>0.15075125386407184</v>
      </c>
      <c r="N19" s="1">
        <f ca="1">'Profiles, Qc, Summer, S1'!N19*RANDBETWEEN(98,102)/100</f>
        <v>0.13232287489175187</v>
      </c>
      <c r="O19" s="1">
        <f ca="1">'Profiles, Qc, Summer, S1'!O19*RANDBETWEEN(98,102)/100</f>
        <v>0.11138699822471787</v>
      </c>
      <c r="P19" s="1">
        <f ca="1">'Profiles, Qc, Summer, S1'!P19*RANDBETWEEN(98,102)/100</f>
        <v>7.3588976197840938E-2</v>
      </c>
      <c r="Q19" s="1">
        <f ca="1">'Profiles, Qc, Summer, S1'!Q19*RANDBETWEEN(98,102)/100</f>
        <v>4.7424118110033241E-2</v>
      </c>
      <c r="R19" s="1">
        <f ca="1">'Profiles, Qc, Summer, S1'!R19*RANDBETWEEN(98,102)/100</f>
        <v>3.9215671853539621E-2</v>
      </c>
      <c r="S19" s="1">
        <f ca="1">'Profiles, Qc, Summer, S1'!S19*RANDBETWEEN(98,102)/100</f>
        <v>3.4864911442617601E-2</v>
      </c>
      <c r="T19" s="1">
        <f ca="1">'Profiles, Qc, Summer, S1'!T19*RANDBETWEEN(98,102)/100</f>
        <v>3.5262882600004389E-2</v>
      </c>
      <c r="U19" s="1">
        <f ca="1">'Profiles, Qc, Summer, S1'!U19*RANDBETWEEN(98,102)/100</f>
        <v>9.7345114308361978E-3</v>
      </c>
      <c r="V19" s="1">
        <f ca="1">'Profiles, Qc, Summer, S1'!V19*RANDBETWEEN(98,102)/100</f>
        <v>7.424902128599703E-2</v>
      </c>
      <c r="W19" s="1">
        <f ca="1">'Profiles, Qc, Summer, S1'!W19*RANDBETWEEN(98,102)/100</f>
        <v>3.5249568201007803E-2</v>
      </c>
      <c r="X19" s="1">
        <f ca="1">'Profiles, Qc, Summer, S1'!X19*RANDBETWEEN(98,102)/100</f>
        <v>1.981118108615533E-2</v>
      </c>
      <c r="Y19" s="1">
        <f ca="1">'Profiles, Qc, Summer, S1'!Y19*RANDBETWEEN(98,102)/100</f>
        <v>-3.1418897694430487E-2</v>
      </c>
    </row>
    <row r="20" spans="1:25" x14ac:dyDescent="0.3">
      <c r="A20">
        <v>19</v>
      </c>
      <c r="B20" s="1">
        <f ca="1">'Profiles, Qc, Summer, S1'!B20*RANDBETWEEN(98,102)/100</f>
        <v>0.37733312459347734</v>
      </c>
      <c r="C20" s="1">
        <f ca="1">'Profiles, Qc, Summer, S1'!C20*RANDBETWEEN(98,102)/100</f>
        <v>0.41525212643119624</v>
      </c>
      <c r="D20" s="1">
        <f ca="1">'Profiles, Qc, Summer, S1'!D20*RANDBETWEEN(98,102)/100</f>
        <v>0.30511766484563224</v>
      </c>
      <c r="E20" s="1">
        <f ca="1">'Profiles, Qc, Summer, S1'!E20*RANDBETWEEN(98,102)/100</f>
        <v>0.36685872970880351</v>
      </c>
      <c r="F20" s="1">
        <f ca="1">'Profiles, Qc, Summer, S1'!F20*RANDBETWEEN(98,102)/100</f>
        <v>0.37930544151647666</v>
      </c>
      <c r="G20" s="1">
        <f ca="1">'Profiles, Qc, Summer, S1'!G20*RANDBETWEEN(98,102)/100</f>
        <v>0.38559232648988917</v>
      </c>
      <c r="H20" s="1">
        <f ca="1">'Profiles, Qc, Summer, S1'!H20*RANDBETWEEN(98,102)/100</f>
        <v>0.36977303620173474</v>
      </c>
      <c r="I20" s="1">
        <f ca="1">'Profiles, Qc, Summer, S1'!I20*RANDBETWEEN(98,102)/100</f>
        <v>0.70445579178887952</v>
      </c>
      <c r="J20" s="1">
        <f ca="1">'Profiles, Qc, Summer, S1'!J20*RANDBETWEEN(98,102)/100</f>
        <v>0.80111028824877462</v>
      </c>
      <c r="K20" s="1">
        <f ca="1">'Profiles, Qc, Summer, S1'!K20*RANDBETWEEN(98,102)/100</f>
        <v>0.80724155546066267</v>
      </c>
      <c r="L20" s="1">
        <f ca="1">'Profiles, Qc, Summer, S1'!L20*RANDBETWEEN(98,102)/100</f>
        <v>0.68472465752857903</v>
      </c>
      <c r="M20" s="1">
        <f ca="1">'Profiles, Qc, Summer, S1'!M20*RANDBETWEEN(98,102)/100</f>
        <v>0.81776446196429309</v>
      </c>
      <c r="N20" s="1">
        <f ca="1">'Profiles, Qc, Summer, S1'!N20*RANDBETWEEN(98,102)/100</f>
        <v>0.86069667013733808</v>
      </c>
      <c r="O20" s="1">
        <f ca="1">'Profiles, Qc, Summer, S1'!O20*RANDBETWEEN(98,102)/100</f>
        <v>0.77849855902086151</v>
      </c>
      <c r="P20" s="1">
        <f ca="1">'Profiles, Qc, Summer, S1'!P20*RANDBETWEEN(98,102)/100</f>
        <v>0.70373075660164153</v>
      </c>
      <c r="Q20" s="1">
        <f ca="1">'Profiles, Qc, Summer, S1'!Q20*RANDBETWEEN(98,102)/100</f>
        <v>0.60068484418159007</v>
      </c>
      <c r="R20" s="1">
        <f ca="1">'Profiles, Qc, Summer, S1'!R20*RANDBETWEEN(98,102)/100</f>
        <v>0.73973800910610743</v>
      </c>
      <c r="S20" s="1">
        <f ca="1">'Profiles, Qc, Summer, S1'!S20*RANDBETWEEN(98,102)/100</f>
        <v>0.70293956619510312</v>
      </c>
      <c r="T20" s="1">
        <f ca="1">'Profiles, Qc, Summer, S1'!T20*RANDBETWEEN(98,102)/100</f>
        <v>0.56287235493190002</v>
      </c>
      <c r="U20" s="1">
        <f ca="1">'Profiles, Qc, Summer, S1'!U20*RANDBETWEEN(98,102)/100</f>
        <v>0.53248205209988242</v>
      </c>
      <c r="V20" s="1">
        <f ca="1">'Profiles, Qc, Summer, S1'!V20*RANDBETWEEN(98,102)/100</f>
        <v>0.61499431313125208</v>
      </c>
      <c r="W20" s="1">
        <f ca="1">'Profiles, Qc, Summer, S1'!W20*RANDBETWEEN(98,102)/100</f>
        <v>0.48867509455281843</v>
      </c>
      <c r="X20" s="1">
        <f ca="1">'Profiles, Qc, Summer, S1'!X20*RANDBETWEEN(98,102)/100</f>
        <v>0.36946717261488937</v>
      </c>
      <c r="Y20" s="1">
        <f ca="1">'Profiles, Qc, Summer, S1'!Y20*RANDBETWEEN(98,102)/100</f>
        <v>0.41554319252834759</v>
      </c>
    </row>
    <row r="21" spans="1:25" x14ac:dyDescent="0.3">
      <c r="A21">
        <v>20</v>
      </c>
      <c r="B21" s="1">
        <f ca="1">'Profiles, Qc, Summer, S1'!B21*RANDBETWEEN(98,102)/100</f>
        <v>-0.2071351622200612</v>
      </c>
      <c r="C21" s="1">
        <f ca="1">'Profiles, Qc, Summer, S1'!C21*RANDBETWEEN(98,102)/100</f>
        <v>-0.21399535679195505</v>
      </c>
      <c r="D21" s="1">
        <f ca="1">'Profiles, Qc, Summer, S1'!D21*RANDBETWEEN(98,102)/100</f>
        <v>-0.22520675647051841</v>
      </c>
      <c r="E21" s="1">
        <f ca="1">'Profiles, Qc, Summer, S1'!E21*RANDBETWEEN(98,102)/100</f>
        <v>-0.22583175826072988</v>
      </c>
      <c r="F21" s="1">
        <f ca="1">'Profiles, Qc, Summer, S1'!F21*RANDBETWEEN(98,102)/100</f>
        <v>-0.21561838589215615</v>
      </c>
      <c r="G21" s="1">
        <f ca="1">'Profiles, Qc, Summer, S1'!G21*RANDBETWEEN(98,102)/100</f>
        <v>-0.23252654568878467</v>
      </c>
      <c r="H21" s="1">
        <f ca="1">'Profiles, Qc, Summer, S1'!H21*RANDBETWEEN(98,102)/100</f>
        <v>-0.1996526114649276</v>
      </c>
      <c r="I21" s="1">
        <f ca="1">'Profiles, Qc, Summer, S1'!I21*RANDBETWEEN(98,102)/100</f>
        <v>-9.2853328637361676E-2</v>
      </c>
      <c r="J21" s="1">
        <f ca="1">'Profiles, Qc, Summer, S1'!J21*RANDBETWEEN(98,102)/100</f>
        <v>-1.6523788748746236E-2</v>
      </c>
      <c r="K21" s="1">
        <f ca="1">'Profiles, Qc, Summer, S1'!K21*RANDBETWEEN(98,102)/100</f>
        <v>-1.2306643786294093E-2</v>
      </c>
      <c r="L21" s="1">
        <f ca="1">'Profiles, Qc, Summer, S1'!L21*RANDBETWEEN(98,102)/100</f>
        <v>2.7864296882931634E-2</v>
      </c>
      <c r="M21" s="1">
        <f ca="1">'Profiles, Qc, Summer, S1'!M21*RANDBETWEEN(98,102)/100</f>
        <v>9.5452468085991601E-3</v>
      </c>
      <c r="N21" s="1">
        <f ca="1">'Profiles, Qc, Summer, S1'!N21*RANDBETWEEN(98,102)/100</f>
        <v>2.4288041963539181E-3</v>
      </c>
      <c r="O21" s="1">
        <f ca="1">'Profiles, Qc, Summer, S1'!O21*RANDBETWEEN(98,102)/100</f>
        <v>1.6425099276083355E-3</v>
      </c>
      <c r="P21" s="1">
        <f ca="1">'Profiles, Qc, Summer, S1'!P21*RANDBETWEEN(98,102)/100</f>
        <v>-2.3251785719607267E-2</v>
      </c>
      <c r="Q21" s="1">
        <f ca="1">'Profiles, Qc, Summer, S1'!Q21*RANDBETWEEN(98,102)/100</f>
        <v>-4.1241407672381741E-2</v>
      </c>
      <c r="R21" s="1">
        <f ca="1">'Profiles, Qc, Summer, S1'!R21*RANDBETWEEN(98,102)/100</f>
        <v>-6.0815890260778327E-2</v>
      </c>
      <c r="S21" s="1">
        <f ca="1">'Profiles, Qc, Summer, S1'!S21*RANDBETWEEN(98,102)/100</f>
        <v>-7.6469453264661369E-2</v>
      </c>
      <c r="T21" s="1">
        <f ca="1">'Profiles, Qc, Summer, S1'!T21*RANDBETWEEN(98,102)/100</f>
        <v>-6.6434616546263675E-2</v>
      </c>
      <c r="U21" s="1">
        <f ca="1">'Profiles, Qc, Summer, S1'!U21*RANDBETWEEN(98,102)/100</f>
        <v>-8.1883482220575038E-2</v>
      </c>
      <c r="V21" s="1">
        <f ca="1">'Profiles, Qc, Summer, S1'!V21*RANDBETWEEN(98,102)/100</f>
        <v>-6.0037564494264756E-2</v>
      </c>
      <c r="W21" s="1">
        <f ca="1">'Profiles, Qc, Summer, S1'!W21*RANDBETWEEN(98,102)/100</f>
        <v>-0.10763152006930424</v>
      </c>
      <c r="X21" s="1">
        <f ca="1">'Profiles, Qc, Summer, S1'!X21*RANDBETWEEN(98,102)/100</f>
        <v>-0.13790377382930519</v>
      </c>
      <c r="Y21" s="1">
        <f ca="1">'Profiles, Qc, Summer, S1'!Y21*RANDBETWEEN(98,102)/100</f>
        <v>-0.15115717616406488</v>
      </c>
    </row>
    <row r="22" spans="1:25" x14ac:dyDescent="0.3">
      <c r="A22">
        <v>21</v>
      </c>
      <c r="B22" s="1">
        <f ca="1">'Profiles, Qc, Summer, S1'!B22*RANDBETWEEN(98,102)/100</f>
        <v>-0.86685991594989975</v>
      </c>
      <c r="C22" s="1">
        <f ca="1">'Profiles, Qc, Summer, S1'!C22*RANDBETWEEN(98,102)/100</f>
        <v>-0.88159414789076063</v>
      </c>
      <c r="D22" s="1">
        <f ca="1">'Profiles, Qc, Summer, S1'!D22*RANDBETWEEN(98,102)/100</f>
        <v>-0.8898342362605145</v>
      </c>
      <c r="E22" s="1">
        <f ca="1">'Profiles, Qc, Summer, S1'!E22*RANDBETWEEN(98,102)/100</f>
        <v>-0.87694133230556626</v>
      </c>
      <c r="F22" s="1">
        <f ca="1">'Profiles, Qc, Summer, S1'!F22*RANDBETWEEN(98,102)/100</f>
        <v>-0.88265686570162405</v>
      </c>
      <c r="G22" s="1">
        <f ca="1">'Profiles, Qc, Summer, S1'!G22*RANDBETWEEN(98,102)/100</f>
        <v>-0.87017903936865126</v>
      </c>
      <c r="H22" s="1">
        <f ca="1">'Profiles, Qc, Summer, S1'!H22*RANDBETWEEN(98,102)/100</f>
        <v>-0.71785760387920505</v>
      </c>
      <c r="I22" s="1">
        <f ca="1">'Profiles, Qc, Summer, S1'!I22*RANDBETWEEN(98,102)/100</f>
        <v>-0.58637291103304623</v>
      </c>
      <c r="J22" s="1">
        <f ca="1">'Profiles, Qc, Summer, S1'!J22*RANDBETWEEN(98,102)/100</f>
        <v>-0.57533172841663982</v>
      </c>
      <c r="K22" s="1">
        <f ca="1">'Profiles, Qc, Summer, S1'!K22*RANDBETWEEN(98,102)/100</f>
        <v>-0.57193963438949968</v>
      </c>
      <c r="L22" s="1">
        <f ca="1">'Profiles, Qc, Summer, S1'!L22*RANDBETWEEN(98,102)/100</f>
        <v>-0.5738478199362399</v>
      </c>
      <c r="M22" s="1">
        <f ca="1">'Profiles, Qc, Summer, S1'!M22*RANDBETWEEN(98,102)/100</f>
        <v>-0.55626651967307073</v>
      </c>
      <c r="N22" s="1">
        <f ca="1">'Profiles, Qc, Summer, S1'!N22*RANDBETWEEN(98,102)/100</f>
        <v>-0.58089439265859111</v>
      </c>
      <c r="O22" s="1">
        <f ca="1">'Profiles, Qc, Summer, S1'!O22*RANDBETWEEN(98,102)/100</f>
        <v>-0.60329306922437209</v>
      </c>
      <c r="P22" s="1">
        <f ca="1">'Profiles, Qc, Summer, S1'!P22*RANDBETWEEN(98,102)/100</f>
        <v>-0.64356183586954085</v>
      </c>
      <c r="Q22" s="1">
        <f ca="1">'Profiles, Qc, Summer, S1'!Q22*RANDBETWEEN(98,102)/100</f>
        <v>-0.67926340995650347</v>
      </c>
      <c r="R22" s="1">
        <f ca="1">'Profiles, Qc, Summer, S1'!R22*RANDBETWEEN(98,102)/100</f>
        <v>-0.71034357679523774</v>
      </c>
      <c r="S22" s="1">
        <f ca="1">'Profiles, Qc, Summer, S1'!S22*RANDBETWEEN(98,102)/100</f>
        <v>-0.70551448288987539</v>
      </c>
      <c r="T22" s="1">
        <f ca="1">'Profiles, Qc, Summer, S1'!T22*RANDBETWEEN(98,102)/100</f>
        <v>-0.72611240988437398</v>
      </c>
      <c r="U22" s="1">
        <f ca="1">'Profiles, Qc, Summer, S1'!U22*RANDBETWEEN(98,102)/100</f>
        <v>-0.73550512040969185</v>
      </c>
      <c r="V22" s="1">
        <f ca="1">'Profiles, Qc, Summer, S1'!V22*RANDBETWEEN(98,102)/100</f>
        <v>-0.79016242389214564</v>
      </c>
      <c r="W22" s="1">
        <f ca="1">'Profiles, Qc, Summer, S1'!W22*RANDBETWEEN(98,102)/100</f>
        <v>-0.82373617757878759</v>
      </c>
      <c r="X22" s="1">
        <f ca="1">'Profiles, Qc, Summer, S1'!X22*RANDBETWEEN(98,102)/100</f>
        <v>-0.84374412756408534</v>
      </c>
      <c r="Y22" s="1">
        <f ca="1">'Profiles, Qc, Summer, S1'!Y22*RANDBETWEEN(98,102)/100</f>
        <v>-0.86006116316957493</v>
      </c>
    </row>
    <row r="23" spans="1:25" x14ac:dyDescent="0.3">
      <c r="A23">
        <v>22</v>
      </c>
      <c r="B23" s="1">
        <f ca="1">'Profiles, Qc, Summer, S1'!B23*RANDBETWEEN(98,102)/100</f>
        <v>2.6587568881910194E-3</v>
      </c>
      <c r="C23" s="1">
        <f ca="1">'Profiles, Qc, Summer, S1'!C23*RANDBETWEEN(98,102)/100</f>
        <v>-2.4761161349707433E-2</v>
      </c>
      <c r="D23" s="1">
        <f ca="1">'Profiles, Qc, Summer, S1'!D23*RANDBETWEEN(98,102)/100</f>
        <v>-3.0763824113775914E-2</v>
      </c>
      <c r="E23" s="1">
        <f ca="1">'Profiles, Qc, Summer, S1'!E23*RANDBETWEEN(98,102)/100</f>
        <v>-4.0218157694088499E-2</v>
      </c>
      <c r="F23" s="1">
        <f ca="1">'Profiles, Qc, Summer, S1'!F23*RANDBETWEEN(98,102)/100</f>
        <v>-3.8676309726624371E-2</v>
      </c>
      <c r="G23" s="1">
        <f ca="1">'Profiles, Qc, Summer, S1'!G23*RANDBETWEEN(98,102)/100</f>
        <v>-4.3375461914326376E-2</v>
      </c>
      <c r="H23" s="1">
        <f ca="1">'Profiles, Qc, Summer, S1'!H23*RANDBETWEEN(98,102)/100</f>
        <v>-8.2433427209367527E-2</v>
      </c>
      <c r="I23" s="1">
        <f ca="1">'Profiles, Qc, Summer, S1'!I23*RANDBETWEEN(98,102)/100</f>
        <v>-2.7382104199012835E-2</v>
      </c>
      <c r="J23" s="1">
        <f ca="1">'Profiles, Qc, Summer, S1'!J23*RANDBETWEEN(98,102)/100</f>
        <v>-4.1784225088148566E-2</v>
      </c>
      <c r="K23" s="1">
        <f ca="1">'Profiles, Qc, Summer, S1'!K23*RANDBETWEEN(98,102)/100</f>
        <v>-1.3914511712640789E-2</v>
      </c>
      <c r="L23" s="1">
        <f ca="1">'Profiles, Qc, Summer, S1'!L23*RANDBETWEEN(98,102)/100</f>
        <v>-2.6178619497168611E-4</v>
      </c>
      <c r="M23" s="1">
        <f ca="1">'Profiles, Qc, Summer, S1'!M23*RANDBETWEEN(98,102)/100</f>
        <v>1.1238649227842396E-2</v>
      </c>
      <c r="N23" s="1">
        <f ca="1">'Profiles, Qc, Summer, S1'!N23*RANDBETWEEN(98,102)/100</f>
        <v>3.8867838478056145E-2</v>
      </c>
      <c r="O23" s="1">
        <f ca="1">'Profiles, Qc, Summer, S1'!O23*RANDBETWEEN(98,102)/100</f>
        <v>3.8206047445535407E-2</v>
      </c>
      <c r="P23" s="1">
        <f ca="1">'Profiles, Qc, Summer, S1'!P23*RANDBETWEEN(98,102)/100</f>
        <v>2.9853583418802971E-2</v>
      </c>
      <c r="Q23" s="1">
        <f ca="1">'Profiles, Qc, Summer, S1'!Q23*RANDBETWEEN(98,102)/100</f>
        <v>6.6562421149324702E-2</v>
      </c>
      <c r="R23" s="1">
        <f ca="1">'Profiles, Qc, Summer, S1'!R23*RANDBETWEEN(98,102)/100</f>
        <v>5.7657754803791816E-2</v>
      </c>
      <c r="S23" s="1">
        <f ca="1">'Profiles, Qc, Summer, S1'!S23*RANDBETWEEN(98,102)/100</f>
        <v>5.1101538274054503E-2</v>
      </c>
      <c r="T23" s="1">
        <f ca="1">'Profiles, Qc, Summer, S1'!T23*RANDBETWEEN(98,102)/100</f>
        <v>4.2320771339095779E-2</v>
      </c>
      <c r="U23" s="1">
        <f ca="1">'Profiles, Qc, Summer, S1'!U23*RANDBETWEEN(98,102)/100</f>
        <v>4.2035939806886316E-2</v>
      </c>
      <c r="V23" s="1">
        <f ca="1">'Profiles, Qc, Summer, S1'!V23*RANDBETWEEN(98,102)/100</f>
        <v>5.8813413736561945E-2</v>
      </c>
      <c r="W23" s="1">
        <f ca="1">'Profiles, Qc, Summer, S1'!W23*RANDBETWEEN(98,102)/100</f>
        <v>5.5094912741406939E-2</v>
      </c>
      <c r="X23" s="1">
        <f ca="1">'Profiles, Qc, Summer, S1'!X23*RANDBETWEEN(98,102)/100</f>
        <v>-5.2087534061394103E-3</v>
      </c>
      <c r="Y23" s="1">
        <f ca="1">'Profiles, Qc, Summer, S1'!Y23*RANDBETWEEN(98,102)/100</f>
        <v>-8.5835194887983676E-3</v>
      </c>
    </row>
    <row r="24" spans="1:25" x14ac:dyDescent="0.3">
      <c r="A24">
        <v>23</v>
      </c>
      <c r="B24" s="1">
        <f ca="1">'Profiles, Qc, Summer, S1'!B24*RANDBETWEEN(98,102)/100</f>
        <v>-0.1259768115326475</v>
      </c>
      <c r="C24" s="1">
        <f ca="1">'Profiles, Qc, Summer, S1'!C24*RANDBETWEEN(98,102)/100</f>
        <v>-0.13939145310975562</v>
      </c>
      <c r="D24" s="1">
        <f ca="1">'Profiles, Qc, Summer, S1'!D24*RANDBETWEEN(98,102)/100</f>
        <v>-0.14155234171659561</v>
      </c>
      <c r="E24" s="1">
        <f ca="1">'Profiles, Qc, Summer, S1'!E24*RANDBETWEEN(98,102)/100</f>
        <v>-0.14259725752052987</v>
      </c>
      <c r="F24" s="1">
        <f ca="1">'Profiles, Qc, Summer, S1'!F24*RANDBETWEEN(98,102)/100</f>
        <v>-0.14304311911159684</v>
      </c>
      <c r="G24" s="1">
        <f ca="1">'Profiles, Qc, Summer, S1'!G24*RANDBETWEEN(98,102)/100</f>
        <v>-0.14999558964240239</v>
      </c>
      <c r="H24" s="1">
        <f ca="1">'Profiles, Qc, Summer, S1'!H24*RANDBETWEEN(98,102)/100</f>
        <v>-4.6483011132409768E-2</v>
      </c>
      <c r="I24" s="1">
        <f ca="1">'Profiles, Qc, Summer, S1'!I24*RANDBETWEEN(98,102)/100</f>
        <v>4.1439842661610229E-2</v>
      </c>
      <c r="J24" s="1">
        <f ca="1">'Profiles, Qc, Summer, S1'!J24*RANDBETWEEN(98,102)/100</f>
        <v>9.5219320065699262E-2</v>
      </c>
      <c r="K24" s="1">
        <f ca="1">'Profiles, Qc, Summer, S1'!K24*RANDBETWEEN(98,102)/100</f>
        <v>9.7691218665115945E-2</v>
      </c>
      <c r="L24" s="1">
        <f ca="1">'Profiles, Qc, Summer, S1'!L24*RANDBETWEEN(98,102)/100</f>
        <v>4.2263137381445694E-2</v>
      </c>
      <c r="M24" s="1">
        <f ca="1">'Profiles, Qc, Summer, S1'!M24*RANDBETWEEN(98,102)/100</f>
        <v>0.10374103581473078</v>
      </c>
      <c r="N24" s="1">
        <f ca="1">'Profiles, Qc, Summer, S1'!N24*RANDBETWEEN(98,102)/100</f>
        <v>0.11262803960899526</v>
      </c>
      <c r="O24" s="1">
        <f ca="1">'Profiles, Qc, Summer, S1'!O24*RANDBETWEEN(98,102)/100</f>
        <v>0.10503009942118088</v>
      </c>
      <c r="P24" s="1">
        <f ca="1">'Profiles, Qc, Summer, S1'!P24*RANDBETWEEN(98,102)/100</f>
        <v>8.3124027119554619E-2</v>
      </c>
      <c r="Q24" s="1">
        <f ca="1">'Profiles, Qc, Summer, S1'!Q24*RANDBETWEEN(98,102)/100</f>
        <v>3.5640588564224987E-2</v>
      </c>
      <c r="R24" s="1">
        <f ca="1">'Profiles, Qc, Summer, S1'!R24*RANDBETWEEN(98,102)/100</f>
        <v>1.7708355219722662E-2</v>
      </c>
      <c r="S24" s="1">
        <f ca="1">'Profiles, Qc, Summer, S1'!S24*RANDBETWEEN(98,102)/100</f>
        <v>1.7649988396536788E-2</v>
      </c>
      <c r="T24" s="1">
        <f ca="1">'Profiles, Qc, Summer, S1'!T24*RANDBETWEEN(98,102)/100</f>
        <v>1.8196310286761636E-2</v>
      </c>
      <c r="U24" s="1">
        <f ca="1">'Profiles, Qc, Summer, S1'!U24*RANDBETWEEN(98,102)/100</f>
        <v>3.5978460986425438E-2</v>
      </c>
      <c r="V24" s="1">
        <f ca="1">'Profiles, Qc, Summer, S1'!V24*RANDBETWEEN(98,102)/100</f>
        <v>5.3723357350472067E-2</v>
      </c>
      <c r="W24" s="1">
        <f ca="1">'Profiles, Qc, Summer, S1'!W24*RANDBETWEEN(98,102)/100</f>
        <v>7.136011829080479E-3</v>
      </c>
      <c r="X24" s="1">
        <f ca="1">'Profiles, Qc, Summer, S1'!X24*RANDBETWEEN(98,102)/100</f>
        <v>-5.4394825072403383E-2</v>
      </c>
      <c r="Y24" s="1">
        <f ca="1">'Profiles, Qc, Summer, S1'!Y24*RANDBETWEEN(98,102)/100</f>
        <v>-9.3283930828024927E-2</v>
      </c>
    </row>
    <row r="25" spans="1:25" x14ac:dyDescent="0.3">
      <c r="A25">
        <v>24</v>
      </c>
      <c r="B25" s="1">
        <f ca="1">'Profiles, Qc, Summer, S1'!B25*RANDBETWEEN(98,102)/100</f>
        <v>-0.15522827748794757</v>
      </c>
      <c r="C25" s="1">
        <f ca="1">'Profiles, Qc, Summer, S1'!C25*RANDBETWEEN(98,102)/100</f>
        <v>-0.16197663903583248</v>
      </c>
      <c r="D25" s="1">
        <f ca="1">'Profiles, Qc, Summer, S1'!D25*RANDBETWEEN(98,102)/100</f>
        <v>-0.16919358259769265</v>
      </c>
      <c r="E25" s="1">
        <f ca="1">'Profiles, Qc, Summer, S1'!E25*RANDBETWEEN(98,102)/100</f>
        <v>-0.17701852202634163</v>
      </c>
      <c r="F25" s="1">
        <f ca="1">'Profiles, Qc, Summer, S1'!F25*RANDBETWEEN(98,102)/100</f>
        <v>-0.16900227301153659</v>
      </c>
      <c r="G25" s="1">
        <f ca="1">'Profiles, Qc, Summer, S1'!G25*RANDBETWEEN(98,102)/100</f>
        <v>-0.17299375629232183</v>
      </c>
      <c r="H25" s="1">
        <f ca="1">'Profiles, Qc, Summer, S1'!H25*RANDBETWEEN(98,102)/100</f>
        <v>-0.13238446120220559</v>
      </c>
      <c r="I25" s="1">
        <f ca="1">'Profiles, Qc, Summer, S1'!I25*RANDBETWEEN(98,102)/100</f>
        <v>-0.10990048912770975</v>
      </c>
      <c r="J25" s="1">
        <f ca="1">'Profiles, Qc, Summer, S1'!J25*RANDBETWEEN(98,102)/100</f>
        <v>-9.6252375628624598E-2</v>
      </c>
      <c r="K25" s="1">
        <f ca="1">'Profiles, Qc, Summer, S1'!K25*RANDBETWEEN(98,102)/100</f>
        <v>-7.2170210436566518E-2</v>
      </c>
      <c r="L25" s="1">
        <f ca="1">'Profiles, Qc, Summer, S1'!L25*RANDBETWEEN(98,102)/100</f>
        <v>-7.3278134159643807E-2</v>
      </c>
      <c r="M25" s="1">
        <f ca="1">'Profiles, Qc, Summer, S1'!M25*RANDBETWEEN(98,102)/100</f>
        <v>-7.7629768049070569E-2</v>
      </c>
      <c r="N25" s="1">
        <f ca="1">'Profiles, Qc, Summer, S1'!N25*RANDBETWEEN(98,102)/100</f>
        <v>-9.2081690232696231E-2</v>
      </c>
      <c r="O25" s="1">
        <f ca="1">'Profiles, Qc, Summer, S1'!O25*RANDBETWEEN(98,102)/100</f>
        <v>-9.6671894421533441E-2</v>
      </c>
      <c r="P25" s="1">
        <f ca="1">'Profiles, Qc, Summer, S1'!P25*RANDBETWEEN(98,102)/100</f>
        <v>-0.10737989533129355</v>
      </c>
      <c r="Q25" s="1">
        <f ca="1">'Profiles, Qc, Summer, S1'!Q25*RANDBETWEEN(98,102)/100</f>
        <v>-0.10535226586660394</v>
      </c>
      <c r="R25" s="1">
        <f ca="1">'Profiles, Qc, Summer, S1'!R25*RANDBETWEEN(98,102)/100</f>
        <v>-0.11016773622696693</v>
      </c>
      <c r="S25" s="1">
        <f ca="1">'Profiles, Qc, Summer, S1'!S25*RANDBETWEEN(98,102)/100</f>
        <v>-8.3551647505159921E-2</v>
      </c>
      <c r="T25" s="1">
        <f ca="1">'Profiles, Qc, Summer, S1'!T25*RANDBETWEEN(98,102)/100</f>
        <v>-7.3860641611190853E-2</v>
      </c>
      <c r="U25" s="1">
        <f ca="1">'Profiles, Qc, Summer, S1'!U25*RANDBETWEEN(98,102)/100</f>
        <v>-8.5860535601742644E-2</v>
      </c>
      <c r="V25" s="1">
        <f ca="1">'Profiles, Qc, Summer, S1'!V25*RANDBETWEEN(98,102)/100</f>
        <v>-7.2575674008447819E-2</v>
      </c>
      <c r="W25" s="1">
        <f ca="1">'Profiles, Qc, Summer, S1'!W25*RANDBETWEEN(98,102)/100</f>
        <v>-9.1324694672391599E-2</v>
      </c>
      <c r="X25" s="1">
        <f ca="1">'Profiles, Qc, Summer, S1'!X25*RANDBETWEEN(98,102)/100</f>
        <v>-0.10146001136418971</v>
      </c>
      <c r="Y25" s="1">
        <f ca="1">'Profiles, Qc, Summer, S1'!Y25*RANDBETWEEN(98,102)/100</f>
        <v>-0.11928924136901826</v>
      </c>
    </row>
    <row r="26" spans="1:25" x14ac:dyDescent="0.3">
      <c r="A26">
        <v>25</v>
      </c>
      <c r="B26" s="1">
        <f ca="1">'Profiles, Qc, Summer, S1'!B26*RANDBETWEEN(98,102)/100</f>
        <v>-0.26499877455508219</v>
      </c>
      <c r="C26" s="1">
        <f ca="1">'Profiles, Qc, Summer, S1'!C26*RANDBETWEEN(98,102)/100</f>
        <v>-0.16681884220727988</v>
      </c>
      <c r="D26" s="1">
        <f ca="1">'Profiles, Qc, Summer, S1'!D26*RANDBETWEEN(98,102)/100</f>
        <v>-0.2087794570065287</v>
      </c>
      <c r="E26" s="1">
        <f ca="1">'Profiles, Qc, Summer, S1'!E26*RANDBETWEEN(98,102)/100</f>
        <v>-0.16116703324892023</v>
      </c>
      <c r="F26" s="1">
        <f ca="1">'Profiles, Qc, Summer, S1'!F26*RANDBETWEEN(98,102)/100</f>
        <v>-0.18301183229201137</v>
      </c>
      <c r="G26" s="1">
        <f ca="1">'Profiles, Qc, Summer, S1'!G26*RANDBETWEEN(98,102)/100</f>
        <v>-9.8208410813924285E-2</v>
      </c>
      <c r="H26" s="1">
        <f ca="1">'Profiles, Qc, Summer, S1'!H26*RANDBETWEEN(98,102)/100</f>
        <v>-0.33097416751697489</v>
      </c>
      <c r="I26" s="1">
        <f ca="1">'Profiles, Qc, Summer, S1'!I26*RANDBETWEEN(98,102)/100</f>
        <v>-0.27085929626912419</v>
      </c>
      <c r="J26" s="1">
        <f ca="1">'Profiles, Qc, Summer, S1'!J26*RANDBETWEEN(98,102)/100</f>
        <v>-0.1988782857901886</v>
      </c>
      <c r="K26" s="1">
        <f ca="1">'Profiles, Qc, Summer, S1'!K26*RANDBETWEEN(98,102)/100</f>
        <v>-0.23634166891449709</v>
      </c>
      <c r="L26" s="1">
        <f ca="1">'Profiles, Qc, Summer, S1'!L26*RANDBETWEEN(98,102)/100</f>
        <v>-0.23757138010500664</v>
      </c>
      <c r="M26" s="1">
        <f ca="1">'Profiles, Qc, Summer, S1'!M26*RANDBETWEEN(98,102)/100</f>
        <v>-0.22070232561409603</v>
      </c>
      <c r="N26" s="1">
        <f ca="1">'Profiles, Qc, Summer, S1'!N26*RANDBETWEEN(98,102)/100</f>
        <v>0.10726275387837908</v>
      </c>
      <c r="O26" s="1">
        <f ca="1">'Profiles, Qc, Summer, S1'!O26*RANDBETWEEN(98,102)/100</f>
        <v>5.6653555423513108E-2</v>
      </c>
      <c r="P26" s="1">
        <f ca="1">'Profiles, Qc, Summer, S1'!P26*RANDBETWEEN(98,102)/100</f>
        <v>-0.30453361383402466</v>
      </c>
      <c r="Q26" s="1">
        <f ca="1">'Profiles, Qc, Summer, S1'!Q26*RANDBETWEEN(98,102)/100</f>
        <v>-0.10675424530372213</v>
      </c>
      <c r="R26" s="1">
        <f ca="1">'Profiles, Qc, Summer, S1'!R26*RANDBETWEEN(98,102)/100</f>
        <v>-0.12179481923378256</v>
      </c>
      <c r="S26" s="1">
        <f ca="1">'Profiles, Qc, Summer, S1'!S26*RANDBETWEEN(98,102)/100</f>
        <v>-7.0889300646353848E-2</v>
      </c>
      <c r="T26" s="1">
        <f ca="1">'Profiles, Qc, Summer, S1'!T26*RANDBETWEEN(98,102)/100</f>
        <v>3.1770010303227253E-3</v>
      </c>
      <c r="U26" s="1">
        <f ca="1">'Profiles, Qc, Summer, S1'!U26*RANDBETWEEN(98,102)/100</f>
        <v>0.21329913988551383</v>
      </c>
      <c r="V26" s="1">
        <f ca="1">'Profiles, Qc, Summer, S1'!V26*RANDBETWEEN(98,102)/100</f>
        <v>0.46631038513284606</v>
      </c>
      <c r="W26" s="1">
        <f ca="1">'Profiles, Qc, Summer, S1'!W26*RANDBETWEEN(98,102)/100</f>
        <v>0.47392821453326461</v>
      </c>
      <c r="X26" s="1">
        <f ca="1">'Profiles, Qc, Summer, S1'!X26*RANDBETWEEN(98,102)/100</f>
        <v>0.44977128259020199</v>
      </c>
      <c r="Y26" s="1">
        <f ca="1">'Profiles, Qc, Summer, S1'!Y26*RANDBETWEEN(98,102)/100</f>
        <v>0.47714697182882815</v>
      </c>
    </row>
    <row r="27" spans="1:25" x14ac:dyDescent="0.3">
      <c r="A27">
        <v>26</v>
      </c>
      <c r="B27" s="1">
        <f ca="1">'Profiles, Qc, Summer, S1'!B27*RANDBETWEEN(98,102)/100</f>
        <v>0.24818472678712067</v>
      </c>
      <c r="C27" s="1">
        <f ca="1">'Profiles, Qc, Summer, S1'!C27*RANDBETWEEN(98,102)/100</f>
        <v>0.23113294270510476</v>
      </c>
      <c r="D27" s="1">
        <f ca="1">'Profiles, Qc, Summer, S1'!D27*RANDBETWEEN(98,102)/100</f>
        <v>0.17374815470794353</v>
      </c>
      <c r="E27" s="1">
        <f ca="1">'Profiles, Qc, Summer, S1'!E27*RANDBETWEEN(98,102)/100</f>
        <v>0.15200855514185313</v>
      </c>
      <c r="F27" s="1">
        <f ca="1">'Profiles, Qc, Summer, S1'!F27*RANDBETWEEN(98,102)/100</f>
        <v>0.14257864221513222</v>
      </c>
      <c r="G27" s="1">
        <f ca="1">'Profiles, Qc, Summer, S1'!G27*RANDBETWEEN(98,102)/100</f>
        <v>0.17725346821453961</v>
      </c>
      <c r="H27" s="1">
        <f ca="1">'Profiles, Qc, Summer, S1'!H27*RANDBETWEEN(98,102)/100</f>
        <v>0.58952075252126146</v>
      </c>
      <c r="I27" s="1">
        <f ca="1">'Profiles, Qc, Summer, S1'!I27*RANDBETWEEN(98,102)/100</f>
        <v>0.78734248635034321</v>
      </c>
      <c r="J27" s="1">
        <f ca="1">'Profiles, Qc, Summer, S1'!J27*RANDBETWEEN(98,102)/100</f>
        <v>1</v>
      </c>
      <c r="K27" s="1">
        <f ca="1">'Profiles, Qc, Summer, S1'!K27*RANDBETWEEN(98,102)/100</f>
        <v>0.93431845515995637</v>
      </c>
      <c r="L27" s="1">
        <f ca="1">'Profiles, Qc, Summer, S1'!L27*RANDBETWEEN(98,102)/100</f>
        <v>0.94851689570426501</v>
      </c>
      <c r="M27" s="1">
        <f ca="1">'Profiles, Qc, Summer, S1'!M27*RANDBETWEEN(98,102)/100</f>
        <v>0.92744783381815377</v>
      </c>
      <c r="N27" s="1">
        <f ca="1">'Profiles, Qc, Summer, S1'!N27*RANDBETWEEN(98,102)/100</f>
        <v>0.98252112688159177</v>
      </c>
      <c r="O27" s="1">
        <f ca="1">'Profiles, Qc, Summer, S1'!O27*RANDBETWEEN(98,102)/100</f>
        <v>0.91103138252898896</v>
      </c>
      <c r="P27" s="1">
        <f ca="1">'Profiles, Qc, Summer, S1'!P27*RANDBETWEEN(98,102)/100</f>
        <v>0.82003576169712555</v>
      </c>
      <c r="Q27" s="1">
        <f ca="1">'Profiles, Qc, Summer, S1'!Q27*RANDBETWEEN(98,102)/100</f>
        <v>0.76190966444219466</v>
      </c>
      <c r="R27" s="1">
        <f ca="1">'Profiles, Qc, Summer, S1'!R27*RANDBETWEEN(98,102)/100</f>
        <v>0.78497369683965412</v>
      </c>
      <c r="S27" s="1">
        <f ca="1">'Profiles, Qc, Summer, S1'!S27*RANDBETWEEN(98,102)/100</f>
        <v>0.79522134087080576</v>
      </c>
      <c r="T27" s="1">
        <f ca="1">'Profiles, Qc, Summer, S1'!T27*RANDBETWEEN(98,102)/100</f>
        <v>0.65494673039693907</v>
      </c>
      <c r="U27" s="1">
        <f ca="1">'Profiles, Qc, Summer, S1'!U27*RANDBETWEEN(98,102)/100</f>
        <v>0.58835007273827866</v>
      </c>
      <c r="V27" s="1">
        <f ca="1">'Profiles, Qc, Summer, S1'!V27*RANDBETWEEN(98,102)/100</f>
        <v>0.63627669805566689</v>
      </c>
      <c r="W27" s="1">
        <f ca="1">'Profiles, Qc, Summer, S1'!W27*RANDBETWEEN(98,102)/100</f>
        <v>0.44086744372016545</v>
      </c>
      <c r="X27" s="1">
        <f ca="1">'Profiles, Qc, Summer, S1'!X27*RANDBETWEEN(98,102)/100</f>
        <v>0.19155273549077412</v>
      </c>
      <c r="Y27" s="1">
        <f ca="1">'Profiles, Qc, Summer, S1'!Y27*RANDBETWEEN(98,102)/100</f>
        <v>0.20523755548461897</v>
      </c>
    </row>
    <row r="28" spans="1:25" x14ac:dyDescent="0.3">
      <c r="A28">
        <v>27</v>
      </c>
      <c r="B28" s="1">
        <f ca="1">'Profiles, Qc, Summer, S1'!B28*RANDBETWEEN(98,102)/100</f>
        <v>0.32572958326453372</v>
      </c>
      <c r="C28" s="1">
        <f ca="1">'Profiles, Qc, Summer, S1'!C28*RANDBETWEEN(98,102)/100</f>
        <v>0.35707290929997682</v>
      </c>
      <c r="D28" s="1">
        <f ca="1">'Profiles, Qc, Summer, S1'!D28*RANDBETWEEN(98,102)/100</f>
        <v>0.33872920624239411</v>
      </c>
      <c r="E28" s="1">
        <f ca="1">'Profiles, Qc, Summer, S1'!E28*RANDBETWEEN(98,102)/100</f>
        <v>0.33150025329140675</v>
      </c>
      <c r="F28" s="1">
        <f ca="1">'Profiles, Qc, Summer, S1'!F28*RANDBETWEEN(98,102)/100</f>
        <v>0.32164686878498272</v>
      </c>
      <c r="G28" s="1">
        <f ca="1">'Profiles, Qc, Summer, S1'!G28*RANDBETWEEN(98,102)/100</f>
        <v>0.34367422613753795</v>
      </c>
      <c r="H28" s="1">
        <f ca="1">'Profiles, Qc, Summer, S1'!H28*RANDBETWEEN(98,102)/100</f>
        <v>0.34886803579913606</v>
      </c>
      <c r="I28" s="1">
        <f ca="1">'Profiles, Qc, Summer, S1'!I28*RANDBETWEEN(98,102)/100</f>
        <v>0.66111431090806283</v>
      </c>
      <c r="J28" s="1">
        <f ca="1">'Profiles, Qc, Summer, S1'!J28*RANDBETWEEN(98,102)/100</f>
        <v>0.77642864006109191</v>
      </c>
      <c r="K28" s="1">
        <f ca="1">'Profiles, Qc, Summer, S1'!K28*RANDBETWEEN(98,102)/100</f>
        <v>0.73390941275655308</v>
      </c>
      <c r="L28" s="1">
        <f ca="1">'Profiles, Qc, Summer, S1'!L28*RANDBETWEEN(98,102)/100</f>
        <v>0.72925658733423759</v>
      </c>
      <c r="M28" s="1">
        <f ca="1">'Profiles, Qc, Summer, S1'!M28*RANDBETWEEN(98,102)/100</f>
        <v>0.7163919936017048</v>
      </c>
      <c r="N28" s="1">
        <f ca="1">'Profiles, Qc, Summer, S1'!N28*RANDBETWEEN(98,102)/100</f>
        <v>0.75372899488895007</v>
      </c>
      <c r="O28" s="1">
        <f ca="1">'Profiles, Qc, Summer, S1'!O28*RANDBETWEEN(98,102)/100</f>
        <v>0.72897885328503575</v>
      </c>
      <c r="P28" s="1">
        <f ca="1">'Profiles, Qc, Summer, S1'!P28*RANDBETWEEN(98,102)/100</f>
        <v>0.51204166298618481</v>
      </c>
      <c r="Q28" s="1">
        <f ca="1">'Profiles, Qc, Summer, S1'!Q28*RANDBETWEEN(98,102)/100</f>
        <v>0.69005785500355188</v>
      </c>
      <c r="R28" s="1">
        <f ca="1">'Profiles, Qc, Summer, S1'!R28*RANDBETWEEN(98,102)/100</f>
        <v>0.68472969876391077</v>
      </c>
      <c r="S28" s="1">
        <f ca="1">'Profiles, Qc, Summer, S1'!S28*RANDBETWEEN(98,102)/100</f>
        <v>0.66249970712864648</v>
      </c>
      <c r="T28" s="1">
        <f ca="1">'Profiles, Qc, Summer, S1'!T28*RANDBETWEEN(98,102)/100</f>
        <v>0.51318624155913517</v>
      </c>
      <c r="U28" s="1">
        <f ca="1">'Profiles, Qc, Summer, S1'!U28*RANDBETWEEN(98,102)/100</f>
        <v>0.47010131960063484</v>
      </c>
      <c r="V28" s="1">
        <f ca="1">'Profiles, Qc, Summer, S1'!V28*RANDBETWEEN(98,102)/100</f>
        <v>0.48803315642235118</v>
      </c>
      <c r="W28" s="1">
        <f ca="1">'Profiles, Qc, Summer, S1'!W28*RANDBETWEEN(98,102)/100</f>
        <v>0.48110031413110854</v>
      </c>
      <c r="X28" s="1">
        <f ca="1">'Profiles, Qc, Summer, S1'!X28*RANDBETWEEN(98,102)/100</f>
        <v>0.338836590283638</v>
      </c>
      <c r="Y28" s="1">
        <f ca="1">'Profiles, Qc, Summer, S1'!Y28*RANDBETWEEN(98,102)/100</f>
        <v>0.34129538164225937</v>
      </c>
    </row>
    <row r="29" spans="1:25" x14ac:dyDescent="0.3">
      <c r="A29">
        <v>28</v>
      </c>
      <c r="B29" s="1">
        <f ca="1">'Profiles, Qc, Summer, S1'!B29*RANDBETWEEN(98,102)/100</f>
        <v>3.3639239837031311E-3</v>
      </c>
      <c r="C29" s="1">
        <f ca="1">'Profiles, Qc, Summer, S1'!C29*RANDBETWEEN(98,102)/100</f>
        <v>-1.6457561776326023E-2</v>
      </c>
      <c r="D29" s="1">
        <f ca="1">'Profiles, Qc, Summer, S1'!D29*RANDBETWEEN(98,102)/100</f>
        <v>-1.9544435969410839E-2</v>
      </c>
      <c r="E29" s="1">
        <f ca="1">'Profiles, Qc, Summer, S1'!E29*RANDBETWEEN(98,102)/100</f>
        <v>-2.6488054827021889E-2</v>
      </c>
      <c r="F29" s="1">
        <f ca="1">'Profiles, Qc, Summer, S1'!F29*RANDBETWEEN(98,102)/100</f>
        <v>-3.3686382794157345E-2</v>
      </c>
      <c r="G29" s="1">
        <f ca="1">'Profiles, Qc, Summer, S1'!G29*RANDBETWEEN(98,102)/100</f>
        <v>-2.7327450599785193E-2</v>
      </c>
      <c r="H29" s="1">
        <f ca="1">'Profiles, Qc, Summer, S1'!H29*RANDBETWEEN(98,102)/100</f>
        <v>-3.126101247644985E-2</v>
      </c>
      <c r="I29" s="1">
        <f ca="1">'Profiles, Qc, Summer, S1'!I29*RANDBETWEEN(98,102)/100</f>
        <v>8.2747151813428454E-2</v>
      </c>
      <c r="J29" s="1">
        <f ca="1">'Profiles, Qc, Summer, S1'!J29*RANDBETWEEN(98,102)/100</f>
        <v>0.10959332704085474</v>
      </c>
      <c r="K29" s="1">
        <f ca="1">'Profiles, Qc, Summer, S1'!K29*RANDBETWEEN(98,102)/100</f>
        <v>0.13517028968325828</v>
      </c>
      <c r="L29" s="1">
        <f ca="1">'Profiles, Qc, Summer, S1'!L29*RANDBETWEEN(98,102)/100</f>
        <v>7.876768370831233E-2</v>
      </c>
      <c r="M29" s="1">
        <f ca="1">'Profiles, Qc, Summer, S1'!M29*RANDBETWEEN(98,102)/100</f>
        <v>7.30010655627642E-2</v>
      </c>
      <c r="N29" s="1">
        <f ca="1">'Profiles, Qc, Summer, S1'!N29*RANDBETWEEN(98,102)/100</f>
        <v>4.8888682904069815E-2</v>
      </c>
      <c r="O29" s="1">
        <f ca="1">'Profiles, Qc, Summer, S1'!O29*RANDBETWEEN(98,102)/100</f>
        <v>6.4890967372959449E-2</v>
      </c>
      <c r="P29" s="1">
        <f ca="1">'Profiles, Qc, Summer, S1'!P29*RANDBETWEEN(98,102)/100</f>
        <v>2.7760178187300349E-2</v>
      </c>
      <c r="Q29" s="1">
        <f ca="1">'Profiles, Qc, Summer, S1'!Q29*RANDBETWEEN(98,102)/100</f>
        <v>2.4978880134590334E-2</v>
      </c>
      <c r="R29" s="1">
        <f ca="1">'Profiles, Qc, Summer, S1'!R29*RANDBETWEEN(98,102)/100</f>
        <v>2.9202443384690722E-2</v>
      </c>
      <c r="S29" s="1">
        <f ca="1">'Profiles, Qc, Summer, S1'!S29*RANDBETWEEN(98,102)/100</f>
        <v>5.1894648365879099E-2</v>
      </c>
      <c r="T29" s="1">
        <f ca="1">'Profiles, Qc, Summer, S1'!T29*RANDBETWEEN(98,102)/100</f>
        <v>0.10056880839217547</v>
      </c>
      <c r="U29" s="1">
        <f ca="1">'Profiles, Qc, Summer, S1'!U29*RANDBETWEEN(98,102)/100</f>
        <v>0.1006909133960963</v>
      </c>
      <c r="V29" s="1">
        <f ca="1">'Profiles, Qc, Summer, S1'!V29*RANDBETWEEN(98,102)/100</f>
        <v>7.9214808790810332E-2</v>
      </c>
      <c r="W29" s="1">
        <f ca="1">'Profiles, Qc, Summer, S1'!W29*RANDBETWEEN(98,102)/100</f>
        <v>6.2286362246146941E-2</v>
      </c>
      <c r="X29" s="1">
        <f ca="1">'Profiles, Qc, Summer, S1'!X29*RANDBETWEEN(98,102)/100</f>
        <v>3.0509398978796867E-2</v>
      </c>
      <c r="Y29" s="1">
        <f ca="1">'Profiles, Qc, Summer, S1'!Y29*RANDBETWEEN(98,102)/100</f>
        <v>5.494345000631745E-3</v>
      </c>
    </row>
    <row r="30" spans="1:25" x14ac:dyDescent="0.3">
      <c r="A30">
        <v>29</v>
      </c>
      <c r="B30" s="1">
        <f ca="1">'Profiles, Qc, Summer, S1'!B30*RANDBETWEEN(98,102)/100</f>
        <v>-5.4274856170437043E-2</v>
      </c>
      <c r="C30" s="1">
        <f ca="1">'Profiles, Qc, Summer, S1'!C30*RANDBETWEEN(98,102)/100</f>
        <v>-0.13068444042562677</v>
      </c>
      <c r="D30" s="1">
        <f ca="1">'Profiles, Qc, Summer, S1'!D30*RANDBETWEEN(98,102)/100</f>
        <v>-0.22563967834117901</v>
      </c>
      <c r="E30" s="1">
        <f ca="1">'Profiles, Qc, Summer, S1'!E30*RANDBETWEEN(98,102)/100</f>
        <v>-0.20646150096474669</v>
      </c>
      <c r="F30" s="1">
        <f ca="1">'Profiles, Qc, Summer, S1'!F30*RANDBETWEEN(98,102)/100</f>
        <v>-0.21404310111545141</v>
      </c>
      <c r="G30" s="1">
        <f ca="1">'Profiles, Qc, Summer, S1'!G30*RANDBETWEEN(98,102)/100</f>
        <v>-0.20083978491770829</v>
      </c>
      <c r="H30" s="1">
        <f ca="1">'Profiles, Qc, Summer, S1'!H30*RANDBETWEEN(98,102)/100</f>
        <v>-1.2832579833953439E-2</v>
      </c>
      <c r="I30" s="1">
        <f ca="1">'Profiles, Qc, Summer, S1'!I30*RANDBETWEEN(98,102)/100</f>
        <v>0.25035202659309502</v>
      </c>
      <c r="J30" s="1">
        <f ca="1">'Profiles, Qc, Summer, S1'!J30*RANDBETWEEN(98,102)/100</f>
        <v>0.31407958786628121</v>
      </c>
      <c r="K30" s="1">
        <f ca="1">'Profiles, Qc, Summer, S1'!K30*RANDBETWEEN(98,102)/100</f>
        <v>0.33063823792622832</v>
      </c>
      <c r="L30" s="1">
        <f ca="1">'Profiles, Qc, Summer, S1'!L30*RANDBETWEEN(98,102)/100</f>
        <v>0.27068601219507926</v>
      </c>
      <c r="M30" s="1">
        <f ca="1">'Profiles, Qc, Summer, S1'!M30*RANDBETWEEN(98,102)/100</f>
        <v>0.343094253336021</v>
      </c>
      <c r="N30" s="1">
        <f ca="1">'Profiles, Qc, Summer, S1'!N30*RANDBETWEEN(98,102)/100</f>
        <v>0.30990631863471635</v>
      </c>
      <c r="O30" s="1">
        <f ca="1">'Profiles, Qc, Summer, S1'!O30*RANDBETWEEN(98,102)/100</f>
        <v>0.26986938140159711</v>
      </c>
      <c r="P30" s="1">
        <f ca="1">'Profiles, Qc, Summer, S1'!P30*RANDBETWEEN(98,102)/100</f>
        <v>0.19345956134482362</v>
      </c>
      <c r="Q30" s="1">
        <f ca="1">'Profiles, Qc, Summer, S1'!Q30*RANDBETWEEN(98,102)/100</f>
        <v>0.11836603187626568</v>
      </c>
      <c r="R30" s="1">
        <f ca="1">'Profiles, Qc, Summer, S1'!R30*RANDBETWEEN(98,102)/100</f>
        <v>0.15042375092501492</v>
      </c>
      <c r="S30" s="1">
        <f ca="1">'Profiles, Qc, Summer, S1'!S30*RANDBETWEEN(98,102)/100</f>
        <v>0.13398258560458237</v>
      </c>
      <c r="T30" s="1">
        <f ca="1">'Profiles, Qc, Summer, S1'!T30*RANDBETWEEN(98,102)/100</f>
        <v>2.613483591696162E-2</v>
      </c>
      <c r="U30" s="1">
        <f ca="1">'Profiles, Qc, Summer, S1'!U30*RANDBETWEEN(98,102)/100</f>
        <v>0.10770095784917939</v>
      </c>
      <c r="V30" s="1">
        <f ca="1">'Profiles, Qc, Summer, S1'!V30*RANDBETWEEN(98,102)/100</f>
        <v>0.14595119624747385</v>
      </c>
      <c r="W30" s="1">
        <f ca="1">'Profiles, Qc, Summer, S1'!W30*RANDBETWEEN(98,102)/100</f>
        <v>9.496654988171295E-2</v>
      </c>
      <c r="X30" s="1">
        <f ca="1">'Profiles, Qc, Summer, S1'!X30*RANDBETWEEN(98,102)/100</f>
        <v>-9.0403456365148391E-2</v>
      </c>
      <c r="Y30" s="1">
        <f ca="1">'Profiles, Qc, Summer, S1'!Y30*RANDBETWEEN(98,102)/100</f>
        <v>-0.18998891298565687</v>
      </c>
    </row>
    <row r="31" spans="1:25" x14ac:dyDescent="0.3">
      <c r="A31">
        <v>30</v>
      </c>
      <c r="B31" s="1">
        <f ca="1">'Profiles, Qc, Summer, S1'!B31*RANDBETWEEN(98,102)/100</f>
        <v>-0.30342102818343936</v>
      </c>
      <c r="C31" s="1">
        <f ca="1">'Profiles, Qc, Summer, S1'!C31*RANDBETWEEN(98,102)/100</f>
        <v>-0.29698651565026685</v>
      </c>
      <c r="D31" s="1">
        <f ca="1">'Profiles, Qc, Summer, S1'!D31*RANDBETWEEN(98,102)/100</f>
        <v>-0.30583641179775212</v>
      </c>
      <c r="E31" s="1">
        <f ca="1">'Profiles, Qc, Summer, S1'!E31*RANDBETWEEN(98,102)/100</f>
        <v>-0.31520704999285792</v>
      </c>
      <c r="F31" s="1">
        <f ca="1">'Profiles, Qc, Summer, S1'!F31*RANDBETWEEN(98,102)/100</f>
        <v>-0.32230658765683734</v>
      </c>
      <c r="G31" s="1">
        <f ca="1">'Profiles, Qc, Summer, S1'!G31*RANDBETWEEN(98,102)/100</f>
        <v>-0.33201661753072803</v>
      </c>
      <c r="H31" s="1">
        <f ca="1">'Profiles, Qc, Summer, S1'!H31*RANDBETWEEN(98,102)/100</f>
        <v>-0.29946250880675523</v>
      </c>
      <c r="I31" s="1">
        <f ca="1">'Profiles, Qc, Summer, S1'!I31*RANDBETWEEN(98,102)/100</f>
        <v>-0.19927808491617191</v>
      </c>
      <c r="J31" s="1">
        <f ca="1">'Profiles, Qc, Summer, S1'!J31*RANDBETWEEN(98,102)/100</f>
        <v>-0.15164184230533284</v>
      </c>
      <c r="K31" s="1">
        <f ca="1">'Profiles, Qc, Summer, S1'!K31*RANDBETWEEN(98,102)/100</f>
        <v>-0.15830698455574849</v>
      </c>
      <c r="L31" s="1">
        <f ca="1">'Profiles, Qc, Summer, S1'!L31*RANDBETWEEN(98,102)/100</f>
        <v>-0.19951166215321214</v>
      </c>
      <c r="M31" s="1">
        <f ca="1">'Profiles, Qc, Summer, S1'!M31*RANDBETWEEN(98,102)/100</f>
        <v>-0.2231301395884617</v>
      </c>
      <c r="N31" s="1">
        <f ca="1">'Profiles, Qc, Summer, S1'!N31*RANDBETWEEN(98,102)/100</f>
        <v>-0.19813460954744122</v>
      </c>
      <c r="O31" s="1">
        <f ca="1">'Profiles, Qc, Summer, S1'!O31*RANDBETWEEN(98,102)/100</f>
        <v>-0.2236004031715226</v>
      </c>
      <c r="P31" s="1">
        <f ca="1">'Profiles, Qc, Summer, S1'!P31*RANDBETWEEN(98,102)/100</f>
        <v>-0.21169160873590764</v>
      </c>
      <c r="Q31" s="1">
        <f ca="1">'Profiles, Qc, Summer, S1'!Q31*RANDBETWEEN(98,102)/100</f>
        <v>-0.239653892460648</v>
      </c>
      <c r="R31" s="1">
        <f ca="1">'Profiles, Qc, Summer, S1'!R31*RANDBETWEEN(98,102)/100</f>
        <v>-0.27649764066772414</v>
      </c>
      <c r="S31" s="1">
        <f ca="1">'Profiles, Qc, Summer, S1'!S31*RANDBETWEEN(98,102)/100</f>
        <v>-0.24356543046938953</v>
      </c>
      <c r="T31" s="1">
        <f ca="1">'Profiles, Qc, Summer, S1'!T31*RANDBETWEEN(98,102)/100</f>
        <v>-0.16876926415757768</v>
      </c>
      <c r="U31" s="1">
        <f ca="1">'Profiles, Qc, Summer, S1'!U31*RANDBETWEEN(98,102)/100</f>
        <v>-0.15695301620170982</v>
      </c>
      <c r="V31" s="1">
        <f ca="1">'Profiles, Qc, Summer, S1'!V31*RANDBETWEEN(98,102)/100</f>
        <v>-0.15744111940422226</v>
      </c>
      <c r="W31" s="1">
        <f ca="1">'Profiles, Qc, Summer, S1'!W31*RANDBETWEEN(98,102)/100</f>
        <v>-0.20389026610194258</v>
      </c>
      <c r="X31" s="1">
        <f ca="1">'Profiles, Qc, Summer, S1'!X31*RANDBETWEEN(98,102)/100</f>
        <v>-0.25926575697791138</v>
      </c>
      <c r="Y31" s="1">
        <f ca="1">'Profiles, Qc, Summer, S1'!Y31*RANDBETWEEN(98,102)/100</f>
        <v>-0.26898260961873144</v>
      </c>
    </row>
    <row r="32" spans="1:25" x14ac:dyDescent="0.3">
      <c r="A32">
        <v>31</v>
      </c>
      <c r="B32" s="1">
        <f ca="1">'Profiles, Qc, Summer, S1'!B32*RANDBETWEEN(98,102)/100</f>
        <v>-0.1308879619298777</v>
      </c>
      <c r="C32" s="1">
        <f ca="1">'Profiles, Qc, Summer, S1'!C32*RANDBETWEEN(98,102)/100</f>
        <v>-0.17277741094316668</v>
      </c>
      <c r="D32" s="1">
        <f ca="1">'Profiles, Qc, Summer, S1'!D32*RANDBETWEEN(98,102)/100</f>
        <v>-0.20285264351079682</v>
      </c>
      <c r="E32" s="1">
        <f ca="1">'Profiles, Qc, Summer, S1'!E32*RANDBETWEEN(98,102)/100</f>
        <v>-0.19834449682647237</v>
      </c>
      <c r="F32" s="1">
        <f ca="1">'Profiles, Qc, Summer, S1'!F32*RANDBETWEEN(98,102)/100</f>
        <v>-0.20362157757508995</v>
      </c>
      <c r="G32" s="1">
        <f ca="1">'Profiles, Qc, Summer, S1'!G32*RANDBETWEEN(98,102)/100</f>
        <v>-0.22231162715620659</v>
      </c>
      <c r="H32" s="1">
        <f ca="1">'Profiles, Qc, Summer, S1'!H32*RANDBETWEEN(98,102)/100</f>
        <v>-0.19408479618801133</v>
      </c>
      <c r="I32" s="1">
        <f ca="1">'Profiles, Qc, Summer, S1'!I32*RANDBETWEEN(98,102)/100</f>
        <v>-7.6697167143424672E-2</v>
      </c>
      <c r="J32" s="1">
        <f ca="1">'Profiles, Qc, Summer, S1'!J32*RANDBETWEEN(98,102)/100</f>
        <v>2.4936556498912979E-2</v>
      </c>
      <c r="K32" s="1">
        <f ca="1">'Profiles, Qc, Summer, S1'!K32*RANDBETWEEN(98,102)/100</f>
        <v>8.6075455580956209E-2</v>
      </c>
      <c r="L32" s="1">
        <f ca="1">'Profiles, Qc, Summer, S1'!L32*RANDBETWEEN(98,102)/100</f>
        <v>0.14629755463341865</v>
      </c>
      <c r="M32" s="1">
        <f ca="1">'Profiles, Qc, Summer, S1'!M32*RANDBETWEEN(98,102)/100</f>
        <v>0.15227399380209278</v>
      </c>
      <c r="N32" s="1">
        <f ca="1">'Profiles, Qc, Summer, S1'!N32*RANDBETWEEN(98,102)/100</f>
        <v>0.13232287489175187</v>
      </c>
      <c r="O32" s="1">
        <f ca="1">'Profiles, Qc, Summer, S1'!O32*RANDBETWEEN(98,102)/100</f>
        <v>0.10920293943599792</v>
      </c>
      <c r="P32" s="1">
        <f ca="1">'Profiles, Qc, Summer, S1'!P32*RANDBETWEEN(98,102)/100</f>
        <v>7.2146055095922493E-2</v>
      </c>
      <c r="Q32" s="1">
        <f ca="1">'Profiles, Qc, Summer, S1'!Q32*RANDBETWEEN(98,102)/100</f>
        <v>4.6945086613972294E-2</v>
      </c>
      <c r="R32" s="1">
        <f ca="1">'Profiles, Qc, Summer, S1'!R32*RANDBETWEEN(98,102)/100</f>
        <v>4.0416151604158179E-2</v>
      </c>
      <c r="S32" s="1">
        <f ca="1">'Profiles, Qc, Summer, S1'!S32*RANDBETWEEN(98,102)/100</f>
        <v>3.4512740619964892E-2</v>
      </c>
      <c r="T32" s="1">
        <f ca="1">'Profiles, Qc, Summer, S1'!T32*RANDBETWEEN(98,102)/100</f>
        <v>3.5262882600004389E-2</v>
      </c>
      <c r="U32" s="1">
        <f ca="1">'Profiles, Qc, Summer, S1'!U32*RANDBETWEEN(98,102)/100</f>
        <v>9.5398212022194742E-3</v>
      </c>
      <c r="V32" s="1">
        <f ca="1">'Profiles, Qc, Summer, S1'!V32*RANDBETWEEN(98,102)/100</f>
        <v>7.6521950509037748E-2</v>
      </c>
      <c r="W32" s="1">
        <f ca="1">'Profiles, Qc, Summer, S1'!W32*RANDBETWEEN(98,102)/100</f>
        <v>3.455840019706647E-2</v>
      </c>
      <c r="X32" s="1">
        <f ca="1">'Profiles, Qc, Summer, S1'!X32*RANDBETWEEN(98,102)/100</f>
        <v>2.0207404707878438E-2</v>
      </c>
      <c r="Y32" s="1">
        <f ca="1">'Profiles, Qc, Summer, S1'!Y32*RANDBETWEEN(98,102)/100</f>
        <v>-3.1418897694430487E-2</v>
      </c>
    </row>
    <row r="33" spans="1:25" x14ac:dyDescent="0.3">
      <c r="A33">
        <v>32</v>
      </c>
      <c r="B33" s="1">
        <f ca="1">'Profiles, Qc, Summer, S1'!B33*RANDBETWEEN(98,102)/100</f>
        <v>0.36623509151719857</v>
      </c>
      <c r="C33" s="1">
        <f ca="1">'Profiles, Qc, Summer, S1'!C33*RANDBETWEEN(98,102)/100</f>
        <v>0.41936353362358431</v>
      </c>
      <c r="D33" s="1">
        <f ca="1">'Profiles, Qc, Summer, S1'!D33*RANDBETWEEN(98,102)/100</f>
        <v>0.30823111040528156</v>
      </c>
      <c r="E33" s="1">
        <f ca="1">'Profiles, Qc, Summer, S1'!E33*RANDBETWEEN(98,102)/100</f>
        <v>0.36319014241171543</v>
      </c>
      <c r="F33" s="1">
        <f ca="1">'Profiles, Qc, Summer, S1'!F33*RANDBETWEEN(98,102)/100</f>
        <v>0.37554994209552139</v>
      </c>
      <c r="G33" s="1">
        <f ca="1">'Profiles, Qc, Summer, S1'!G33*RANDBETWEEN(98,102)/100</f>
        <v>0.38559232648988917</v>
      </c>
      <c r="H33" s="1">
        <f ca="1">'Profiles, Qc, Summer, S1'!H33*RANDBETWEEN(98,102)/100</f>
        <v>0.37350811737548961</v>
      </c>
      <c r="I33" s="1">
        <f ca="1">'Profiles, Qc, Summer, S1'!I33*RANDBETWEEN(98,102)/100</f>
        <v>0.70445579178887952</v>
      </c>
      <c r="J33" s="1">
        <f ca="1">'Profiles, Qc, Summer, S1'!J33*RANDBETWEEN(98,102)/100</f>
        <v>0.80111028824877462</v>
      </c>
      <c r="K33" s="1">
        <f ca="1">'Profiles, Qc, Summer, S1'!K33*RANDBETWEEN(98,102)/100</f>
        <v>0.79932742256398948</v>
      </c>
      <c r="L33" s="1">
        <f ca="1">'Profiles, Qc, Summer, S1'!L33*RANDBETWEEN(98,102)/100</f>
        <v>0.67780824684647212</v>
      </c>
      <c r="M33" s="1">
        <f ca="1">'Profiles, Qc, Summer, S1'!M33*RANDBETWEEN(98,102)/100</f>
        <v>0.81776446196429309</v>
      </c>
      <c r="N33" s="1">
        <f ca="1">'Profiles, Qc, Summer, S1'!N33*RANDBETWEEN(98,102)/100</f>
        <v>0.87791060354008477</v>
      </c>
      <c r="O33" s="1">
        <f ca="1">'Profiles, Qc, Summer, S1'!O33*RANDBETWEEN(98,102)/100</f>
        <v>0.810274010409468</v>
      </c>
      <c r="P33" s="1">
        <f ca="1">'Profiles, Qc, Summer, S1'!P33*RANDBETWEEN(98,102)/100</f>
        <v>0.69683143545848802</v>
      </c>
      <c r="Q33" s="1">
        <f ca="1">'Profiles, Qc, Summer, S1'!Q33*RANDBETWEEN(98,102)/100</f>
        <v>0.61888741521739588</v>
      </c>
      <c r="R33" s="1">
        <f ca="1">'Profiles, Qc, Summer, S1'!R33*RANDBETWEEN(98,102)/100</f>
        <v>0.73973800910610743</v>
      </c>
      <c r="S33" s="1">
        <f ca="1">'Profiles, Qc, Summer, S1'!S33*RANDBETWEEN(98,102)/100</f>
        <v>0.72445812434393275</v>
      </c>
      <c r="T33" s="1">
        <f ca="1">'Profiles, Qc, Summer, S1'!T33*RANDBETWEEN(98,102)/100</f>
        <v>0.57412980203053798</v>
      </c>
      <c r="U33" s="1">
        <f ca="1">'Profiles, Qc, Summer, S1'!U33*RANDBETWEEN(98,102)/100</f>
        <v>0.53248205209988242</v>
      </c>
      <c r="V33" s="1">
        <f ca="1">'Profiles, Qc, Summer, S1'!V33*RANDBETWEEN(98,102)/100</f>
        <v>0.60884436999993963</v>
      </c>
      <c r="W33" s="1">
        <f ca="1">'Profiles, Qc, Summer, S1'!W33*RANDBETWEEN(98,102)/100</f>
        <v>0.48867509455281843</v>
      </c>
      <c r="X33" s="1">
        <f ca="1">'Profiles, Qc, Summer, S1'!X33*RANDBETWEEN(98,102)/100</f>
        <v>0.36577250088874047</v>
      </c>
      <c r="Y33" s="1">
        <f ca="1">'Profiles, Qc, Summer, S1'!Y33*RANDBETWEEN(98,102)/100</f>
        <v>0.41142890349341343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9E8-CD90-4882-8A01-8EE5F9EF39CD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0.38666701934975167</v>
      </c>
      <c r="C2" s="1">
        <f ca="1">('Profiles, Pc, Summer, S1'!C2*(RANDBETWEEN(90,100))/100*(40/100))+('Profiles, Pc, Winter, S1'!C2*(RANDBETWEEN(90,100))/100*(60/100))</f>
        <v>0.39608582589738572</v>
      </c>
      <c r="D2" s="1">
        <f ca="1">('Profiles, Pc, Summer, S1'!D2*(RANDBETWEEN(90,100))/100*(40/100))+('Profiles, Pc, Winter, S1'!D2*(RANDBETWEEN(90,100))/100*(60/100))</f>
        <v>0.37309502857692256</v>
      </c>
      <c r="E2" s="1">
        <f ca="1">('Profiles, Pc, Summer, S1'!E2*(RANDBETWEEN(90,100))/100*(40/100))+('Profiles, Pc, Winter, S1'!E2*(RANDBETWEEN(90,100))/100*(60/100))</f>
        <v>0.39024306009313797</v>
      </c>
      <c r="F2" s="1">
        <f ca="1">('Profiles, Pc, Summer, S1'!F2*(RANDBETWEEN(90,100))/100*(40/100))+('Profiles, Pc, Winter, S1'!F2*(RANDBETWEEN(90,100))/100*(60/100))</f>
        <v>0.38686019030699903</v>
      </c>
      <c r="G2" s="1">
        <f ca="1">('Profiles, Pc, Summer, S1'!G2*(RANDBETWEEN(90,100))/100*(40/100))+('Profiles, Pc, Winter, S1'!G2*(RANDBETWEEN(90,100))/100*(60/100))</f>
        <v>0.37641814156492182</v>
      </c>
      <c r="H2" s="1">
        <f ca="1">('Profiles, Pc, Summer, S1'!H2*(RANDBETWEEN(90,100))/100*(40/100))+('Profiles, Pc, Winter, S1'!H2*(RANDBETWEEN(90,100))/100*(60/100))</f>
        <v>0.38539562493932006</v>
      </c>
      <c r="I2" s="1">
        <f ca="1">('Profiles, Pc, Summer, S1'!I2*(RANDBETWEEN(90,100))/100*(40/100))+('Profiles, Pc, Winter, S1'!I2*(RANDBETWEEN(90,100))/100*(60/100))</f>
        <v>0.49793945487628788</v>
      </c>
      <c r="J2" s="1">
        <f ca="1">('Profiles, Pc, Summer, S1'!J2*(RANDBETWEEN(90,100))/100*(40/100))+('Profiles, Pc, Winter, S1'!J2*(RANDBETWEEN(90,100))/100*(60/100))</f>
        <v>0.50281079666976491</v>
      </c>
      <c r="K2" s="1">
        <f ca="1">('Profiles, Pc, Summer, S1'!K2*(RANDBETWEEN(90,100))/100*(40/100))+('Profiles, Pc, Winter, S1'!K2*(RANDBETWEEN(90,100))/100*(60/100))</f>
        <v>0.50458019821298139</v>
      </c>
      <c r="L2" s="1">
        <f ca="1">('Profiles, Pc, Summer, S1'!L2*(RANDBETWEEN(90,100))/100*(40/100))+('Profiles, Pc, Winter, S1'!L2*(RANDBETWEEN(90,100))/100*(60/100))</f>
        <v>0.48865576674133271</v>
      </c>
      <c r="M2" s="1">
        <f ca="1">('Profiles, Pc, Summer, S1'!M2*(RANDBETWEEN(90,100))/100*(40/100))+('Profiles, Pc, Winter, S1'!M2*(RANDBETWEEN(90,100))/100*(60/100))</f>
        <v>0.50672459598485498</v>
      </c>
      <c r="N2" s="1">
        <f ca="1">('Profiles, Pc, Summer, S1'!N2*(RANDBETWEEN(90,100))/100*(40/100))+('Profiles, Pc, Winter, S1'!N2*(RANDBETWEEN(90,100))/100*(60/100))</f>
        <v>0.50986553075199104</v>
      </c>
      <c r="O2" s="1">
        <f ca="1">('Profiles, Pc, Summer, S1'!O2*(RANDBETWEEN(90,100))/100*(40/100))+('Profiles, Pc, Winter, S1'!O2*(RANDBETWEEN(90,100))/100*(60/100))</f>
        <v>0.47741607183278534</v>
      </c>
      <c r="P2" s="1">
        <f ca="1">('Profiles, Pc, Summer, S1'!P2*(RANDBETWEEN(90,100))/100*(40/100))+('Profiles, Pc, Winter, S1'!P2*(RANDBETWEEN(90,100))/100*(60/100))</f>
        <v>0.45931101312719891</v>
      </c>
      <c r="Q2" s="1">
        <f ca="1">('Profiles, Pc, Summer, S1'!Q2*(RANDBETWEEN(90,100))/100*(40/100))+('Profiles, Pc, Winter, S1'!Q2*(RANDBETWEEN(90,100))/100*(60/100))</f>
        <v>0.47610246803583656</v>
      </c>
      <c r="R2" s="1">
        <f ca="1">('Profiles, Pc, Summer, S1'!R2*(RANDBETWEEN(90,100))/100*(40/100))+('Profiles, Pc, Winter, S1'!R2*(RANDBETWEEN(90,100))/100*(60/100))</f>
        <v>0.48311071741909006</v>
      </c>
      <c r="S2" s="1">
        <f ca="1">('Profiles, Pc, Summer, S1'!S2*(RANDBETWEEN(90,100))/100*(40/100))+('Profiles, Pc, Winter, S1'!S2*(RANDBETWEEN(90,100))/100*(60/100))</f>
        <v>0.48777839080411767</v>
      </c>
      <c r="T2" s="1">
        <f ca="1">('Profiles, Pc, Summer, S1'!T2*(RANDBETWEEN(90,100))/100*(40/100))+('Profiles, Pc, Winter, S1'!T2*(RANDBETWEEN(90,100))/100*(60/100))</f>
        <v>0.44203940082609627</v>
      </c>
      <c r="U2" s="1">
        <f ca="1">('Profiles, Pc, Summer, S1'!U2*(RANDBETWEEN(90,100))/100*(40/100))+('Profiles, Pc, Winter, S1'!U2*(RANDBETWEEN(90,100))/100*(60/100))</f>
        <v>0.45899337652074229</v>
      </c>
      <c r="V2" s="1">
        <f ca="1">('Profiles, Pc, Summer, S1'!V2*(RANDBETWEEN(90,100))/100*(40/100))+('Profiles, Pc, Winter, S1'!V2*(RANDBETWEEN(90,100))/100*(60/100))</f>
        <v>0.45000002806175565</v>
      </c>
      <c r="W2" s="1">
        <f ca="1">('Profiles, Pc, Summer, S1'!W2*(RANDBETWEEN(90,100))/100*(40/100))+('Profiles, Pc, Winter, S1'!W2*(RANDBETWEEN(90,100))/100*(60/100))</f>
        <v>0.43592433108181788</v>
      </c>
      <c r="X2" s="1">
        <f ca="1">('Profiles, Pc, Summer, S1'!X2*(RANDBETWEEN(90,100))/100*(40/100))+('Profiles, Pc, Winter, S1'!X2*(RANDBETWEEN(90,100))/100*(60/100))</f>
        <v>0.38352198037531432</v>
      </c>
      <c r="Y2" s="1">
        <f ca="1">('Profiles, Pc, Summer, S1'!Y2*(RANDBETWEEN(90,100))/100*(40/100))+('Profiles, Pc, Winter, S1'!Y2*(RANDBETWEEN(90,100))/100*(60/100))</f>
        <v>0.37817327260774447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0.11401966871810347</v>
      </c>
      <c r="C3" s="1">
        <f ca="1">('Profiles, Pc, Summer, S1'!C3*(RANDBETWEEN(90,100))/100*(40/100))+('Profiles, Pc, Winter, S1'!C3*(RANDBETWEEN(90,100))/100*(60/100))</f>
        <v>0.11172560103772609</v>
      </c>
      <c r="D3" s="1">
        <f ca="1">('Profiles, Pc, Summer, S1'!D3*(RANDBETWEEN(90,100))/100*(40/100))+('Profiles, Pc, Winter, S1'!D3*(RANDBETWEEN(90,100))/100*(60/100))</f>
        <v>0.1051857551328515</v>
      </c>
      <c r="E3" s="1">
        <f ca="1">('Profiles, Pc, Summer, S1'!E3*(RANDBETWEEN(90,100))/100*(40/100))+('Profiles, Pc, Winter, S1'!E3*(RANDBETWEEN(90,100))/100*(60/100))</f>
        <v>0.10123140127874319</v>
      </c>
      <c r="F3" s="1">
        <f ca="1">('Profiles, Pc, Summer, S1'!F3*(RANDBETWEEN(90,100))/100*(40/100))+('Profiles, Pc, Winter, S1'!F3*(RANDBETWEEN(90,100))/100*(60/100))</f>
        <v>0.10332250828549244</v>
      </c>
      <c r="G3" s="1">
        <f ca="1">('Profiles, Pc, Summer, S1'!G3*(RANDBETWEEN(90,100))/100*(40/100))+('Profiles, Pc, Winter, S1'!G3*(RANDBETWEEN(90,100))/100*(60/100))</f>
        <v>0.10591606182651561</v>
      </c>
      <c r="H3" s="1">
        <f ca="1">('Profiles, Pc, Summer, S1'!H3*(RANDBETWEEN(90,100))/100*(40/100))+('Profiles, Pc, Winter, S1'!H3*(RANDBETWEEN(90,100))/100*(60/100))</f>
        <v>0.11920230182632086</v>
      </c>
      <c r="I3" s="1">
        <f ca="1">('Profiles, Pc, Summer, S1'!I3*(RANDBETWEEN(90,100))/100*(40/100))+('Profiles, Pc, Winter, S1'!I3*(RANDBETWEEN(90,100))/100*(60/100))</f>
        <v>0.15398525584317066</v>
      </c>
      <c r="J3" s="1">
        <f ca="1">('Profiles, Pc, Summer, S1'!J3*(RANDBETWEEN(90,100))/100*(40/100))+('Profiles, Pc, Winter, S1'!J3*(RANDBETWEEN(90,100))/100*(60/100))</f>
        <v>0.16304813701399992</v>
      </c>
      <c r="K3" s="1">
        <f ca="1">('Profiles, Pc, Summer, S1'!K3*(RANDBETWEEN(90,100))/100*(40/100))+('Profiles, Pc, Winter, S1'!K3*(RANDBETWEEN(90,100))/100*(60/100))</f>
        <v>0.16791854248629873</v>
      </c>
      <c r="L3" s="1">
        <f ca="1">('Profiles, Pc, Summer, S1'!L3*(RANDBETWEEN(90,100))/100*(40/100))+('Profiles, Pc, Winter, S1'!L3*(RANDBETWEEN(90,100))/100*(60/100))</f>
        <v>0.15967058685115595</v>
      </c>
      <c r="M3" s="1">
        <f ca="1">('Profiles, Pc, Summer, S1'!M3*(RANDBETWEEN(90,100))/100*(40/100))+('Profiles, Pc, Winter, S1'!M3*(RANDBETWEEN(90,100))/100*(60/100))</f>
        <v>0.16419343788215107</v>
      </c>
      <c r="N3" s="1">
        <f ca="1">('Profiles, Pc, Summer, S1'!N3*(RANDBETWEEN(90,100))/100*(40/100))+('Profiles, Pc, Winter, S1'!N3*(RANDBETWEEN(90,100))/100*(60/100))</f>
        <v>0.1576896360667378</v>
      </c>
      <c r="O3" s="1">
        <f ca="1">('Profiles, Pc, Summer, S1'!O3*(RANDBETWEEN(90,100))/100*(40/100))+('Profiles, Pc, Winter, S1'!O3*(RANDBETWEEN(90,100))/100*(60/100))</f>
        <v>0.16074092472441959</v>
      </c>
      <c r="P3" s="1">
        <f ca="1">('Profiles, Pc, Summer, S1'!P3*(RANDBETWEEN(90,100))/100*(40/100))+('Profiles, Pc, Winter, S1'!P3*(RANDBETWEEN(90,100))/100*(60/100))</f>
        <v>0.13991109211810759</v>
      </c>
      <c r="Q3" s="1">
        <f ca="1">('Profiles, Pc, Summer, S1'!Q3*(RANDBETWEEN(90,100))/100*(40/100))+('Profiles, Pc, Winter, S1'!Q3*(RANDBETWEEN(90,100))/100*(60/100))</f>
        <v>0.14917838267376413</v>
      </c>
      <c r="R3" s="1">
        <f ca="1">('Profiles, Pc, Summer, S1'!R3*(RANDBETWEEN(90,100))/100*(40/100))+('Profiles, Pc, Winter, S1'!R3*(RANDBETWEEN(90,100))/100*(60/100))</f>
        <v>0.15379503960802099</v>
      </c>
      <c r="S3" s="1">
        <f ca="1">('Profiles, Pc, Summer, S1'!S3*(RANDBETWEEN(90,100))/100*(40/100))+('Profiles, Pc, Winter, S1'!S3*(RANDBETWEEN(90,100))/100*(60/100))</f>
        <v>0.17253726600920344</v>
      </c>
      <c r="T3" s="1">
        <f ca="1">('Profiles, Pc, Summer, S1'!T3*(RANDBETWEEN(90,100))/100*(40/100))+('Profiles, Pc, Winter, S1'!T3*(RANDBETWEEN(90,100))/100*(60/100))</f>
        <v>0.17040774024732039</v>
      </c>
      <c r="U3" s="1">
        <f ca="1">('Profiles, Pc, Summer, S1'!U3*(RANDBETWEEN(90,100))/100*(40/100))+('Profiles, Pc, Winter, S1'!U3*(RANDBETWEEN(90,100))/100*(60/100))</f>
        <v>0.16112949413479888</v>
      </c>
      <c r="V3" s="1">
        <f ca="1">('Profiles, Pc, Summer, S1'!V3*(RANDBETWEEN(90,100))/100*(40/100))+('Profiles, Pc, Winter, S1'!V3*(RANDBETWEEN(90,100))/100*(60/100))</f>
        <v>0.17164987891773559</v>
      </c>
      <c r="W3" s="1">
        <f ca="1">('Profiles, Pc, Summer, S1'!W3*(RANDBETWEEN(90,100))/100*(40/100))+('Profiles, Pc, Winter, S1'!W3*(RANDBETWEEN(90,100))/100*(60/100))</f>
        <v>0.152109920820548</v>
      </c>
      <c r="X3" s="1">
        <f ca="1">('Profiles, Pc, Summer, S1'!X3*(RANDBETWEEN(90,100))/100*(40/100))+('Profiles, Pc, Winter, S1'!X3*(RANDBETWEEN(90,100))/100*(60/100))</f>
        <v>0.13256163205111104</v>
      </c>
      <c r="Y3" s="1">
        <f ca="1">('Profiles, Pc, Summer, S1'!Y3*(RANDBETWEEN(90,100))/100*(40/100))+('Profiles, Pc, Winter, S1'!Y3*(RANDBETWEEN(90,100))/100*(60/100))</f>
        <v>0.12999820734109671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0.27427659136515103</v>
      </c>
      <c r="C4" s="1">
        <f ca="1">('Profiles, Pc, Summer, S1'!C4*(RANDBETWEEN(90,100))/100*(40/100))+('Profiles, Pc, Winter, S1'!C4*(RANDBETWEEN(90,100))/100*(60/100))</f>
        <v>0.24884982352558369</v>
      </c>
      <c r="D4" s="1">
        <f ca="1">('Profiles, Pc, Summer, S1'!D4*(RANDBETWEEN(90,100))/100*(40/100))+('Profiles, Pc, Winter, S1'!D4*(RANDBETWEEN(90,100))/100*(60/100))</f>
        <v>0.22802858776581031</v>
      </c>
      <c r="E4" s="1">
        <f ca="1">('Profiles, Pc, Summer, S1'!E4*(RANDBETWEEN(90,100))/100*(40/100))+('Profiles, Pc, Winter, S1'!E4*(RANDBETWEEN(90,100))/100*(60/100))</f>
        <v>0.24754576015889995</v>
      </c>
      <c r="F4" s="1">
        <f ca="1">('Profiles, Pc, Summer, S1'!F4*(RANDBETWEEN(90,100))/100*(40/100))+('Profiles, Pc, Winter, S1'!F4*(RANDBETWEEN(90,100))/100*(60/100))</f>
        <v>0.23886776984490715</v>
      </c>
      <c r="G4" s="1">
        <f ca="1">('Profiles, Pc, Summer, S1'!G4*(RANDBETWEEN(90,100))/100*(40/100))+('Profiles, Pc, Winter, S1'!G4*(RANDBETWEEN(90,100))/100*(60/100))</f>
        <v>0.26101283290437066</v>
      </c>
      <c r="H4" s="1">
        <f ca="1">('Profiles, Pc, Summer, S1'!H4*(RANDBETWEEN(90,100))/100*(40/100))+('Profiles, Pc, Winter, S1'!H4*(RANDBETWEEN(90,100))/100*(60/100))</f>
        <v>0.425766178566784</v>
      </c>
      <c r="I4" s="1">
        <f ca="1">('Profiles, Pc, Summer, S1'!I4*(RANDBETWEEN(90,100))/100*(40/100))+('Profiles, Pc, Winter, S1'!I4*(RANDBETWEEN(90,100))/100*(60/100))</f>
        <v>0.4765203355426616</v>
      </c>
      <c r="J4" s="1">
        <f ca="1">('Profiles, Pc, Summer, S1'!J4*(RANDBETWEEN(90,100))/100*(40/100))+('Profiles, Pc, Winter, S1'!J4*(RANDBETWEEN(90,100))/100*(60/100))</f>
        <v>0.51430922895695763</v>
      </c>
      <c r="K4" s="1">
        <f ca="1">('Profiles, Pc, Summer, S1'!K4*(RANDBETWEEN(90,100))/100*(40/100))+('Profiles, Pc, Winter, S1'!K4*(RANDBETWEEN(90,100))/100*(60/100))</f>
        <v>0.49915912581943778</v>
      </c>
      <c r="L4" s="1">
        <f ca="1">('Profiles, Pc, Summer, S1'!L4*(RANDBETWEEN(90,100))/100*(40/100))+('Profiles, Pc, Winter, S1'!L4*(RANDBETWEEN(90,100))/100*(60/100))</f>
        <v>0.46021588248793643</v>
      </c>
      <c r="M4" s="1">
        <f ca="1">('Profiles, Pc, Summer, S1'!M4*(RANDBETWEEN(90,100))/100*(40/100))+('Profiles, Pc, Winter, S1'!M4*(RANDBETWEEN(90,100))/100*(60/100))</f>
        <v>0.49017405237121736</v>
      </c>
      <c r="N4" s="1">
        <f ca="1">('Profiles, Pc, Summer, S1'!N4*(RANDBETWEEN(90,100))/100*(40/100))+('Profiles, Pc, Winter, S1'!N4*(RANDBETWEEN(90,100))/100*(60/100))</f>
        <v>0.4891764484931454</v>
      </c>
      <c r="O4" s="1">
        <f ca="1">('Profiles, Pc, Summer, S1'!O4*(RANDBETWEEN(90,100))/100*(40/100))+('Profiles, Pc, Winter, S1'!O4*(RANDBETWEEN(90,100))/100*(60/100))</f>
        <v>0.46122317002980473</v>
      </c>
      <c r="P4" s="1">
        <f ca="1">('Profiles, Pc, Summer, S1'!P4*(RANDBETWEEN(90,100))/100*(40/100))+('Profiles, Pc, Winter, S1'!P4*(RANDBETWEEN(90,100))/100*(60/100))</f>
        <v>0.39726131138478771</v>
      </c>
      <c r="Q4" s="1">
        <f ca="1">('Profiles, Pc, Summer, S1'!Q4*(RANDBETWEEN(90,100))/100*(40/100))+('Profiles, Pc, Winter, S1'!Q4*(RANDBETWEEN(90,100))/100*(60/100))</f>
        <v>0.40977326543678594</v>
      </c>
      <c r="R4" s="1">
        <f ca="1">('Profiles, Pc, Summer, S1'!R4*(RANDBETWEEN(90,100))/100*(40/100))+('Profiles, Pc, Winter, S1'!R4*(RANDBETWEEN(90,100))/100*(60/100))</f>
        <v>0.40342982568217201</v>
      </c>
      <c r="S4" s="1">
        <f ca="1">('Profiles, Pc, Summer, S1'!S4*(RANDBETWEEN(90,100))/100*(40/100))+('Profiles, Pc, Winter, S1'!S4*(RANDBETWEEN(90,100))/100*(60/100))</f>
        <v>0.41517716447312625</v>
      </c>
      <c r="T4" s="1">
        <f ca="1">('Profiles, Pc, Summer, S1'!T4*(RANDBETWEEN(90,100))/100*(40/100))+('Profiles, Pc, Winter, S1'!T4*(RANDBETWEEN(90,100))/100*(60/100))</f>
        <v>0.4154774514819633</v>
      </c>
      <c r="U4" s="1">
        <f ca="1">('Profiles, Pc, Summer, S1'!U4*(RANDBETWEEN(90,100))/100*(40/100))+('Profiles, Pc, Winter, S1'!U4*(RANDBETWEEN(90,100))/100*(60/100))</f>
        <v>0.4304542525202304</v>
      </c>
      <c r="V4" s="1">
        <f ca="1">('Profiles, Pc, Summer, S1'!V4*(RANDBETWEEN(90,100))/100*(40/100))+('Profiles, Pc, Winter, S1'!V4*(RANDBETWEEN(90,100))/100*(60/100))</f>
        <v>0.41803556693753785</v>
      </c>
      <c r="W4" s="1">
        <f ca="1">('Profiles, Pc, Summer, S1'!W4*(RANDBETWEEN(90,100))/100*(40/100))+('Profiles, Pc, Winter, S1'!W4*(RANDBETWEEN(90,100))/100*(60/100))</f>
        <v>0.41843928754179027</v>
      </c>
      <c r="X4" s="1">
        <f ca="1">('Profiles, Pc, Summer, S1'!X4*(RANDBETWEEN(90,100))/100*(40/100))+('Profiles, Pc, Winter, S1'!X4*(RANDBETWEEN(90,100))/100*(60/100))</f>
        <v>0.33678801692836535</v>
      </c>
      <c r="Y4" s="1">
        <f ca="1">('Profiles, Pc, Summer, S1'!Y4*(RANDBETWEEN(90,100))/100*(40/100))+('Profiles, Pc, Winter, S1'!Y4*(RANDBETWEEN(90,100))/100*(60/100))</f>
        <v>0.29497277564136837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2.6385167983110608E-2</v>
      </c>
      <c r="C5" s="1">
        <f ca="1">('Profiles, Pc, Summer, S1'!C5*(RANDBETWEEN(90,100))/100*(40/100))+('Profiles, Pc, Winter, S1'!C5*(RANDBETWEEN(90,100))/100*(60/100))</f>
        <v>1.9029586243597883E-2</v>
      </c>
      <c r="D5" s="1">
        <f ca="1">('Profiles, Pc, Summer, S1'!D5*(RANDBETWEEN(90,100))/100*(40/100))+('Profiles, Pc, Winter, S1'!D5*(RANDBETWEEN(90,100))/100*(60/100))</f>
        <v>1.659128795352573E-2</v>
      </c>
      <c r="E5" s="1">
        <f ca="1">('Profiles, Pc, Summer, S1'!E5*(RANDBETWEEN(90,100))/100*(40/100))+('Profiles, Pc, Winter, S1'!E5*(RANDBETWEEN(90,100))/100*(60/100))</f>
        <v>1.544067962511261E-2</v>
      </c>
      <c r="F5" s="1">
        <f ca="1">('Profiles, Pc, Summer, S1'!F5*(RANDBETWEEN(90,100))/100*(40/100))+('Profiles, Pc, Winter, S1'!F5*(RANDBETWEEN(90,100))/100*(60/100))</f>
        <v>1.4945101580413202E-2</v>
      </c>
      <c r="G5" s="1">
        <f ca="1">('Profiles, Pc, Summer, S1'!G5*(RANDBETWEEN(90,100))/100*(40/100))+('Profiles, Pc, Winter, S1'!G5*(RANDBETWEEN(90,100))/100*(60/100))</f>
        <v>2.5946249963514099E-2</v>
      </c>
      <c r="H5" s="1">
        <f ca="1">('Profiles, Pc, Summer, S1'!H5*(RANDBETWEEN(90,100))/100*(40/100))+('Profiles, Pc, Winter, S1'!H5*(RANDBETWEEN(90,100))/100*(60/100))</f>
        <v>5.1154448147236978E-2</v>
      </c>
      <c r="I5" s="1">
        <f ca="1">('Profiles, Pc, Summer, S1'!I5*(RANDBETWEEN(90,100))/100*(40/100))+('Profiles, Pc, Winter, S1'!I5*(RANDBETWEEN(90,100))/100*(60/100))</f>
        <v>7.3450366006703072E-2</v>
      </c>
      <c r="J5" s="1">
        <f ca="1">('Profiles, Pc, Summer, S1'!J5*(RANDBETWEEN(90,100))/100*(40/100))+('Profiles, Pc, Winter, S1'!J5*(RANDBETWEEN(90,100))/100*(60/100))</f>
        <v>8.2605722823651945E-2</v>
      </c>
      <c r="K5" s="1">
        <f ca="1">('Profiles, Pc, Summer, S1'!K5*(RANDBETWEEN(90,100))/100*(40/100))+('Profiles, Pc, Winter, S1'!K5*(RANDBETWEEN(90,100))/100*(60/100))</f>
        <v>7.8195212634715405E-2</v>
      </c>
      <c r="L5" s="1">
        <f ca="1">('Profiles, Pc, Summer, S1'!L5*(RANDBETWEEN(90,100))/100*(40/100))+('Profiles, Pc, Winter, S1'!L5*(RANDBETWEEN(90,100))/100*(60/100))</f>
        <v>7.9288185817939269E-2</v>
      </c>
      <c r="M5" s="1">
        <f ca="1">('Profiles, Pc, Summer, S1'!M5*(RANDBETWEEN(90,100))/100*(40/100))+('Profiles, Pc, Winter, S1'!M5*(RANDBETWEEN(90,100))/100*(60/100))</f>
        <v>7.2421642120050811E-2</v>
      </c>
      <c r="N5" s="1">
        <f ca="1">('Profiles, Pc, Summer, S1'!N5*(RANDBETWEEN(90,100))/100*(40/100))+('Profiles, Pc, Winter, S1'!N5*(RANDBETWEEN(90,100))/100*(60/100))</f>
        <v>7.3060542511109064E-2</v>
      </c>
      <c r="O5" s="1">
        <f ca="1">('Profiles, Pc, Summer, S1'!O5*(RANDBETWEEN(90,100))/100*(40/100))+('Profiles, Pc, Winter, S1'!O5*(RANDBETWEEN(90,100))/100*(60/100))</f>
        <v>6.8497571796379109E-2</v>
      </c>
      <c r="P5" s="1">
        <f ca="1">('Profiles, Pc, Summer, S1'!P5*(RANDBETWEEN(90,100))/100*(40/100))+('Profiles, Pc, Winter, S1'!P5*(RANDBETWEEN(90,100))/100*(60/100))</f>
        <v>6.6378667210673759E-2</v>
      </c>
      <c r="Q5" s="1">
        <f ca="1">('Profiles, Pc, Summer, S1'!Q5*(RANDBETWEEN(90,100))/100*(40/100))+('Profiles, Pc, Winter, S1'!Q5*(RANDBETWEEN(90,100))/100*(60/100))</f>
        <v>6.3156699080067102E-2</v>
      </c>
      <c r="R5" s="1">
        <f ca="1">('Profiles, Pc, Summer, S1'!R5*(RANDBETWEEN(90,100))/100*(40/100))+('Profiles, Pc, Winter, S1'!R5*(RANDBETWEEN(90,100))/100*(60/100))</f>
        <v>7.1216782086753472E-2</v>
      </c>
      <c r="S5" s="1">
        <f ca="1">('Profiles, Pc, Summer, S1'!S5*(RANDBETWEEN(90,100))/100*(40/100))+('Profiles, Pc, Winter, S1'!S5*(RANDBETWEEN(90,100))/100*(60/100))</f>
        <v>9.3395724377447198E-2</v>
      </c>
      <c r="T5" s="1">
        <f ca="1">('Profiles, Pc, Summer, S1'!T5*(RANDBETWEEN(90,100))/100*(40/100))+('Profiles, Pc, Winter, S1'!T5*(RANDBETWEEN(90,100))/100*(60/100))</f>
        <v>9.573621802683259E-2</v>
      </c>
      <c r="U5" s="1">
        <f ca="1">('Profiles, Pc, Summer, S1'!U5*(RANDBETWEEN(90,100))/100*(40/100))+('Profiles, Pc, Winter, S1'!U5*(RANDBETWEEN(90,100))/100*(60/100))</f>
        <v>8.4883210344669766E-2</v>
      </c>
      <c r="V5" s="1">
        <f ca="1">('Profiles, Pc, Summer, S1'!V5*(RANDBETWEEN(90,100))/100*(40/100))+('Profiles, Pc, Winter, S1'!V5*(RANDBETWEEN(90,100))/100*(60/100))</f>
        <v>8.7201402952652884E-2</v>
      </c>
      <c r="W5" s="1">
        <f ca="1">('Profiles, Pc, Summer, S1'!W5*(RANDBETWEEN(90,100))/100*(40/100))+('Profiles, Pc, Winter, S1'!W5*(RANDBETWEEN(90,100))/100*(60/100))</f>
        <v>8.0905253108592506E-2</v>
      </c>
      <c r="X5" s="1">
        <f ca="1">('Profiles, Pc, Summer, S1'!X5*(RANDBETWEEN(90,100))/100*(40/100))+('Profiles, Pc, Winter, S1'!X5*(RANDBETWEEN(90,100))/100*(60/100))</f>
        <v>6.1845922974824816E-2</v>
      </c>
      <c r="Y5" s="1">
        <f ca="1">('Profiles, Pc, Summer, S1'!Y5*(RANDBETWEEN(90,100))/100*(40/100))+('Profiles, Pc, Winter, S1'!Y5*(RANDBETWEEN(90,100))/100*(60/100))</f>
        <v>4.4418430598253941E-2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0.25076023806086239</v>
      </c>
      <c r="C6" s="1">
        <f ca="1">('Profiles, Pc, Summer, S1'!C6*(RANDBETWEEN(90,100))/100*(40/100))+('Profiles, Pc, Winter, S1'!C6*(RANDBETWEEN(90,100))/100*(60/100))</f>
        <v>0.22552285793409632</v>
      </c>
      <c r="D6" s="1">
        <f ca="1">('Profiles, Pc, Summer, S1'!D6*(RANDBETWEEN(90,100))/100*(40/100))+('Profiles, Pc, Winter, S1'!D6*(RANDBETWEEN(90,100))/100*(60/100))</f>
        <v>0.21283319180518678</v>
      </c>
      <c r="E6" s="1">
        <f ca="1">('Profiles, Pc, Summer, S1'!E6*(RANDBETWEEN(90,100))/100*(40/100))+('Profiles, Pc, Winter, S1'!E6*(RANDBETWEEN(90,100))/100*(60/100))</f>
        <v>0.20056263373206806</v>
      </c>
      <c r="F6" s="1">
        <f ca="1">('Profiles, Pc, Summer, S1'!F6*(RANDBETWEEN(90,100))/100*(40/100))+('Profiles, Pc, Winter, S1'!F6*(RANDBETWEEN(90,100))/100*(60/100))</f>
        <v>0.21525451033681509</v>
      </c>
      <c r="G6" s="1">
        <f ca="1">('Profiles, Pc, Summer, S1'!G6*(RANDBETWEEN(90,100))/100*(40/100))+('Profiles, Pc, Winter, S1'!G6*(RANDBETWEEN(90,100))/100*(60/100))</f>
        <v>0.2332196621523194</v>
      </c>
      <c r="H6" s="1">
        <f ca="1">('Profiles, Pc, Summer, S1'!H6*(RANDBETWEEN(90,100))/100*(40/100))+('Profiles, Pc, Winter, S1'!H6*(RANDBETWEEN(90,100))/100*(60/100))</f>
        <v>0.27920834536720318</v>
      </c>
      <c r="I6" s="1">
        <f ca="1">('Profiles, Pc, Summer, S1'!I6*(RANDBETWEEN(90,100))/100*(40/100))+('Profiles, Pc, Winter, S1'!I6*(RANDBETWEEN(90,100))/100*(60/100))</f>
        <v>0.31308232387768331</v>
      </c>
      <c r="J6" s="1">
        <f ca="1">('Profiles, Pc, Summer, S1'!J6*(RANDBETWEEN(90,100))/100*(40/100))+('Profiles, Pc, Winter, S1'!J6*(RANDBETWEEN(90,100))/100*(60/100))</f>
        <v>0.35376181318937433</v>
      </c>
      <c r="K6" s="1">
        <f ca="1">('Profiles, Pc, Summer, S1'!K6*(RANDBETWEEN(90,100))/100*(40/100))+('Profiles, Pc, Winter, S1'!K6*(RANDBETWEEN(90,100))/100*(60/100))</f>
        <v>0.34535229434320064</v>
      </c>
      <c r="L6" s="1">
        <f ca="1">('Profiles, Pc, Summer, S1'!L6*(RANDBETWEEN(90,100))/100*(40/100))+('Profiles, Pc, Winter, S1'!L6*(RANDBETWEEN(90,100))/100*(60/100))</f>
        <v>0.36730529966223679</v>
      </c>
      <c r="M6" s="1">
        <f ca="1">('Profiles, Pc, Summer, S1'!M6*(RANDBETWEEN(90,100))/100*(40/100))+('Profiles, Pc, Winter, S1'!M6*(RANDBETWEEN(90,100))/100*(60/100))</f>
        <v>0.38036057679963708</v>
      </c>
      <c r="N6" s="1">
        <f ca="1">('Profiles, Pc, Summer, S1'!N6*(RANDBETWEEN(90,100))/100*(40/100))+('Profiles, Pc, Winter, S1'!N6*(RANDBETWEEN(90,100))/100*(60/100))</f>
        <v>0.35751093066360595</v>
      </c>
      <c r="O6" s="1">
        <f ca="1">('Profiles, Pc, Summer, S1'!O6*(RANDBETWEEN(90,100))/100*(40/100))+('Profiles, Pc, Winter, S1'!O6*(RANDBETWEEN(90,100))/100*(60/100))</f>
        <v>0.36094099429337351</v>
      </c>
      <c r="P6" s="1">
        <f ca="1">('Profiles, Pc, Summer, S1'!P6*(RANDBETWEEN(90,100))/100*(40/100))+('Profiles, Pc, Winter, S1'!P6*(RANDBETWEEN(90,100))/100*(60/100))</f>
        <v>0.35475833840894599</v>
      </c>
      <c r="Q6" s="1">
        <f ca="1">('Profiles, Pc, Summer, S1'!Q6*(RANDBETWEEN(90,100))/100*(40/100))+('Profiles, Pc, Winter, S1'!Q6*(RANDBETWEEN(90,100))/100*(60/100))</f>
        <v>0.35513287723296993</v>
      </c>
      <c r="R6" s="1">
        <f ca="1">('Profiles, Pc, Summer, S1'!R6*(RANDBETWEEN(90,100))/100*(40/100))+('Profiles, Pc, Winter, S1'!R6*(RANDBETWEEN(90,100))/100*(60/100))</f>
        <v>0.36836757837865441</v>
      </c>
      <c r="S6" s="1">
        <f ca="1">('Profiles, Pc, Summer, S1'!S6*(RANDBETWEEN(90,100))/100*(40/100))+('Profiles, Pc, Winter, S1'!S6*(RANDBETWEEN(90,100))/100*(60/100))</f>
        <v>0.40886755191032864</v>
      </c>
      <c r="T6" s="1">
        <f ca="1">('Profiles, Pc, Summer, S1'!T6*(RANDBETWEEN(90,100))/100*(40/100))+('Profiles, Pc, Winter, S1'!T6*(RANDBETWEEN(90,100))/100*(60/100))</f>
        <v>0.38944943151510952</v>
      </c>
      <c r="U6" s="1">
        <f ca="1">('Profiles, Pc, Summer, S1'!U6*(RANDBETWEEN(90,100))/100*(40/100))+('Profiles, Pc, Winter, S1'!U6*(RANDBETWEEN(90,100))/100*(60/100))</f>
        <v>0.38348138267183179</v>
      </c>
      <c r="V6" s="1">
        <f ca="1">('Profiles, Pc, Summer, S1'!V6*(RANDBETWEEN(90,100))/100*(40/100))+('Profiles, Pc, Winter, S1'!V6*(RANDBETWEEN(90,100))/100*(60/100))</f>
        <v>0.40175882384380501</v>
      </c>
      <c r="W6" s="1">
        <f ca="1">('Profiles, Pc, Summer, S1'!W6*(RANDBETWEEN(90,100))/100*(40/100))+('Profiles, Pc, Winter, S1'!W6*(RANDBETWEEN(90,100))/100*(60/100))</f>
        <v>0.37294553932128743</v>
      </c>
      <c r="X6" s="1">
        <f ca="1">('Profiles, Pc, Summer, S1'!X6*(RANDBETWEEN(90,100))/100*(40/100))+('Profiles, Pc, Winter, S1'!X6*(RANDBETWEEN(90,100))/100*(60/100))</f>
        <v>0.33947361359565992</v>
      </c>
      <c r="Y6" s="1">
        <f ca="1">('Profiles, Pc, Summer, S1'!Y6*(RANDBETWEEN(90,100))/100*(40/100))+('Profiles, Pc, Winter, S1'!Y6*(RANDBETWEEN(90,100))/100*(60/100))</f>
        <v>0.31690711428039886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0.41915643747891818</v>
      </c>
      <c r="C7" s="1">
        <f ca="1">('Profiles, Pc, Summer, S1'!C7*(RANDBETWEEN(90,100))/100*(40/100))+('Profiles, Pc, Winter, S1'!C7*(RANDBETWEEN(90,100))/100*(60/100))</f>
        <v>0.3980827823952271</v>
      </c>
      <c r="D7" s="1">
        <f ca="1">('Profiles, Pc, Summer, S1'!D7*(RANDBETWEEN(90,100))/100*(40/100))+('Profiles, Pc, Winter, S1'!D7*(RANDBETWEEN(90,100))/100*(60/100))</f>
        <v>0.38674356496455609</v>
      </c>
      <c r="E7" s="1">
        <f ca="1">('Profiles, Pc, Summer, S1'!E7*(RANDBETWEEN(90,100))/100*(40/100))+('Profiles, Pc, Winter, S1'!E7*(RANDBETWEEN(90,100))/100*(60/100))</f>
        <v>0.39336156510021625</v>
      </c>
      <c r="F7" s="1">
        <f ca="1">('Profiles, Pc, Summer, S1'!F7*(RANDBETWEEN(90,100))/100*(40/100))+('Profiles, Pc, Winter, S1'!F7*(RANDBETWEEN(90,100))/100*(60/100))</f>
        <v>0.39666922704672014</v>
      </c>
      <c r="G7" s="1">
        <f ca="1">('Profiles, Pc, Summer, S1'!G7*(RANDBETWEEN(90,100))/100*(40/100))+('Profiles, Pc, Winter, S1'!G7*(RANDBETWEEN(90,100))/100*(60/100))</f>
        <v>0.43479842290281112</v>
      </c>
      <c r="H7" s="1">
        <f ca="1">('Profiles, Pc, Summer, S1'!H7*(RANDBETWEEN(90,100))/100*(40/100))+('Profiles, Pc, Winter, S1'!H7*(RANDBETWEEN(90,100))/100*(60/100))</f>
        <v>0.46295080333685779</v>
      </c>
      <c r="I7" s="1">
        <f ca="1">('Profiles, Pc, Summer, S1'!I7*(RANDBETWEEN(90,100))/100*(40/100))+('Profiles, Pc, Winter, S1'!I7*(RANDBETWEEN(90,100))/100*(60/100))</f>
        <v>0.56679915582388474</v>
      </c>
      <c r="J7" s="1">
        <f ca="1">('Profiles, Pc, Summer, S1'!J7*(RANDBETWEEN(90,100))/100*(40/100))+('Profiles, Pc, Winter, S1'!J7*(RANDBETWEEN(90,100))/100*(60/100))</f>
        <v>0.57242863946454725</v>
      </c>
      <c r="K7" s="1">
        <f ca="1">('Profiles, Pc, Summer, S1'!K7*(RANDBETWEEN(90,100))/100*(40/100))+('Profiles, Pc, Winter, S1'!K7*(RANDBETWEEN(90,100))/100*(60/100))</f>
        <v>0.63768872632438012</v>
      </c>
      <c r="L7" s="1">
        <f ca="1">('Profiles, Pc, Summer, S1'!L7*(RANDBETWEEN(90,100))/100*(40/100))+('Profiles, Pc, Winter, S1'!L7*(RANDBETWEEN(90,100))/100*(60/100))</f>
        <v>0.60240221415202</v>
      </c>
      <c r="M7" s="1">
        <f ca="1">('Profiles, Pc, Summer, S1'!M7*(RANDBETWEEN(90,100))/100*(40/100))+('Profiles, Pc, Winter, S1'!M7*(RANDBETWEEN(90,100))/100*(60/100))</f>
        <v>0.62903085994212271</v>
      </c>
      <c r="N7" s="1">
        <f ca="1">('Profiles, Pc, Summer, S1'!N7*(RANDBETWEEN(90,100))/100*(40/100))+('Profiles, Pc, Winter, S1'!N7*(RANDBETWEEN(90,100))/100*(60/100))</f>
        <v>0.61784608351690662</v>
      </c>
      <c r="O7" s="1">
        <f ca="1">('Profiles, Pc, Summer, S1'!O7*(RANDBETWEEN(90,100))/100*(40/100))+('Profiles, Pc, Winter, S1'!O7*(RANDBETWEEN(90,100))/100*(60/100))</f>
        <v>0.62189346973339465</v>
      </c>
      <c r="P7" s="1">
        <f ca="1">('Profiles, Pc, Summer, S1'!P7*(RANDBETWEEN(90,100))/100*(40/100))+('Profiles, Pc, Winter, S1'!P7*(RANDBETWEEN(90,100))/100*(60/100))</f>
        <v>0.56967906831660409</v>
      </c>
      <c r="Q7" s="1">
        <f ca="1">('Profiles, Pc, Summer, S1'!Q7*(RANDBETWEEN(90,100))/100*(40/100))+('Profiles, Pc, Winter, S1'!Q7*(RANDBETWEEN(90,100))/100*(60/100))</f>
        <v>0.53884781040124774</v>
      </c>
      <c r="R7" s="1">
        <f ca="1">('Profiles, Pc, Summer, S1'!R7*(RANDBETWEEN(90,100))/100*(40/100))+('Profiles, Pc, Winter, S1'!R7*(RANDBETWEEN(90,100))/100*(60/100))</f>
        <v>0.57720648446626466</v>
      </c>
      <c r="S7" s="1">
        <f ca="1">('Profiles, Pc, Summer, S1'!S7*(RANDBETWEEN(90,100))/100*(40/100))+('Profiles, Pc, Winter, S1'!S7*(RANDBETWEEN(90,100))/100*(60/100))</f>
        <v>0.57085572558178188</v>
      </c>
      <c r="T7" s="1">
        <f ca="1">('Profiles, Pc, Summer, S1'!T7*(RANDBETWEEN(90,100))/100*(40/100))+('Profiles, Pc, Winter, S1'!T7*(RANDBETWEEN(90,100))/100*(60/100))</f>
        <v>0.5422143103878575</v>
      </c>
      <c r="U7" s="1">
        <f ca="1">('Profiles, Pc, Summer, S1'!U7*(RANDBETWEEN(90,100))/100*(40/100))+('Profiles, Pc, Winter, S1'!U7*(RANDBETWEEN(90,100))/100*(60/100))</f>
        <v>0.53497369663441252</v>
      </c>
      <c r="V7" s="1">
        <f ca="1">('Profiles, Pc, Summer, S1'!V7*(RANDBETWEEN(90,100))/100*(40/100))+('Profiles, Pc, Winter, S1'!V7*(RANDBETWEEN(90,100))/100*(60/100))</f>
        <v>0.54880398159503585</v>
      </c>
      <c r="W7" s="1">
        <f ca="1">('Profiles, Pc, Summer, S1'!W7*(RANDBETWEEN(90,100))/100*(40/100))+('Profiles, Pc, Winter, S1'!W7*(RANDBETWEEN(90,100))/100*(60/100))</f>
        <v>0.49768021221437153</v>
      </c>
      <c r="X7" s="1">
        <f ca="1">('Profiles, Pc, Summer, S1'!X7*(RANDBETWEEN(90,100))/100*(40/100))+('Profiles, Pc, Winter, S1'!X7*(RANDBETWEEN(90,100))/100*(60/100))</f>
        <v>0.46690177719690645</v>
      </c>
      <c r="Y7" s="1">
        <f ca="1">('Profiles, Pc, Summer, S1'!Y7*(RANDBETWEEN(90,100))/100*(40/100))+('Profiles, Pc, Winter, S1'!Y7*(RANDBETWEEN(90,100))/100*(60/100))</f>
        <v>0.43723822831854142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0.20047154337205042</v>
      </c>
      <c r="C8" s="1">
        <f ca="1">('Profiles, Pc, Summer, S1'!C8*(RANDBETWEEN(90,100))/100*(40/100))+('Profiles, Pc, Winter, S1'!C8*(RANDBETWEEN(90,100))/100*(60/100))</f>
        <v>0.1853401373406362</v>
      </c>
      <c r="D8" s="1">
        <f ca="1">('Profiles, Pc, Summer, S1'!D8*(RANDBETWEEN(90,100))/100*(40/100))+('Profiles, Pc, Winter, S1'!D8*(RANDBETWEEN(90,100))/100*(60/100))</f>
        <v>0.18326891476438076</v>
      </c>
      <c r="E8" s="1">
        <f ca="1">('Profiles, Pc, Summer, S1'!E8*(RANDBETWEEN(90,100))/100*(40/100))+('Profiles, Pc, Winter, S1'!E8*(RANDBETWEEN(90,100))/100*(60/100))</f>
        <v>0.18098003729345868</v>
      </c>
      <c r="F8" s="1">
        <f ca="1">('Profiles, Pc, Summer, S1'!F8*(RANDBETWEEN(90,100))/100*(40/100))+('Profiles, Pc, Winter, S1'!F8*(RANDBETWEEN(90,100))/100*(60/100))</f>
        <v>0.18420155134537397</v>
      </c>
      <c r="G8" s="1">
        <f ca="1">('Profiles, Pc, Summer, S1'!G8*(RANDBETWEEN(90,100))/100*(40/100))+('Profiles, Pc, Winter, S1'!G8*(RANDBETWEEN(90,100))/100*(60/100))</f>
        <v>0.20850898429776127</v>
      </c>
      <c r="H8" s="1">
        <f ca="1">('Profiles, Pc, Summer, S1'!H8*(RANDBETWEEN(90,100))/100*(40/100))+('Profiles, Pc, Winter, S1'!H8*(RANDBETWEEN(90,100))/100*(60/100))</f>
        <v>0.25169482848863689</v>
      </c>
      <c r="I8" s="1">
        <f ca="1">('Profiles, Pc, Summer, S1'!I8*(RANDBETWEEN(90,100))/100*(40/100))+('Profiles, Pc, Winter, S1'!I8*(RANDBETWEEN(90,100))/100*(60/100))</f>
        <v>0.31466922375051332</v>
      </c>
      <c r="J8" s="1">
        <f ca="1">('Profiles, Pc, Summer, S1'!J8*(RANDBETWEEN(90,100))/100*(40/100))+('Profiles, Pc, Winter, S1'!J8*(RANDBETWEEN(90,100))/100*(60/100))</f>
        <v>0.34873133817598112</v>
      </c>
      <c r="K8" s="1">
        <f ca="1">('Profiles, Pc, Summer, S1'!K8*(RANDBETWEEN(90,100))/100*(40/100))+('Profiles, Pc, Winter, S1'!K8*(RANDBETWEEN(90,100))/100*(60/100))</f>
        <v>0.35914186189833569</v>
      </c>
      <c r="L8" s="1">
        <f ca="1">('Profiles, Pc, Summer, S1'!L8*(RANDBETWEEN(90,100))/100*(40/100))+('Profiles, Pc, Winter, S1'!L8*(RANDBETWEEN(90,100))/100*(60/100))</f>
        <v>0.35249009503125606</v>
      </c>
      <c r="M8" s="1">
        <f ca="1">('Profiles, Pc, Summer, S1'!M8*(RANDBETWEEN(90,100))/100*(40/100))+('Profiles, Pc, Winter, S1'!M8*(RANDBETWEEN(90,100))/100*(60/100))</f>
        <v>0.38069603109705025</v>
      </c>
      <c r="N8" s="1">
        <f ca="1">('Profiles, Pc, Summer, S1'!N8*(RANDBETWEEN(90,100))/100*(40/100))+('Profiles, Pc, Winter, S1'!N8*(RANDBETWEEN(90,100))/100*(60/100))</f>
        <v>0.37800309828751877</v>
      </c>
      <c r="O8" s="1">
        <f ca="1">('Profiles, Pc, Summer, S1'!O8*(RANDBETWEEN(90,100))/100*(40/100))+('Profiles, Pc, Winter, S1'!O8*(RANDBETWEEN(90,100))/100*(60/100))</f>
        <v>0.35638116440393564</v>
      </c>
      <c r="P8" s="1">
        <f ca="1">('Profiles, Pc, Summer, S1'!P8*(RANDBETWEEN(90,100))/100*(40/100))+('Profiles, Pc, Winter, S1'!P8*(RANDBETWEEN(90,100))/100*(60/100))</f>
        <v>0.34251217056829031</v>
      </c>
      <c r="Q8" s="1">
        <f ca="1">('Profiles, Pc, Summer, S1'!Q8*(RANDBETWEEN(90,100))/100*(40/100))+('Profiles, Pc, Winter, S1'!Q8*(RANDBETWEEN(90,100))/100*(60/100))</f>
        <v>0.33276908073190703</v>
      </c>
      <c r="R8" s="1">
        <f ca="1">('Profiles, Pc, Summer, S1'!R8*(RANDBETWEEN(90,100))/100*(40/100))+('Profiles, Pc, Winter, S1'!R8*(RANDBETWEEN(90,100))/100*(60/100))</f>
        <v>0.3593252943784993</v>
      </c>
      <c r="S8" s="1">
        <f ca="1">('Profiles, Pc, Summer, S1'!S8*(RANDBETWEEN(90,100))/100*(40/100))+('Profiles, Pc, Winter, S1'!S8*(RANDBETWEEN(90,100))/100*(60/100))</f>
        <v>0.34919372301595841</v>
      </c>
      <c r="T8" s="1">
        <f ca="1">('Profiles, Pc, Summer, S1'!T8*(RANDBETWEEN(90,100))/100*(40/100))+('Profiles, Pc, Winter, S1'!T8*(RANDBETWEEN(90,100))/100*(60/100))</f>
        <v>0.33445129892080561</v>
      </c>
      <c r="U8" s="1">
        <f ca="1">('Profiles, Pc, Summer, S1'!U8*(RANDBETWEEN(90,100))/100*(40/100))+('Profiles, Pc, Winter, S1'!U8*(RANDBETWEEN(90,100))/100*(60/100))</f>
        <v>0.3422639574311927</v>
      </c>
      <c r="V8" s="1">
        <f ca="1">('Profiles, Pc, Summer, S1'!V8*(RANDBETWEEN(90,100))/100*(40/100))+('Profiles, Pc, Winter, S1'!V8*(RANDBETWEEN(90,100))/100*(60/100))</f>
        <v>0.33688370542630774</v>
      </c>
      <c r="W8" s="1">
        <f ca="1">('Profiles, Pc, Summer, S1'!W8*(RANDBETWEEN(90,100))/100*(40/100))+('Profiles, Pc, Winter, S1'!W8*(RANDBETWEEN(90,100))/100*(60/100))</f>
        <v>0.26221583836650941</v>
      </c>
      <c r="X8" s="1">
        <f ca="1">('Profiles, Pc, Summer, S1'!X8*(RANDBETWEEN(90,100))/100*(40/100))+('Profiles, Pc, Winter, S1'!X8*(RANDBETWEEN(90,100))/100*(60/100))</f>
        <v>0.24440835622217549</v>
      </c>
      <c r="Y8" s="1">
        <f ca="1">('Profiles, Pc, Summer, S1'!Y8*(RANDBETWEEN(90,100))/100*(40/100))+('Profiles, Pc, Winter, S1'!Y8*(RANDBETWEEN(90,100))/100*(60/100))</f>
        <v>0.23494270682395801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0.13120748997602322</v>
      </c>
      <c r="C9" s="1">
        <f ca="1">('Profiles, Pc, Summer, S1'!C9*(RANDBETWEEN(90,100))/100*(40/100))+('Profiles, Pc, Winter, S1'!C9*(RANDBETWEEN(90,100))/100*(60/100))</f>
        <v>0.1311268044686319</v>
      </c>
      <c r="D9" s="1">
        <f ca="1">('Profiles, Pc, Summer, S1'!D9*(RANDBETWEEN(90,100))/100*(40/100))+('Profiles, Pc, Winter, S1'!D9*(RANDBETWEEN(90,100))/100*(60/100))</f>
        <v>0.12005499217503103</v>
      </c>
      <c r="E9" s="1">
        <f ca="1">('Profiles, Pc, Summer, S1'!E9*(RANDBETWEEN(90,100))/100*(40/100))+('Profiles, Pc, Winter, S1'!E9*(RANDBETWEEN(90,100))/100*(60/100))</f>
        <v>0.1200931081189977</v>
      </c>
      <c r="F9" s="1">
        <f ca="1">('Profiles, Pc, Summer, S1'!F9*(RANDBETWEEN(90,100))/100*(40/100))+('Profiles, Pc, Winter, S1'!F9*(RANDBETWEEN(90,100))/100*(60/100))</f>
        <v>0.12712602616855329</v>
      </c>
      <c r="G9" s="1">
        <f ca="1">('Profiles, Pc, Summer, S1'!G9*(RANDBETWEEN(90,100))/100*(40/100))+('Profiles, Pc, Winter, S1'!G9*(RANDBETWEEN(90,100))/100*(60/100))</f>
        <v>0.15159488554125725</v>
      </c>
      <c r="H9" s="1">
        <f ca="1">('Profiles, Pc, Summer, S1'!H9*(RANDBETWEEN(90,100))/100*(40/100))+('Profiles, Pc, Winter, S1'!H9*(RANDBETWEEN(90,100))/100*(60/100))</f>
        <v>0.25552667080526981</v>
      </c>
      <c r="I9" s="1">
        <f ca="1">('Profiles, Pc, Summer, S1'!I9*(RANDBETWEEN(90,100))/100*(40/100))+('Profiles, Pc, Winter, S1'!I9*(RANDBETWEEN(90,100))/100*(60/100))</f>
        <v>0.30086130514848902</v>
      </c>
      <c r="J9" s="1">
        <f ca="1">('Profiles, Pc, Summer, S1'!J9*(RANDBETWEEN(90,100))/100*(40/100))+('Profiles, Pc, Winter, S1'!J9*(RANDBETWEEN(90,100))/100*(60/100))</f>
        <v>0.32902009757800954</v>
      </c>
      <c r="K9" s="1">
        <f ca="1">('Profiles, Pc, Summer, S1'!K9*(RANDBETWEEN(90,100))/100*(40/100))+('Profiles, Pc, Winter, S1'!K9*(RANDBETWEEN(90,100))/100*(60/100))</f>
        <v>0.30991400420786752</v>
      </c>
      <c r="L9" s="1">
        <f ca="1">('Profiles, Pc, Summer, S1'!L9*(RANDBETWEEN(90,100))/100*(40/100))+('Profiles, Pc, Winter, S1'!L9*(RANDBETWEEN(90,100))/100*(60/100))</f>
        <v>0.3275825374324558</v>
      </c>
      <c r="M9" s="1">
        <f ca="1">('Profiles, Pc, Summer, S1'!M9*(RANDBETWEEN(90,100))/100*(40/100))+('Profiles, Pc, Winter, S1'!M9*(RANDBETWEEN(90,100))/100*(60/100))</f>
        <v>0.33635874793600118</v>
      </c>
      <c r="N9" s="1">
        <f ca="1">('Profiles, Pc, Summer, S1'!N9*(RANDBETWEEN(90,100))/100*(40/100))+('Profiles, Pc, Winter, S1'!N9*(RANDBETWEEN(90,100))/100*(60/100))</f>
        <v>0.31203591407120246</v>
      </c>
      <c r="O9" s="1">
        <f ca="1">('Profiles, Pc, Summer, S1'!O9*(RANDBETWEEN(90,100))/100*(40/100))+('Profiles, Pc, Winter, S1'!O9*(RANDBETWEEN(90,100))/100*(60/100))</f>
        <v>0.29084509613059428</v>
      </c>
      <c r="P9" s="1">
        <f ca="1">('Profiles, Pc, Summer, S1'!P9*(RANDBETWEEN(90,100))/100*(40/100))+('Profiles, Pc, Winter, S1'!P9*(RANDBETWEEN(90,100))/100*(60/100))</f>
        <v>0.26817241083314403</v>
      </c>
      <c r="Q9" s="1">
        <f ca="1">('Profiles, Pc, Summer, S1'!Q9*(RANDBETWEEN(90,100))/100*(40/100))+('Profiles, Pc, Winter, S1'!Q9*(RANDBETWEEN(90,100))/100*(60/100))</f>
        <v>0.24161331572025541</v>
      </c>
      <c r="R9" s="1">
        <f ca="1">('Profiles, Pc, Summer, S1'!R9*(RANDBETWEEN(90,100))/100*(40/100))+('Profiles, Pc, Winter, S1'!R9*(RANDBETWEEN(90,100))/100*(60/100))</f>
        <v>0.25356732660549897</v>
      </c>
      <c r="S9" s="1">
        <f ca="1">('Profiles, Pc, Summer, S1'!S9*(RANDBETWEEN(90,100))/100*(40/100))+('Profiles, Pc, Winter, S1'!S9*(RANDBETWEEN(90,100))/100*(60/100))</f>
        <v>0.27161854004342023</v>
      </c>
      <c r="T9" s="1">
        <f ca="1">('Profiles, Pc, Summer, S1'!T9*(RANDBETWEEN(90,100))/100*(40/100))+('Profiles, Pc, Winter, S1'!T9*(RANDBETWEEN(90,100))/100*(60/100))</f>
        <v>0.25827793687209882</v>
      </c>
      <c r="U9" s="1">
        <f ca="1">('Profiles, Pc, Summer, S1'!U9*(RANDBETWEEN(90,100))/100*(40/100))+('Profiles, Pc, Winter, S1'!U9*(RANDBETWEEN(90,100))/100*(60/100))</f>
        <v>0.25031447688553099</v>
      </c>
      <c r="V9" s="1">
        <f ca="1">('Profiles, Pc, Summer, S1'!V9*(RANDBETWEEN(90,100))/100*(40/100))+('Profiles, Pc, Winter, S1'!V9*(RANDBETWEEN(90,100))/100*(60/100))</f>
        <v>0.24101124631965876</v>
      </c>
      <c r="W9" s="1">
        <f ca="1">('Profiles, Pc, Summer, S1'!W9*(RANDBETWEEN(90,100))/100*(40/100))+('Profiles, Pc, Winter, S1'!W9*(RANDBETWEEN(90,100))/100*(60/100))</f>
        <v>0.21986901406945469</v>
      </c>
      <c r="X9" s="1">
        <f ca="1">('Profiles, Pc, Summer, S1'!X9*(RANDBETWEEN(90,100))/100*(40/100))+('Profiles, Pc, Winter, S1'!X9*(RANDBETWEEN(90,100))/100*(60/100))</f>
        <v>0.18651677877101588</v>
      </c>
      <c r="Y9" s="1">
        <f ca="1">('Profiles, Pc, Summer, S1'!Y9*(RANDBETWEEN(90,100))/100*(40/100))+('Profiles, Pc, Winter, S1'!Y9*(RANDBETWEEN(90,100))/100*(60/100))</f>
        <v>0.15370823996189875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0.14234871457199413</v>
      </c>
      <c r="C10" s="1">
        <f ca="1">('Profiles, Pc, Summer, S1'!C10*(RANDBETWEEN(90,100))/100*(40/100))+('Profiles, Pc, Winter, S1'!C10*(RANDBETWEEN(90,100))/100*(60/100))</f>
        <v>0.13962859260690105</v>
      </c>
      <c r="D10" s="1">
        <f ca="1">('Profiles, Pc, Summer, S1'!D10*(RANDBETWEEN(90,100))/100*(40/100))+('Profiles, Pc, Winter, S1'!D10*(RANDBETWEEN(90,100))/100*(60/100))</f>
        <v>0.13078618735354619</v>
      </c>
      <c r="E10" s="1">
        <f ca="1">('Profiles, Pc, Summer, S1'!E10*(RANDBETWEEN(90,100))/100*(40/100))+('Profiles, Pc, Winter, S1'!E10*(RANDBETWEEN(90,100))/100*(60/100))</f>
        <v>0.12872788385921169</v>
      </c>
      <c r="F10" s="1">
        <f ca="1">('Profiles, Pc, Summer, S1'!F10*(RANDBETWEEN(90,100))/100*(40/100))+('Profiles, Pc, Winter, S1'!F10*(RANDBETWEEN(90,100))/100*(60/100))</f>
        <v>0.13224110773938702</v>
      </c>
      <c r="G10" s="1">
        <f ca="1">('Profiles, Pc, Summer, S1'!G10*(RANDBETWEEN(90,100))/100*(40/100))+('Profiles, Pc, Winter, S1'!G10*(RANDBETWEEN(90,100))/100*(60/100))</f>
        <v>0.13282948216587667</v>
      </c>
      <c r="H10" s="1">
        <f ca="1">('Profiles, Pc, Summer, S1'!H10*(RANDBETWEEN(90,100))/100*(40/100))+('Profiles, Pc, Winter, S1'!H10*(RANDBETWEEN(90,100))/100*(60/100))</f>
        <v>0.13715901154656512</v>
      </c>
      <c r="I10" s="1">
        <f ca="1">('Profiles, Pc, Summer, S1'!I10*(RANDBETWEEN(90,100))/100*(40/100))+('Profiles, Pc, Winter, S1'!I10*(RANDBETWEEN(90,100))/100*(60/100))</f>
        <v>0.13343678695685196</v>
      </c>
      <c r="J10" s="1">
        <f ca="1">('Profiles, Pc, Summer, S1'!J10*(RANDBETWEEN(90,100))/100*(40/100))+('Profiles, Pc, Winter, S1'!J10*(RANDBETWEEN(90,100))/100*(60/100))</f>
        <v>0.12684519027218105</v>
      </c>
      <c r="K10" s="1">
        <f ca="1">('Profiles, Pc, Summer, S1'!K10*(RANDBETWEEN(90,100))/100*(40/100))+('Profiles, Pc, Winter, S1'!K10*(RANDBETWEEN(90,100))/100*(60/100))</f>
        <v>0.13771846527423121</v>
      </c>
      <c r="L10" s="1">
        <f ca="1">('Profiles, Pc, Summer, S1'!L10*(RANDBETWEEN(90,100))/100*(40/100))+('Profiles, Pc, Winter, S1'!L10*(RANDBETWEEN(90,100))/100*(60/100))</f>
        <v>0.13556567118292265</v>
      </c>
      <c r="M10" s="1">
        <f ca="1">('Profiles, Pc, Summer, S1'!M10*(RANDBETWEEN(90,100))/100*(40/100))+('Profiles, Pc, Winter, S1'!M10*(RANDBETWEEN(90,100))/100*(60/100))</f>
        <v>0.14772277880520476</v>
      </c>
      <c r="N10" s="1">
        <f ca="1">('Profiles, Pc, Summer, S1'!N10*(RANDBETWEEN(90,100))/100*(40/100))+('Profiles, Pc, Winter, S1'!N10*(RANDBETWEEN(90,100))/100*(60/100))</f>
        <v>0.14714877156179673</v>
      </c>
      <c r="O10" s="1">
        <f ca="1">('Profiles, Pc, Summer, S1'!O10*(RANDBETWEEN(90,100))/100*(40/100))+('Profiles, Pc, Winter, S1'!O10*(RANDBETWEEN(90,100))/100*(60/100))</f>
        <v>0.14697535225227121</v>
      </c>
      <c r="P10" s="1">
        <f ca="1">('Profiles, Pc, Summer, S1'!P10*(RANDBETWEEN(90,100))/100*(40/100))+('Profiles, Pc, Winter, S1'!P10*(RANDBETWEEN(90,100))/100*(60/100))</f>
        <v>0.14330819882791318</v>
      </c>
      <c r="Q10" s="1">
        <f ca="1">('Profiles, Pc, Summer, S1'!Q10*(RANDBETWEEN(90,100))/100*(40/100))+('Profiles, Pc, Winter, S1'!Q10*(RANDBETWEEN(90,100))/100*(60/100))</f>
        <v>0.14497943190427953</v>
      </c>
      <c r="R10" s="1">
        <f ca="1">('Profiles, Pc, Summer, S1'!R10*(RANDBETWEEN(90,100))/100*(40/100))+('Profiles, Pc, Winter, S1'!R10*(RANDBETWEEN(90,100))/100*(60/100))</f>
        <v>0.14283348312552568</v>
      </c>
      <c r="S10" s="1">
        <f ca="1">('Profiles, Pc, Summer, S1'!S10*(RANDBETWEEN(90,100))/100*(40/100))+('Profiles, Pc, Winter, S1'!S10*(RANDBETWEEN(90,100))/100*(60/100))</f>
        <v>0.1446903302773723</v>
      </c>
      <c r="T10" s="1">
        <f ca="1">('Profiles, Pc, Summer, S1'!T10*(RANDBETWEEN(90,100))/100*(40/100))+('Profiles, Pc, Winter, S1'!T10*(RANDBETWEEN(90,100))/100*(60/100))</f>
        <v>0.1382717965600497</v>
      </c>
      <c r="U10" s="1">
        <f ca="1">('Profiles, Pc, Summer, S1'!U10*(RANDBETWEEN(90,100))/100*(40/100))+('Profiles, Pc, Winter, S1'!U10*(RANDBETWEEN(90,100))/100*(60/100))</f>
        <v>0.1519290387711057</v>
      </c>
      <c r="V10" s="1">
        <f ca="1">('Profiles, Pc, Summer, S1'!V10*(RANDBETWEEN(90,100))/100*(40/100))+('Profiles, Pc, Winter, S1'!V10*(RANDBETWEEN(90,100))/100*(60/100))</f>
        <v>0.15675560171093456</v>
      </c>
      <c r="W10" s="1">
        <f ca="1">('Profiles, Pc, Summer, S1'!W10*(RANDBETWEEN(90,100))/100*(40/100))+('Profiles, Pc, Winter, S1'!W10*(RANDBETWEEN(90,100))/100*(60/100))</f>
        <v>0.14246516078761526</v>
      </c>
      <c r="X10" s="1">
        <f ca="1">('Profiles, Pc, Summer, S1'!X10*(RANDBETWEEN(90,100))/100*(40/100))+('Profiles, Pc, Winter, S1'!X10*(RANDBETWEEN(90,100))/100*(60/100))</f>
        <v>0.13445270238495416</v>
      </c>
      <c r="Y10" s="1">
        <f ca="1">('Profiles, Pc, Summer, S1'!Y10*(RANDBETWEEN(90,100))/100*(40/100))+('Profiles, Pc, Winter, S1'!Y10*(RANDBETWEEN(90,100))/100*(60/100))</f>
        <v>0.14552069639621967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0.18056213711467761</v>
      </c>
      <c r="C11" s="1">
        <f ca="1">('Profiles, Pc, Summer, S1'!C11*(RANDBETWEEN(90,100))/100*(40/100))+('Profiles, Pc, Winter, S1'!C11*(RANDBETWEEN(90,100))/100*(60/100))</f>
        <v>0.16204219018335608</v>
      </c>
      <c r="D11" s="1">
        <f ca="1">('Profiles, Pc, Summer, S1'!D11*(RANDBETWEEN(90,100))/100*(40/100))+('Profiles, Pc, Winter, S1'!D11*(RANDBETWEEN(90,100))/100*(60/100))</f>
        <v>0.15232837843463554</v>
      </c>
      <c r="E11" s="1">
        <f ca="1">('Profiles, Pc, Summer, S1'!E11*(RANDBETWEEN(90,100))/100*(40/100))+('Profiles, Pc, Winter, S1'!E11*(RANDBETWEEN(90,100))/100*(60/100))</f>
        <v>0.15777967874368209</v>
      </c>
      <c r="F11" s="1">
        <f ca="1">('Profiles, Pc, Summer, S1'!F11*(RANDBETWEEN(90,100))/100*(40/100))+('Profiles, Pc, Winter, S1'!F11*(RANDBETWEEN(90,100))/100*(60/100))</f>
        <v>0.15879177529318136</v>
      </c>
      <c r="G11" s="1">
        <f ca="1">('Profiles, Pc, Summer, S1'!G11*(RANDBETWEEN(90,100))/100*(40/100))+('Profiles, Pc, Winter, S1'!G11*(RANDBETWEEN(90,100))/100*(60/100))</f>
        <v>0.17700481564796253</v>
      </c>
      <c r="H11" s="1">
        <f ca="1">('Profiles, Pc, Summer, S1'!H11*(RANDBETWEEN(90,100))/100*(40/100))+('Profiles, Pc, Winter, S1'!H11*(RANDBETWEEN(90,100))/100*(60/100))</f>
        <v>0.21719282130966722</v>
      </c>
      <c r="I11" s="1">
        <f ca="1">('Profiles, Pc, Summer, S1'!I11*(RANDBETWEEN(90,100))/100*(40/100))+('Profiles, Pc, Winter, S1'!I11*(RANDBETWEEN(90,100))/100*(60/100))</f>
        <v>0.25009895837800128</v>
      </c>
      <c r="J11" s="1">
        <f ca="1">('Profiles, Pc, Summer, S1'!J11*(RANDBETWEEN(90,100))/100*(40/100))+('Profiles, Pc, Winter, S1'!J11*(RANDBETWEEN(90,100))/100*(60/100))</f>
        <v>0.27912919887409066</v>
      </c>
      <c r="K11" s="1">
        <f ca="1">('Profiles, Pc, Summer, S1'!K11*(RANDBETWEEN(90,100))/100*(40/100))+('Profiles, Pc, Winter, S1'!K11*(RANDBETWEEN(90,100))/100*(60/100))</f>
        <v>0.29851725164816589</v>
      </c>
      <c r="L11" s="1">
        <f ca="1">('Profiles, Pc, Summer, S1'!L11*(RANDBETWEEN(90,100))/100*(40/100))+('Profiles, Pc, Winter, S1'!L11*(RANDBETWEEN(90,100))/100*(60/100))</f>
        <v>0.27604432230388098</v>
      </c>
      <c r="M11" s="1">
        <f ca="1">('Profiles, Pc, Summer, S1'!M11*(RANDBETWEEN(90,100))/100*(40/100))+('Profiles, Pc, Winter, S1'!M11*(RANDBETWEEN(90,100))/100*(60/100))</f>
        <v>0.29235380368666292</v>
      </c>
      <c r="N11" s="1">
        <f ca="1">('Profiles, Pc, Summer, S1'!N11*(RANDBETWEEN(90,100))/100*(40/100))+('Profiles, Pc, Winter, S1'!N11*(RANDBETWEEN(90,100))/100*(60/100))</f>
        <v>0.3029174574746617</v>
      </c>
      <c r="O11" s="1">
        <f ca="1">('Profiles, Pc, Summer, S1'!O11*(RANDBETWEEN(90,100))/100*(40/100))+('Profiles, Pc, Winter, S1'!O11*(RANDBETWEEN(90,100))/100*(60/100))</f>
        <v>0.27881370814150408</v>
      </c>
      <c r="P11" s="1">
        <f ca="1">('Profiles, Pc, Summer, S1'!P11*(RANDBETWEEN(90,100))/100*(40/100))+('Profiles, Pc, Winter, S1'!P11*(RANDBETWEEN(90,100))/100*(60/100))</f>
        <v>0.27080067349914799</v>
      </c>
      <c r="Q11" s="1">
        <f ca="1">('Profiles, Pc, Summer, S1'!Q11*(RANDBETWEEN(90,100))/100*(40/100))+('Profiles, Pc, Winter, S1'!Q11*(RANDBETWEEN(90,100))/100*(60/100))</f>
        <v>0.25958180777862594</v>
      </c>
      <c r="R11" s="1">
        <f ca="1">('Profiles, Pc, Summer, S1'!R11*(RANDBETWEEN(90,100))/100*(40/100))+('Profiles, Pc, Winter, S1'!R11*(RANDBETWEEN(90,100))/100*(60/100))</f>
        <v>0.26815532313481355</v>
      </c>
      <c r="S11" s="1">
        <f ca="1">('Profiles, Pc, Summer, S1'!S11*(RANDBETWEEN(90,100))/100*(40/100))+('Profiles, Pc, Winter, S1'!S11*(RANDBETWEEN(90,100))/100*(60/100))</f>
        <v>0.28107323817118768</v>
      </c>
      <c r="T11" s="1">
        <f ca="1">('Profiles, Pc, Summer, S1'!T11*(RANDBETWEEN(90,100))/100*(40/100))+('Profiles, Pc, Winter, S1'!T11*(RANDBETWEEN(90,100))/100*(60/100))</f>
        <v>0.28652000840862968</v>
      </c>
      <c r="U11" s="1">
        <f ca="1">('Profiles, Pc, Summer, S1'!U11*(RANDBETWEEN(90,100))/100*(40/100))+('Profiles, Pc, Winter, S1'!U11*(RANDBETWEEN(90,100))/100*(60/100))</f>
        <v>0.28680854567259706</v>
      </c>
      <c r="V11" s="1">
        <f ca="1">('Profiles, Pc, Summer, S1'!V11*(RANDBETWEEN(90,100))/100*(40/100))+('Profiles, Pc, Winter, S1'!V11*(RANDBETWEEN(90,100))/100*(60/100))</f>
        <v>0.28453576682704507</v>
      </c>
      <c r="W11" s="1">
        <f ca="1">('Profiles, Pc, Summer, S1'!W11*(RANDBETWEEN(90,100))/100*(40/100))+('Profiles, Pc, Winter, S1'!W11*(RANDBETWEEN(90,100))/100*(60/100))</f>
        <v>0.2659976155891548</v>
      </c>
      <c r="X11" s="1">
        <f ca="1">('Profiles, Pc, Summer, S1'!X11*(RANDBETWEEN(90,100))/100*(40/100))+('Profiles, Pc, Winter, S1'!X11*(RANDBETWEEN(90,100))/100*(60/100))</f>
        <v>0.22079270831087627</v>
      </c>
      <c r="Y11" s="1">
        <f ca="1">('Profiles, Pc, Summer, S1'!Y11*(RANDBETWEEN(90,100))/100*(40/100))+('Profiles, Pc, Winter, S1'!Y11*(RANDBETWEEN(90,100))/100*(60/100))</f>
        <v>0.20919319773276909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6.2558869622920468E-2</v>
      </c>
      <c r="C12" s="1">
        <f ca="1">('Profiles, Pc, Summer, S1'!C12*(RANDBETWEEN(90,100))/100*(40/100))+('Profiles, Pc, Winter, S1'!C12*(RANDBETWEEN(90,100))/100*(60/100))</f>
        <v>5.3671645165739544E-2</v>
      </c>
      <c r="D12" s="1">
        <f ca="1">('Profiles, Pc, Summer, S1'!D12*(RANDBETWEEN(90,100))/100*(40/100))+('Profiles, Pc, Winter, S1'!D12*(RANDBETWEEN(90,100))/100*(60/100))</f>
        <v>5.5466307610866725E-2</v>
      </c>
      <c r="E12" s="1">
        <f ca="1">('Profiles, Pc, Summer, S1'!E12*(RANDBETWEEN(90,100))/100*(40/100))+('Profiles, Pc, Winter, S1'!E12*(RANDBETWEEN(90,100))/100*(60/100))</f>
        <v>5.2035288050694628E-2</v>
      </c>
      <c r="F12" s="1">
        <f ca="1">('Profiles, Pc, Summer, S1'!F12*(RANDBETWEEN(90,100))/100*(40/100))+('Profiles, Pc, Winter, S1'!F12*(RANDBETWEEN(90,100))/100*(60/100))</f>
        <v>5.4229310701971484E-2</v>
      </c>
      <c r="G12" s="1">
        <f ca="1">('Profiles, Pc, Summer, S1'!G12*(RANDBETWEEN(90,100))/100*(40/100))+('Profiles, Pc, Winter, S1'!G12*(RANDBETWEEN(90,100))/100*(60/100))</f>
        <v>6.4116779838612858E-2</v>
      </c>
      <c r="H12" s="1">
        <f ca="1">('Profiles, Pc, Summer, S1'!H12*(RANDBETWEEN(90,100))/100*(40/100))+('Profiles, Pc, Winter, S1'!H12*(RANDBETWEEN(90,100))/100*(60/100))</f>
        <v>8.243078347552539E-2</v>
      </c>
      <c r="I12" s="1">
        <f ca="1">('Profiles, Pc, Summer, S1'!I12*(RANDBETWEEN(90,100))/100*(40/100))+('Profiles, Pc, Winter, S1'!I12*(RANDBETWEEN(90,100))/100*(60/100))</f>
        <v>9.6124329804074565E-2</v>
      </c>
      <c r="J12" s="1">
        <f ca="1">('Profiles, Pc, Summer, S1'!J12*(RANDBETWEEN(90,100))/100*(40/100))+('Profiles, Pc, Winter, S1'!J12*(RANDBETWEEN(90,100))/100*(60/100))</f>
        <v>8.0011615388344698E-2</v>
      </c>
      <c r="K12" s="1">
        <f ca="1">('Profiles, Pc, Summer, S1'!K12*(RANDBETWEEN(90,100))/100*(40/100))+('Profiles, Pc, Winter, S1'!K12*(RANDBETWEEN(90,100))/100*(60/100))</f>
        <v>7.1331731284118571E-2</v>
      </c>
      <c r="L12" s="1">
        <f ca="1">('Profiles, Pc, Summer, S1'!L12*(RANDBETWEEN(90,100))/100*(40/100))+('Profiles, Pc, Winter, S1'!L12*(RANDBETWEEN(90,100))/100*(60/100))</f>
        <v>0.10224806994253993</v>
      </c>
      <c r="M12" s="1">
        <f ca="1">('Profiles, Pc, Summer, S1'!M12*(RANDBETWEEN(90,100))/100*(40/100))+('Profiles, Pc, Winter, S1'!M12*(RANDBETWEEN(90,100))/100*(60/100))</f>
        <v>0.10382628024301524</v>
      </c>
      <c r="N12" s="1">
        <f ca="1">('Profiles, Pc, Summer, S1'!N12*(RANDBETWEEN(90,100))/100*(40/100))+('Profiles, Pc, Winter, S1'!N12*(RANDBETWEEN(90,100))/100*(60/100))</f>
        <v>0.10281698081984267</v>
      </c>
      <c r="O12" s="1">
        <f ca="1">('Profiles, Pc, Summer, S1'!O12*(RANDBETWEEN(90,100))/100*(40/100))+('Profiles, Pc, Winter, S1'!O12*(RANDBETWEEN(90,100))/100*(60/100))</f>
        <v>0.1004303043079887</v>
      </c>
      <c r="P12" s="1">
        <f ca="1">('Profiles, Pc, Summer, S1'!P12*(RANDBETWEEN(90,100))/100*(40/100))+('Profiles, Pc, Winter, S1'!P12*(RANDBETWEEN(90,100))/100*(60/100))</f>
        <v>8.9208583842971784E-2</v>
      </c>
      <c r="Q12" s="1">
        <f ca="1">('Profiles, Pc, Summer, S1'!Q12*(RANDBETWEEN(90,100))/100*(40/100))+('Profiles, Pc, Winter, S1'!Q12*(RANDBETWEEN(90,100))/100*(60/100))</f>
        <v>9.1802032313054102E-2</v>
      </c>
      <c r="R12" s="1">
        <f ca="1">('Profiles, Pc, Summer, S1'!R12*(RANDBETWEEN(90,100))/100*(40/100))+('Profiles, Pc, Winter, S1'!R12*(RANDBETWEEN(90,100))/100*(60/100))</f>
        <v>0.10064599879901082</v>
      </c>
      <c r="S12" s="1">
        <f ca="1">('Profiles, Pc, Summer, S1'!S12*(RANDBETWEEN(90,100))/100*(40/100))+('Profiles, Pc, Winter, S1'!S12*(RANDBETWEEN(90,100))/100*(60/100))</f>
        <v>0.10835445599493607</v>
      </c>
      <c r="T12" s="1">
        <f ca="1">('Profiles, Pc, Summer, S1'!T12*(RANDBETWEEN(90,100))/100*(40/100))+('Profiles, Pc, Winter, S1'!T12*(RANDBETWEEN(90,100))/100*(60/100))</f>
        <v>0.11294131281179667</v>
      </c>
      <c r="U12" s="1">
        <f ca="1">('Profiles, Pc, Summer, S1'!U12*(RANDBETWEEN(90,100))/100*(40/100))+('Profiles, Pc, Winter, S1'!U12*(RANDBETWEEN(90,100))/100*(60/100))</f>
        <v>0.10423567492157204</v>
      </c>
      <c r="V12" s="1">
        <f ca="1">('Profiles, Pc, Summer, S1'!V12*(RANDBETWEEN(90,100))/100*(40/100))+('Profiles, Pc, Winter, S1'!V12*(RANDBETWEEN(90,100))/100*(60/100))</f>
        <v>0.11134259533121256</v>
      </c>
      <c r="W12" s="1">
        <f ca="1">('Profiles, Pc, Summer, S1'!W12*(RANDBETWEEN(90,100))/100*(40/100))+('Profiles, Pc, Winter, S1'!W12*(RANDBETWEEN(90,100))/100*(60/100))</f>
        <v>0.10487458815414755</v>
      </c>
      <c r="X12" s="1">
        <f ca="1">('Profiles, Pc, Summer, S1'!X12*(RANDBETWEEN(90,100))/100*(40/100))+('Profiles, Pc, Winter, S1'!X12*(RANDBETWEEN(90,100))/100*(60/100))</f>
        <v>9.4992178088817852E-2</v>
      </c>
      <c r="Y12" s="1">
        <f ca="1">('Profiles, Pc, Summer, S1'!Y12*(RANDBETWEEN(90,100))/100*(40/100))+('Profiles, Pc, Winter, S1'!Y12*(RANDBETWEEN(90,100))/100*(60/100))</f>
        <v>8.1551609066171954E-2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0.33715186177114698</v>
      </c>
      <c r="C13" s="1">
        <f ca="1">('Profiles, Pc, Summer, S1'!C13*(RANDBETWEEN(90,100))/100*(40/100))+('Profiles, Pc, Winter, S1'!C13*(RANDBETWEEN(90,100))/100*(60/100))</f>
        <v>0.36061172905919575</v>
      </c>
      <c r="D13" s="1">
        <f ca="1">('Profiles, Pc, Summer, S1'!D13*(RANDBETWEEN(90,100))/100*(40/100))+('Profiles, Pc, Winter, S1'!D13*(RANDBETWEEN(90,100))/100*(60/100))</f>
        <v>0.34503558713707605</v>
      </c>
      <c r="E13" s="1">
        <f ca="1">('Profiles, Pc, Summer, S1'!E13*(RANDBETWEEN(90,100))/100*(40/100))+('Profiles, Pc, Winter, S1'!E13*(RANDBETWEEN(90,100))/100*(60/100))</f>
        <v>0.3435193637487024</v>
      </c>
      <c r="F13" s="1">
        <f ca="1">('Profiles, Pc, Summer, S1'!F13*(RANDBETWEEN(90,100))/100*(40/100))+('Profiles, Pc, Winter, S1'!F13*(RANDBETWEEN(90,100))/100*(60/100))</f>
        <v>0.3470428238566825</v>
      </c>
      <c r="G13" s="1">
        <f ca="1">('Profiles, Pc, Summer, S1'!G13*(RANDBETWEEN(90,100))/100*(40/100))+('Profiles, Pc, Winter, S1'!G13*(RANDBETWEEN(90,100))/100*(60/100))</f>
        <v>0.33962787780002196</v>
      </c>
      <c r="H13" s="1">
        <f ca="1">('Profiles, Pc, Summer, S1'!H13*(RANDBETWEEN(90,100))/100*(40/100))+('Profiles, Pc, Winter, S1'!H13*(RANDBETWEEN(90,100))/100*(60/100))</f>
        <v>0.35067939549605764</v>
      </c>
      <c r="I13" s="1">
        <f ca="1">('Profiles, Pc, Summer, S1'!I13*(RANDBETWEEN(90,100))/100*(40/100))+('Profiles, Pc, Winter, S1'!I13*(RANDBETWEEN(90,100))/100*(60/100))</f>
        <v>0.36001545952151515</v>
      </c>
      <c r="J13" s="1">
        <f ca="1">('Profiles, Pc, Summer, S1'!J13*(RANDBETWEEN(90,100))/100*(40/100))+('Profiles, Pc, Winter, S1'!J13*(RANDBETWEEN(90,100))/100*(60/100))</f>
        <v>0.29243100239643355</v>
      </c>
      <c r="K13" s="1">
        <f ca="1">('Profiles, Pc, Summer, S1'!K13*(RANDBETWEEN(90,100))/100*(40/100))+('Profiles, Pc, Winter, S1'!K13*(RANDBETWEEN(90,100))/100*(60/100))</f>
        <v>0.27120096191503529</v>
      </c>
      <c r="L13" s="1">
        <f ca="1">('Profiles, Pc, Summer, S1'!L13*(RANDBETWEEN(90,100))/100*(40/100))+('Profiles, Pc, Winter, S1'!L13*(RANDBETWEEN(90,100))/100*(60/100))</f>
        <v>0.3626445198606581</v>
      </c>
      <c r="M13" s="1">
        <f ca="1">('Profiles, Pc, Summer, S1'!M13*(RANDBETWEEN(90,100))/100*(40/100))+('Profiles, Pc, Winter, S1'!M13*(RANDBETWEEN(90,100))/100*(60/100))</f>
        <v>0.36507618244233242</v>
      </c>
      <c r="N13" s="1">
        <f ca="1">('Profiles, Pc, Summer, S1'!N13*(RANDBETWEEN(90,100))/100*(40/100))+('Profiles, Pc, Winter, S1'!N13*(RANDBETWEEN(90,100))/100*(60/100))</f>
        <v>0.37320825393516677</v>
      </c>
      <c r="O13" s="1">
        <f ca="1">('Profiles, Pc, Summer, S1'!O13*(RANDBETWEEN(90,100))/100*(40/100))+('Profiles, Pc, Winter, S1'!O13*(RANDBETWEEN(90,100))/100*(60/100))</f>
        <v>0.36781431092482786</v>
      </c>
      <c r="P13" s="1">
        <f ca="1">('Profiles, Pc, Summer, S1'!P13*(RANDBETWEEN(90,100))/100*(40/100))+('Profiles, Pc, Winter, S1'!P13*(RANDBETWEEN(90,100))/100*(60/100))</f>
        <v>0.36249489821339936</v>
      </c>
      <c r="Q13" s="1">
        <f ca="1">('Profiles, Pc, Summer, S1'!Q13*(RANDBETWEEN(90,100))/100*(40/100))+('Profiles, Pc, Winter, S1'!Q13*(RANDBETWEEN(90,100))/100*(60/100))</f>
        <v>0.41412031532812588</v>
      </c>
      <c r="R13" s="1">
        <f ca="1">('Profiles, Pc, Summer, S1'!R13*(RANDBETWEEN(90,100))/100*(40/100))+('Profiles, Pc, Winter, S1'!R13*(RANDBETWEEN(90,100))/100*(60/100))</f>
        <v>0.40491191446874697</v>
      </c>
      <c r="S13" s="1">
        <f ca="1">('Profiles, Pc, Summer, S1'!S13*(RANDBETWEEN(90,100))/100*(40/100))+('Profiles, Pc, Winter, S1'!S13*(RANDBETWEEN(90,100))/100*(60/100))</f>
        <v>0.40207705496842205</v>
      </c>
      <c r="T13" s="1">
        <f ca="1">('Profiles, Pc, Summer, S1'!T13*(RANDBETWEEN(90,100))/100*(40/100))+('Profiles, Pc, Winter, S1'!T13*(RANDBETWEEN(90,100))/100*(60/100))</f>
        <v>0.41194865171692396</v>
      </c>
      <c r="U13" s="1">
        <f ca="1">('Profiles, Pc, Summer, S1'!U13*(RANDBETWEEN(90,100))/100*(40/100))+('Profiles, Pc, Winter, S1'!U13*(RANDBETWEEN(90,100))/100*(60/100))</f>
        <v>0.39508723812170621</v>
      </c>
      <c r="V13" s="1">
        <f ca="1">('Profiles, Pc, Summer, S1'!V13*(RANDBETWEEN(90,100))/100*(40/100))+('Profiles, Pc, Winter, S1'!V13*(RANDBETWEEN(90,100))/100*(60/100))</f>
        <v>0.43373833146421537</v>
      </c>
      <c r="W13" s="1">
        <f ca="1">('Profiles, Pc, Summer, S1'!W13*(RANDBETWEEN(90,100))/100*(40/100))+('Profiles, Pc, Winter, S1'!W13*(RANDBETWEEN(90,100))/100*(60/100))</f>
        <v>0.41617267840352629</v>
      </c>
      <c r="X13" s="1">
        <f ca="1">('Profiles, Pc, Summer, S1'!X13*(RANDBETWEEN(90,100))/100*(40/100))+('Profiles, Pc, Winter, S1'!X13*(RANDBETWEEN(90,100))/100*(60/100))</f>
        <v>0.41942517535908502</v>
      </c>
      <c r="Y13" s="1">
        <f ca="1">('Profiles, Pc, Summer, S1'!Y13*(RANDBETWEEN(90,100))/100*(40/100))+('Profiles, Pc, Winter, S1'!Y13*(RANDBETWEEN(90,100))/100*(60/100))</f>
        <v>0.4273632073821742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0.70179075725533591</v>
      </c>
      <c r="C14" s="1">
        <f ca="1">('Profiles, Pc, Summer, S1'!C14*(RANDBETWEEN(90,100))/100*(40/100))+('Profiles, Pc, Winter, S1'!C14*(RANDBETWEEN(90,100))/100*(60/100))</f>
        <v>0.66780808670549741</v>
      </c>
      <c r="D14" s="1">
        <f ca="1">('Profiles, Pc, Summer, S1'!D14*(RANDBETWEEN(90,100))/100*(40/100))+('Profiles, Pc, Winter, S1'!D14*(RANDBETWEEN(90,100))/100*(60/100))</f>
        <v>0.70165846073643934</v>
      </c>
      <c r="E14" s="1">
        <f ca="1">('Profiles, Pc, Summer, S1'!E14*(RANDBETWEEN(90,100))/100*(40/100))+('Profiles, Pc, Winter, S1'!E14*(RANDBETWEEN(90,100))/100*(60/100))</f>
        <v>0.70498442065161215</v>
      </c>
      <c r="F14" s="1">
        <f ca="1">('Profiles, Pc, Summer, S1'!F14*(RANDBETWEEN(90,100))/100*(40/100))+('Profiles, Pc, Winter, S1'!F14*(RANDBETWEEN(90,100))/100*(60/100))</f>
        <v>0.70241046070452717</v>
      </c>
      <c r="G14" s="1">
        <f ca="1">('Profiles, Pc, Summer, S1'!G14*(RANDBETWEEN(90,100))/100*(40/100))+('Profiles, Pc, Winter, S1'!G14*(RANDBETWEEN(90,100))/100*(60/100))</f>
        <v>0.72591724048691653</v>
      </c>
      <c r="H14" s="1">
        <f ca="1">('Profiles, Pc, Summer, S1'!H14*(RANDBETWEEN(90,100))/100*(40/100))+('Profiles, Pc, Winter, S1'!H14*(RANDBETWEEN(90,100))/100*(60/100))</f>
        <v>0.82371683801787587</v>
      </c>
      <c r="I14" s="1">
        <f ca="1">('Profiles, Pc, Summer, S1'!I14*(RANDBETWEEN(90,100))/100*(40/100))+('Profiles, Pc, Winter, S1'!I14*(RANDBETWEEN(90,100))/100*(60/100))</f>
        <v>0.9066509199482371</v>
      </c>
      <c r="J14" s="1">
        <f ca="1">('Profiles, Pc, Summer, S1'!J14*(RANDBETWEEN(90,100))/100*(40/100))+('Profiles, Pc, Winter, S1'!J14*(RANDBETWEEN(90,100))/100*(60/100))</f>
        <v>0.91069147367371839</v>
      </c>
      <c r="K14" s="1">
        <f ca="1">('Profiles, Pc, Summer, S1'!K14*(RANDBETWEEN(90,100))/100*(40/100))+('Profiles, Pc, Winter, S1'!K14*(RANDBETWEEN(90,100))/100*(60/100))</f>
        <v>0.90785998842294979</v>
      </c>
      <c r="L14" s="1">
        <f ca="1">('Profiles, Pc, Summer, S1'!L14*(RANDBETWEEN(90,100))/100*(40/100))+('Profiles, Pc, Winter, S1'!L14*(RANDBETWEEN(90,100))/100*(60/100))</f>
        <v>0.92538755084652413</v>
      </c>
      <c r="M14" s="1">
        <f ca="1">('Profiles, Pc, Summer, S1'!M14*(RANDBETWEEN(90,100))/100*(40/100))+('Profiles, Pc, Winter, S1'!M14*(RANDBETWEEN(90,100))/100*(60/100))</f>
        <v>0.90194275404742286</v>
      </c>
      <c r="N14" s="1">
        <f ca="1">('Profiles, Pc, Summer, S1'!N14*(RANDBETWEEN(90,100))/100*(40/100))+('Profiles, Pc, Winter, S1'!N14*(RANDBETWEEN(90,100))/100*(60/100))</f>
        <v>0.99860482247716098</v>
      </c>
      <c r="O14" s="1">
        <f ca="1">('Profiles, Pc, Summer, S1'!O14*(RANDBETWEEN(90,100))/100*(40/100))+('Profiles, Pc, Winter, S1'!O14*(RANDBETWEEN(90,100))/100*(60/100))</f>
        <v>0.95989994482217855</v>
      </c>
      <c r="P14" s="1">
        <f ca="1">('Profiles, Pc, Summer, S1'!P14*(RANDBETWEEN(90,100))/100*(40/100))+('Profiles, Pc, Winter, S1'!P14*(RANDBETWEEN(90,100))/100*(60/100))</f>
        <v>0.89114494217436691</v>
      </c>
      <c r="Q14" s="1">
        <f ca="1">('Profiles, Pc, Summer, S1'!Q14*(RANDBETWEEN(90,100))/100*(40/100))+('Profiles, Pc, Winter, S1'!Q14*(RANDBETWEEN(90,100))/100*(60/100))</f>
        <v>0.93882206056810547</v>
      </c>
      <c r="R14" s="1">
        <f ca="1">('Profiles, Pc, Summer, S1'!R14*(RANDBETWEEN(90,100))/100*(40/100))+('Profiles, Pc, Winter, S1'!R14*(RANDBETWEEN(90,100))/100*(60/100))</f>
        <v>0.90448859954633187</v>
      </c>
      <c r="S14" s="1">
        <f ca="1">('Profiles, Pc, Summer, S1'!S14*(RANDBETWEEN(90,100))/100*(40/100))+('Profiles, Pc, Winter, S1'!S14*(RANDBETWEEN(90,100))/100*(60/100))</f>
        <v>0.93778856040987568</v>
      </c>
      <c r="T14" s="1">
        <f ca="1">('Profiles, Pc, Summer, S1'!T14*(RANDBETWEEN(90,100))/100*(40/100))+('Profiles, Pc, Winter, S1'!T14*(RANDBETWEEN(90,100))/100*(60/100))</f>
        <v>0.91339523092892905</v>
      </c>
      <c r="U14" s="1">
        <f ca="1">('Profiles, Pc, Summer, S1'!U14*(RANDBETWEEN(90,100))/100*(40/100))+('Profiles, Pc, Winter, S1'!U14*(RANDBETWEEN(90,100))/100*(60/100))</f>
        <v>0.86203891212584705</v>
      </c>
      <c r="V14" s="1">
        <f ca="1">('Profiles, Pc, Summer, S1'!V14*(RANDBETWEEN(90,100))/100*(40/100))+('Profiles, Pc, Winter, S1'!V14*(RANDBETWEEN(90,100))/100*(60/100))</f>
        <v>0.85966837184775724</v>
      </c>
      <c r="W14" s="1">
        <f ca="1">('Profiles, Pc, Summer, S1'!W14*(RANDBETWEEN(90,100))/100*(40/100))+('Profiles, Pc, Winter, S1'!W14*(RANDBETWEEN(90,100))/100*(60/100))</f>
        <v>0.82811106589467565</v>
      </c>
      <c r="X14" s="1">
        <f ca="1">('Profiles, Pc, Summer, S1'!X14*(RANDBETWEEN(90,100))/100*(40/100))+('Profiles, Pc, Winter, S1'!X14*(RANDBETWEEN(90,100))/100*(60/100))</f>
        <v>0.74757632615460468</v>
      </c>
      <c r="Y14" s="1">
        <f ca="1">('Profiles, Pc, Summer, S1'!Y14*(RANDBETWEEN(90,100))/100*(40/100))+('Profiles, Pc, Winter, S1'!Y14*(RANDBETWEEN(90,100))/100*(60/100))</f>
        <v>0.73381734646011487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0.40696131425283572</v>
      </c>
      <c r="C15" s="1">
        <f ca="1">('Profiles, Pc, Summer, S1'!C15*(RANDBETWEEN(90,100))/100*(40/100))+('Profiles, Pc, Winter, S1'!C15*(RANDBETWEEN(90,100))/100*(60/100))</f>
        <v>0.37793260172266796</v>
      </c>
      <c r="D15" s="1">
        <f ca="1">('Profiles, Pc, Summer, S1'!D15*(RANDBETWEEN(90,100))/100*(40/100))+('Profiles, Pc, Winter, S1'!D15*(RANDBETWEEN(90,100))/100*(60/100))</f>
        <v>0.37853318911680772</v>
      </c>
      <c r="E15" s="1">
        <f ca="1">('Profiles, Pc, Summer, S1'!E15*(RANDBETWEEN(90,100))/100*(40/100))+('Profiles, Pc, Winter, S1'!E15*(RANDBETWEEN(90,100))/100*(60/100))</f>
        <v>0.38109565616705854</v>
      </c>
      <c r="F15" s="1">
        <f ca="1">('Profiles, Pc, Summer, S1'!F15*(RANDBETWEEN(90,100))/100*(40/100))+('Profiles, Pc, Winter, S1'!F15*(RANDBETWEEN(90,100))/100*(60/100))</f>
        <v>0.37075189976852996</v>
      </c>
      <c r="G15" s="1">
        <f ca="1">('Profiles, Pc, Summer, S1'!G15*(RANDBETWEEN(90,100))/100*(40/100))+('Profiles, Pc, Winter, S1'!G15*(RANDBETWEEN(90,100))/100*(60/100))</f>
        <v>0.36620763570565984</v>
      </c>
      <c r="H15" s="1">
        <f ca="1">('Profiles, Pc, Summer, S1'!H15*(RANDBETWEEN(90,100))/100*(40/100))+('Profiles, Pc, Winter, S1'!H15*(RANDBETWEEN(90,100))/100*(60/100))</f>
        <v>0.37653771779189876</v>
      </c>
      <c r="I15" s="1">
        <f ca="1">('Profiles, Pc, Summer, S1'!I15*(RANDBETWEEN(90,100))/100*(40/100))+('Profiles, Pc, Winter, S1'!I15*(RANDBETWEEN(90,100))/100*(60/100))</f>
        <v>0.49769711641690045</v>
      </c>
      <c r="J15" s="1">
        <f ca="1">('Profiles, Pc, Summer, S1'!J15*(RANDBETWEEN(90,100))/100*(40/100))+('Profiles, Pc, Winter, S1'!J15*(RANDBETWEEN(90,100))/100*(60/100))</f>
        <v>0.50077665272344318</v>
      </c>
      <c r="K15" s="1">
        <f ca="1">('Profiles, Pc, Summer, S1'!K15*(RANDBETWEEN(90,100))/100*(40/100))+('Profiles, Pc, Winter, S1'!K15*(RANDBETWEEN(90,100))/100*(60/100))</f>
        <v>0.48394240690752532</v>
      </c>
      <c r="L15" s="1">
        <f ca="1">('Profiles, Pc, Summer, S1'!L15*(RANDBETWEEN(90,100))/100*(40/100))+('Profiles, Pc, Winter, S1'!L15*(RANDBETWEEN(90,100))/100*(60/100))</f>
        <v>0.47564365282314819</v>
      </c>
      <c r="M15" s="1">
        <f ca="1">('Profiles, Pc, Summer, S1'!M15*(RANDBETWEEN(90,100))/100*(40/100))+('Profiles, Pc, Winter, S1'!M15*(RANDBETWEEN(90,100))/100*(60/100))</f>
        <v>0.50297771156054072</v>
      </c>
      <c r="N15" s="1">
        <f ca="1">('Profiles, Pc, Summer, S1'!N15*(RANDBETWEEN(90,100))/100*(40/100))+('Profiles, Pc, Winter, S1'!N15*(RANDBETWEEN(90,100))/100*(60/100))</f>
        <v>0.49700298553887579</v>
      </c>
      <c r="O15" s="1">
        <f ca="1">('Profiles, Pc, Summer, S1'!O15*(RANDBETWEEN(90,100))/100*(40/100))+('Profiles, Pc, Winter, S1'!O15*(RANDBETWEEN(90,100))/100*(60/100))</f>
        <v>0.48764244059959982</v>
      </c>
      <c r="P15" s="1">
        <f ca="1">('Profiles, Pc, Summer, S1'!P15*(RANDBETWEEN(90,100))/100*(40/100))+('Profiles, Pc, Winter, S1'!P15*(RANDBETWEEN(90,100))/100*(60/100))</f>
        <v>0.43702044363932718</v>
      </c>
      <c r="Q15" s="1">
        <f ca="1">('Profiles, Pc, Summer, S1'!Q15*(RANDBETWEEN(90,100))/100*(40/100))+('Profiles, Pc, Winter, S1'!Q15*(RANDBETWEEN(90,100))/100*(60/100))</f>
        <v>0.4859190137685343</v>
      </c>
      <c r="R15" s="1">
        <f ca="1">('Profiles, Pc, Summer, S1'!R15*(RANDBETWEEN(90,100))/100*(40/100))+('Profiles, Pc, Winter, S1'!R15*(RANDBETWEEN(90,100))/100*(60/100))</f>
        <v>0.47526454825859832</v>
      </c>
      <c r="S15" s="1">
        <f ca="1">('Profiles, Pc, Summer, S1'!S15*(RANDBETWEEN(90,100))/100*(40/100))+('Profiles, Pc, Winter, S1'!S15*(RANDBETWEEN(90,100))/100*(60/100))</f>
        <v>0.48539492550617869</v>
      </c>
      <c r="T15" s="1">
        <f ca="1">('Profiles, Pc, Summer, S1'!T15*(RANDBETWEEN(90,100))/100*(40/100))+('Profiles, Pc, Winter, S1'!T15*(RANDBETWEEN(90,100))/100*(60/100))</f>
        <v>0.46261458899793906</v>
      </c>
      <c r="U15" s="1">
        <f ca="1">('Profiles, Pc, Summer, S1'!U15*(RANDBETWEEN(90,100))/100*(40/100))+('Profiles, Pc, Winter, S1'!U15*(RANDBETWEEN(90,100))/100*(60/100))</f>
        <v>0.44575555070355793</v>
      </c>
      <c r="V15" s="1">
        <f ca="1">('Profiles, Pc, Summer, S1'!V15*(RANDBETWEEN(90,100))/100*(40/100))+('Profiles, Pc, Winter, S1'!V15*(RANDBETWEEN(90,100))/100*(60/100))</f>
        <v>0.43101139032168423</v>
      </c>
      <c r="W15" s="1">
        <f ca="1">('Profiles, Pc, Summer, S1'!W15*(RANDBETWEEN(90,100))/100*(40/100))+('Profiles, Pc, Winter, S1'!W15*(RANDBETWEEN(90,100))/100*(60/100))</f>
        <v>0.42940978828955523</v>
      </c>
      <c r="X15" s="1">
        <f ca="1">('Profiles, Pc, Summer, S1'!X15*(RANDBETWEEN(90,100))/100*(40/100))+('Profiles, Pc, Winter, S1'!X15*(RANDBETWEEN(90,100))/100*(60/100))</f>
        <v>0.37562531922723896</v>
      </c>
      <c r="Y15" s="1">
        <f ca="1">('Profiles, Pc, Summer, S1'!Y15*(RANDBETWEEN(90,100))/100*(40/100))+('Profiles, Pc, Winter, S1'!Y15*(RANDBETWEEN(90,100))/100*(60/100))</f>
        <v>0.36840443100607256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0.11375964381975043</v>
      </c>
      <c r="C16" s="1">
        <f ca="1">('Profiles, Pc, Summer, S1'!C16*(RANDBETWEEN(90,100))/100*(40/100))+('Profiles, Pc, Winter, S1'!C16*(RANDBETWEEN(90,100))/100*(60/100))</f>
        <v>0.11108138971913137</v>
      </c>
      <c r="D16" s="1">
        <f ca="1">('Profiles, Pc, Summer, S1'!D16*(RANDBETWEEN(90,100))/100*(40/100))+('Profiles, Pc, Winter, S1'!D16*(RANDBETWEEN(90,100))/100*(60/100))</f>
        <v>0.1051857551328515</v>
      </c>
      <c r="E16" s="1">
        <f ca="1">('Profiles, Pc, Summer, S1'!E16*(RANDBETWEEN(90,100))/100*(40/100))+('Profiles, Pc, Winter, S1'!E16*(RANDBETWEEN(90,100))/100*(60/100))</f>
        <v>0.10218495298827625</v>
      </c>
      <c r="F16" s="1">
        <f ca="1">('Profiles, Pc, Summer, S1'!F16*(RANDBETWEEN(90,100))/100*(40/100))+('Profiles, Pc, Winter, S1'!F16*(RANDBETWEEN(90,100))/100*(60/100))</f>
        <v>9.8974472991881876E-2</v>
      </c>
      <c r="G16" s="1">
        <f ca="1">('Profiles, Pc, Summer, S1'!G16*(RANDBETWEEN(90,100))/100*(40/100))+('Profiles, Pc, Winter, S1'!G16*(RANDBETWEEN(90,100))/100*(60/100))</f>
        <v>0.10503356940608</v>
      </c>
      <c r="H16" s="1">
        <f ca="1">('Profiles, Pc, Summer, S1'!H16*(RANDBETWEEN(90,100))/100*(40/100))+('Profiles, Pc, Winter, S1'!H16*(RANDBETWEEN(90,100))/100*(60/100))</f>
        <v>0.11855024992749057</v>
      </c>
      <c r="I16" s="1">
        <f ca="1">('Profiles, Pc, Summer, S1'!I16*(RANDBETWEEN(90,100))/100*(40/100))+('Profiles, Pc, Winter, S1'!I16*(RANDBETWEEN(90,100))/100*(60/100))</f>
        <v>0.14619145725744159</v>
      </c>
      <c r="J16" s="1">
        <f ca="1">('Profiles, Pc, Summer, S1'!J16*(RANDBETWEEN(90,100))/100*(40/100))+('Profiles, Pc, Winter, S1'!J16*(RANDBETWEEN(90,100))/100*(60/100))</f>
        <v>0.1656621968823131</v>
      </c>
      <c r="K16" s="1">
        <f ca="1">('Profiles, Pc, Summer, S1'!K16*(RANDBETWEEN(90,100))/100*(40/100))+('Profiles, Pc, Winter, S1'!K16*(RANDBETWEEN(90,100))/100*(60/100))</f>
        <v>0.16528803642839837</v>
      </c>
      <c r="L16" s="1">
        <f ca="1">('Profiles, Pc, Summer, S1'!L16*(RANDBETWEEN(90,100))/100*(40/100))+('Profiles, Pc, Winter, S1'!L16*(RANDBETWEEN(90,100))/100*(60/100))</f>
        <v>0.16345239425449318</v>
      </c>
      <c r="M16" s="1">
        <f ca="1">('Profiles, Pc, Summer, S1'!M16*(RANDBETWEEN(90,100))/100*(40/100))+('Profiles, Pc, Winter, S1'!M16*(RANDBETWEEN(90,100))/100*(60/100))</f>
        <v>0.15718376774511897</v>
      </c>
      <c r="N16" s="1">
        <f ca="1">('Profiles, Pc, Summer, S1'!N16*(RANDBETWEEN(90,100))/100*(40/100))+('Profiles, Pc, Winter, S1'!N16*(RANDBETWEEN(90,100))/100*(60/100))</f>
        <v>0.16553929137817602</v>
      </c>
      <c r="O16" s="1">
        <f ca="1">('Profiles, Pc, Summer, S1'!O16*(RANDBETWEEN(90,100))/100*(40/100))+('Profiles, Pc, Winter, S1'!O16*(RANDBETWEEN(90,100))/100*(60/100))</f>
        <v>0.15077119762765434</v>
      </c>
      <c r="P16" s="1">
        <f ca="1">('Profiles, Pc, Summer, S1'!P16*(RANDBETWEEN(90,100))/100*(40/100))+('Profiles, Pc, Winter, S1'!P16*(RANDBETWEEN(90,100))/100*(60/100))</f>
        <v>0.13444880446563676</v>
      </c>
      <c r="Q16" s="1">
        <f ca="1">('Profiles, Pc, Summer, S1'!Q16*(RANDBETWEEN(90,100))/100*(40/100))+('Profiles, Pc, Winter, S1'!Q16*(RANDBETWEEN(90,100))/100*(60/100))</f>
        <v>0.14856302641826419</v>
      </c>
      <c r="R16" s="1">
        <f ca="1">('Profiles, Pc, Summer, S1'!R16*(RANDBETWEEN(90,100))/100*(40/100))+('Profiles, Pc, Winter, S1'!R16*(RANDBETWEEN(90,100))/100*(60/100))</f>
        <v>0.14787424639774968</v>
      </c>
      <c r="S16" s="1">
        <f ca="1">('Profiles, Pc, Summer, S1'!S16*(RANDBETWEEN(90,100))/100*(40/100))+('Profiles, Pc, Winter, S1'!S16*(RANDBETWEEN(90,100))/100*(60/100))</f>
        <v>0.168542380551886</v>
      </c>
      <c r="T16" s="1">
        <f ca="1">('Profiles, Pc, Summer, S1'!T16*(RANDBETWEEN(90,100))/100*(40/100))+('Profiles, Pc, Winter, S1'!T16*(RANDBETWEEN(90,100))/100*(60/100))</f>
        <v>0.16702005396734404</v>
      </c>
      <c r="U16" s="1">
        <f ca="1">('Profiles, Pc, Summer, S1'!U16*(RANDBETWEEN(90,100))/100*(40/100))+('Profiles, Pc, Winter, S1'!U16*(RANDBETWEEN(90,100))/100*(60/100))</f>
        <v>0.16354679276079984</v>
      </c>
      <c r="V16" s="1">
        <f ca="1">('Profiles, Pc, Summer, S1'!V16*(RANDBETWEEN(90,100))/100*(40/100))+('Profiles, Pc, Winter, S1'!V16*(RANDBETWEEN(90,100))/100*(60/100))</f>
        <v>0.16707317308034325</v>
      </c>
      <c r="W16" s="1">
        <f ca="1">('Profiles, Pc, Summer, S1'!W16*(RANDBETWEEN(90,100))/100*(40/100))+('Profiles, Pc, Winter, S1'!W16*(RANDBETWEEN(90,100))/100*(60/100))</f>
        <v>0.1530529989344</v>
      </c>
      <c r="X16" s="1">
        <f ca="1">('Profiles, Pc, Summer, S1'!X16*(RANDBETWEEN(90,100))/100*(40/100))+('Profiles, Pc, Winter, S1'!X16*(RANDBETWEEN(90,100))/100*(60/100))</f>
        <v>0.13314879415813366</v>
      </c>
      <c r="Y16" s="1">
        <f ca="1">('Profiles, Pc, Summer, S1'!Y16*(RANDBETWEEN(90,100))/100*(40/100))+('Profiles, Pc, Winter, S1'!Y16*(RANDBETWEEN(90,100))/100*(60/100))</f>
        <v>0.12204320372164472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0.27586702987773903</v>
      </c>
      <c r="C17" s="1">
        <f ca="1">('Profiles, Pc, Summer, S1'!C17*(RANDBETWEEN(90,100))/100*(40/100))+('Profiles, Pc, Winter, S1'!C17*(RANDBETWEEN(90,100))/100*(60/100))</f>
        <v>0.2398282612814614</v>
      </c>
      <c r="D17" s="1">
        <f ca="1">('Profiles, Pc, Summer, S1'!D17*(RANDBETWEEN(90,100))/100*(40/100))+('Profiles, Pc, Winter, S1'!D17*(RANDBETWEEN(90,100))/100*(60/100))</f>
        <v>0.23630220714737765</v>
      </c>
      <c r="E17" s="1">
        <f ca="1">('Profiles, Pc, Summer, S1'!E17*(RANDBETWEEN(90,100))/100*(40/100))+('Profiles, Pc, Winter, S1'!E17*(RANDBETWEEN(90,100))/100*(60/100))</f>
        <v>0.24134580251627766</v>
      </c>
      <c r="F17" s="1">
        <f ca="1">('Profiles, Pc, Summer, S1'!F17*(RANDBETWEEN(90,100))/100*(40/100))+('Profiles, Pc, Winter, S1'!F17*(RANDBETWEEN(90,100))/100*(60/100))</f>
        <v>0.24589385948984929</v>
      </c>
      <c r="G17" s="1">
        <f ca="1">('Profiles, Pc, Summer, S1'!G17*(RANDBETWEEN(90,100))/100*(40/100))+('Profiles, Pc, Winter, S1'!G17*(RANDBETWEEN(90,100))/100*(60/100))</f>
        <v>0.262256312718816</v>
      </c>
      <c r="H17" s="1">
        <f ca="1">('Profiles, Pc, Summer, S1'!H17*(RANDBETWEEN(90,100))/100*(40/100))+('Profiles, Pc, Winter, S1'!H17*(RANDBETWEEN(90,100))/100*(60/100))</f>
        <v>0.39944921617896878</v>
      </c>
      <c r="I17" s="1">
        <f ca="1">('Profiles, Pc, Summer, S1'!I17*(RANDBETWEEN(90,100))/100*(40/100))+('Profiles, Pc, Winter, S1'!I17*(RANDBETWEEN(90,100))/100*(60/100))</f>
        <v>0.50754120522316359</v>
      </c>
      <c r="J17" s="1">
        <f ca="1">('Profiles, Pc, Summer, S1'!J17*(RANDBETWEEN(90,100))/100*(40/100))+('Profiles, Pc, Winter, S1'!J17*(RANDBETWEEN(90,100))/100*(60/100))</f>
        <v>0.49313934401683474</v>
      </c>
      <c r="K17" s="1">
        <f ca="1">('Profiles, Pc, Summer, S1'!K17*(RANDBETWEEN(90,100))/100*(40/100))+('Profiles, Pc, Winter, S1'!K17*(RANDBETWEEN(90,100))/100*(60/100))</f>
        <v>0.47555698667457752</v>
      </c>
      <c r="L17" s="1">
        <f ca="1">('Profiles, Pc, Summer, S1'!L17*(RANDBETWEEN(90,100))/100*(40/100))+('Profiles, Pc, Winter, S1'!L17*(RANDBETWEEN(90,100))/100*(60/100))</f>
        <v>0.466508518222289</v>
      </c>
      <c r="M17" s="1">
        <f ca="1">('Profiles, Pc, Summer, S1'!M17*(RANDBETWEEN(90,100))/100*(40/100))+('Profiles, Pc, Winter, S1'!M17*(RANDBETWEEN(90,100))/100*(60/100))</f>
        <v>0.50356216966911016</v>
      </c>
      <c r="N17" s="1">
        <f ca="1">('Profiles, Pc, Summer, S1'!N17*(RANDBETWEEN(90,100))/100*(40/100))+('Profiles, Pc, Winter, S1'!N17*(RANDBETWEEN(90,100))/100*(60/100))</f>
        <v>0.50830663067866799</v>
      </c>
      <c r="O17" s="1">
        <f ca="1">('Profiles, Pc, Summer, S1'!O17*(RANDBETWEEN(90,100))/100*(40/100))+('Profiles, Pc, Winter, S1'!O17*(RANDBETWEEN(90,100))/100*(60/100))</f>
        <v>0.45926056790642023</v>
      </c>
      <c r="P17" s="1">
        <f ca="1">('Profiles, Pc, Summer, S1'!P17*(RANDBETWEEN(90,100))/100*(40/100))+('Profiles, Pc, Winter, S1'!P17*(RANDBETWEEN(90,100))/100*(60/100))</f>
        <v>0.41846001979944214</v>
      </c>
      <c r="Q17" s="1">
        <f ca="1">('Profiles, Pc, Summer, S1'!Q17*(RANDBETWEEN(90,100))/100*(40/100))+('Profiles, Pc, Winter, S1'!Q17*(RANDBETWEEN(90,100))/100*(60/100))</f>
        <v>0.4063607018446036</v>
      </c>
      <c r="R17" s="1">
        <f ca="1">('Profiles, Pc, Summer, S1'!R17*(RANDBETWEEN(90,100))/100*(40/100))+('Profiles, Pc, Winter, S1'!R17*(RANDBETWEEN(90,100))/100*(60/100))</f>
        <v>0.41654168452033724</v>
      </c>
      <c r="S17" s="1">
        <f ca="1">('Profiles, Pc, Summer, S1'!S17*(RANDBETWEEN(90,100))/100*(40/100))+('Profiles, Pc, Winter, S1'!S17*(RANDBETWEEN(90,100))/100*(60/100))</f>
        <v>0.41787784198184103</v>
      </c>
      <c r="T17" s="1">
        <f ca="1">('Profiles, Pc, Summer, S1'!T17*(RANDBETWEEN(90,100))/100*(40/100))+('Profiles, Pc, Winter, S1'!T17*(RANDBETWEEN(90,100))/100*(60/100))</f>
        <v>0.3964829091239489</v>
      </c>
      <c r="U17" s="1">
        <f ca="1">('Profiles, Pc, Summer, S1'!U17*(RANDBETWEEN(90,100))/100*(40/100))+('Profiles, Pc, Winter, S1'!U17*(RANDBETWEEN(90,100))/100*(60/100))</f>
        <v>0.42773471469578983</v>
      </c>
      <c r="V17" s="1">
        <f ca="1">('Profiles, Pc, Summer, S1'!V17*(RANDBETWEEN(90,100))/100*(40/100))+('Profiles, Pc, Winter, S1'!V17*(RANDBETWEEN(90,100))/100*(60/100))</f>
        <v>0.42935912992088654</v>
      </c>
      <c r="W17" s="1">
        <f ca="1">('Profiles, Pc, Summer, S1'!W17*(RANDBETWEEN(90,100))/100*(40/100))+('Profiles, Pc, Winter, S1'!W17*(RANDBETWEEN(90,100))/100*(60/100))</f>
        <v>0.40602337975205605</v>
      </c>
      <c r="X17" s="1">
        <f ca="1">('Profiles, Pc, Summer, S1'!X17*(RANDBETWEEN(90,100))/100*(40/100))+('Profiles, Pc, Winter, S1'!X17*(RANDBETWEEN(90,100))/100*(60/100))</f>
        <v>0.33375576971221782</v>
      </c>
      <c r="Y17" s="1">
        <f ca="1">('Profiles, Pc, Summer, S1'!Y17*(RANDBETWEEN(90,100))/100*(40/100))+('Profiles, Pc, Winter, S1'!Y17*(RANDBETWEEN(90,100))/100*(60/100))</f>
        <v>0.3050110300201378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2.6483233925682283E-2</v>
      </c>
      <c r="C18" s="1">
        <f ca="1">('Profiles, Pc, Summer, S1'!C18*(RANDBETWEEN(90,100))/100*(40/100))+('Profiles, Pc, Winter, S1'!C18*(RANDBETWEEN(90,100))/100*(60/100))</f>
        <v>1.902486211943713E-2</v>
      </c>
      <c r="D18" s="1">
        <f ca="1">('Profiles, Pc, Summer, S1'!D18*(RANDBETWEEN(90,100))/100*(40/100))+('Profiles, Pc, Winter, S1'!D18*(RANDBETWEEN(90,100))/100*(60/100))</f>
        <v>1.7402679624469199E-2</v>
      </c>
      <c r="E18" s="1">
        <f ca="1">('Profiles, Pc, Summer, S1'!E18*(RANDBETWEEN(90,100))/100*(40/100))+('Profiles, Pc, Winter, S1'!E18*(RANDBETWEEN(90,100))/100*(60/100))</f>
        <v>1.5303373062990178E-2</v>
      </c>
      <c r="F18" s="1">
        <f ca="1">('Profiles, Pc, Summer, S1'!F18*(RANDBETWEEN(90,100))/100*(40/100))+('Profiles, Pc, Winter, S1'!F18*(RANDBETWEEN(90,100))/100*(60/100))</f>
        <v>1.5135423230712802E-2</v>
      </c>
      <c r="G18" s="1">
        <f ca="1">('Profiles, Pc, Summer, S1'!G18*(RANDBETWEEN(90,100))/100*(40/100))+('Profiles, Pc, Winter, S1'!G18*(RANDBETWEEN(90,100))/100*(60/100))</f>
        <v>2.4454762966788862E-2</v>
      </c>
      <c r="H18" s="1">
        <f ca="1">('Profiles, Pc, Summer, S1'!H18*(RANDBETWEEN(90,100))/100*(40/100))+('Profiles, Pc, Winter, S1'!H18*(RANDBETWEEN(90,100))/100*(60/100))</f>
        <v>5.0416696142142885E-2</v>
      </c>
      <c r="I18" s="1">
        <f ca="1">('Profiles, Pc, Summer, S1'!I18*(RANDBETWEEN(90,100))/100*(40/100))+('Profiles, Pc, Winter, S1'!I18*(RANDBETWEEN(90,100))/100*(60/100))</f>
        <v>7.3590955391576174E-2</v>
      </c>
      <c r="J18" s="1">
        <f ca="1">('Profiles, Pc, Summer, S1'!J18*(RANDBETWEEN(90,100))/100*(40/100))+('Profiles, Pc, Winter, S1'!J18*(RANDBETWEEN(90,100))/100*(60/100))</f>
        <v>8.1102911879867304E-2</v>
      </c>
      <c r="K18" s="1">
        <f ca="1">('Profiles, Pc, Summer, S1'!K18*(RANDBETWEEN(90,100))/100*(40/100))+('Profiles, Pc, Winter, S1'!K18*(RANDBETWEEN(90,100))/100*(60/100))</f>
        <v>8.1344158584982534E-2</v>
      </c>
      <c r="L18" s="1">
        <f ca="1">('Profiles, Pc, Summer, S1'!L18*(RANDBETWEEN(90,100))/100*(40/100))+('Profiles, Pc, Winter, S1'!L18*(RANDBETWEEN(90,100))/100*(60/100))</f>
        <v>7.4346460737186135E-2</v>
      </c>
      <c r="M18" s="1">
        <f ca="1">('Profiles, Pc, Summer, S1'!M18*(RANDBETWEEN(90,100))/100*(40/100))+('Profiles, Pc, Winter, S1'!M18*(RANDBETWEEN(90,100))/100*(60/100))</f>
        <v>7.3514304428916669E-2</v>
      </c>
      <c r="N18" s="1">
        <f ca="1">('Profiles, Pc, Summer, S1'!N18*(RANDBETWEEN(90,100))/100*(40/100))+('Profiles, Pc, Winter, S1'!N18*(RANDBETWEEN(90,100))/100*(60/100))</f>
        <v>7.0066170681574502E-2</v>
      </c>
      <c r="O18" s="1">
        <f ca="1">('Profiles, Pc, Summer, S1'!O18*(RANDBETWEEN(90,100))/100*(40/100))+('Profiles, Pc, Winter, S1'!O18*(RANDBETWEEN(90,100))/100*(60/100))</f>
        <v>6.7340217168826336E-2</v>
      </c>
      <c r="P18" s="1">
        <f ca="1">('Profiles, Pc, Summer, S1'!P18*(RANDBETWEEN(90,100))/100*(40/100))+('Profiles, Pc, Winter, S1'!P18*(RANDBETWEEN(90,100))/100*(60/100))</f>
        <v>6.5943908982434241E-2</v>
      </c>
      <c r="Q18" s="1">
        <f ca="1">('Profiles, Pc, Summer, S1'!Q18*(RANDBETWEEN(90,100))/100*(40/100))+('Profiles, Pc, Winter, S1'!Q18*(RANDBETWEEN(90,100))/100*(60/100))</f>
        <v>6.6612147213634135E-2</v>
      </c>
      <c r="R18" s="1">
        <f ca="1">('Profiles, Pc, Summer, S1'!R18*(RANDBETWEEN(90,100))/100*(40/100))+('Profiles, Pc, Winter, S1'!R18*(RANDBETWEEN(90,100))/100*(60/100))</f>
        <v>7.4628073578137985E-2</v>
      </c>
      <c r="S18" s="1">
        <f ca="1">('Profiles, Pc, Summer, S1'!S18*(RANDBETWEEN(90,100))/100*(40/100))+('Profiles, Pc, Winter, S1'!S18*(RANDBETWEEN(90,100))/100*(60/100))</f>
        <v>9.7690695951964876E-2</v>
      </c>
      <c r="T18" s="1">
        <f ca="1">('Profiles, Pc, Summer, S1'!T18*(RANDBETWEEN(90,100))/100*(40/100))+('Profiles, Pc, Winter, S1'!T18*(RANDBETWEEN(90,100))/100*(60/100))</f>
        <v>9.3276784778359434E-2</v>
      </c>
      <c r="U18" s="1">
        <f ca="1">('Profiles, Pc, Summer, S1'!U18*(RANDBETWEEN(90,100))/100*(40/100))+('Profiles, Pc, Winter, S1'!U18*(RANDBETWEEN(90,100))/100*(60/100))</f>
        <v>8.3627080268007706E-2</v>
      </c>
      <c r="V18" s="1">
        <f ca="1">('Profiles, Pc, Summer, S1'!V18*(RANDBETWEEN(90,100))/100*(40/100))+('Profiles, Pc, Winter, S1'!V18*(RANDBETWEEN(90,100))/100*(60/100))</f>
        <v>8.9658002633607931E-2</v>
      </c>
      <c r="W18" s="1">
        <f ca="1">('Profiles, Pc, Summer, S1'!W18*(RANDBETWEEN(90,100))/100*(40/100))+('Profiles, Pc, Winter, S1'!W18*(RANDBETWEEN(90,100))/100*(60/100))</f>
        <v>7.8334764652996991E-2</v>
      </c>
      <c r="X18" s="1">
        <f ca="1">('Profiles, Pc, Summer, S1'!X18*(RANDBETWEEN(90,100))/100*(40/100))+('Profiles, Pc, Winter, S1'!X18*(RANDBETWEEN(90,100))/100*(60/100))</f>
        <v>6.0820496212433683E-2</v>
      </c>
      <c r="Y18" s="1">
        <f ca="1">('Profiles, Pc, Summer, S1'!Y18*(RANDBETWEEN(90,100))/100*(40/100))+('Profiles, Pc, Winter, S1'!Y18*(RANDBETWEEN(90,100))/100*(60/100))</f>
        <v>4.5684535457437753E-2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0.25118766047139807</v>
      </c>
      <c r="C19" s="1">
        <f ca="1">('Profiles, Pc, Summer, S1'!C19*(RANDBETWEEN(90,100))/100*(40/100))+('Profiles, Pc, Winter, S1'!C19*(RANDBETWEEN(90,100))/100*(60/100))</f>
        <v>0.22932773589906083</v>
      </c>
      <c r="D19" s="1">
        <f ca="1">('Profiles, Pc, Summer, S1'!D19*(RANDBETWEEN(90,100))/100*(40/100))+('Profiles, Pc, Winter, S1'!D19*(RANDBETWEEN(90,100))/100*(60/100))</f>
        <v>0.20898959124518268</v>
      </c>
      <c r="E19" s="1">
        <f ca="1">('Profiles, Pc, Summer, S1'!E19*(RANDBETWEEN(90,100))/100*(40/100))+('Profiles, Pc, Winter, S1'!E19*(RANDBETWEEN(90,100))/100*(60/100))</f>
        <v>0.2171443158392955</v>
      </c>
      <c r="F19" s="1">
        <f ca="1">('Profiles, Pc, Summer, S1'!F19*(RANDBETWEEN(90,100))/100*(40/100))+('Profiles, Pc, Winter, S1'!F19*(RANDBETWEEN(90,100))/100*(60/100))</f>
        <v>0.21092366452673056</v>
      </c>
      <c r="G19" s="1">
        <f ca="1">('Profiles, Pc, Summer, S1'!G19*(RANDBETWEEN(90,100))/100*(40/100))+('Profiles, Pc, Winter, S1'!G19*(RANDBETWEEN(90,100))/100*(60/100))</f>
        <v>0.23541594795366333</v>
      </c>
      <c r="H19" s="1">
        <f ca="1">('Profiles, Pc, Summer, S1'!H19*(RANDBETWEEN(90,100))/100*(40/100))+('Profiles, Pc, Winter, S1'!H19*(RANDBETWEEN(90,100))/100*(60/100))</f>
        <v>0.29499212080296994</v>
      </c>
      <c r="I19" s="1">
        <f ca="1">('Profiles, Pc, Summer, S1'!I19*(RANDBETWEEN(90,100))/100*(40/100))+('Profiles, Pc, Winter, S1'!I19*(RANDBETWEEN(90,100))/100*(60/100))</f>
        <v>0.31890469941621186</v>
      </c>
      <c r="J19" s="1">
        <f ca="1">('Profiles, Pc, Summer, S1'!J19*(RANDBETWEEN(90,100))/100*(40/100))+('Profiles, Pc, Winter, S1'!J19*(RANDBETWEEN(90,100))/100*(60/100))</f>
        <v>0.34086965189556051</v>
      </c>
      <c r="K19" s="1">
        <f ca="1">('Profiles, Pc, Summer, S1'!K19*(RANDBETWEEN(90,100))/100*(40/100))+('Profiles, Pc, Winter, S1'!K19*(RANDBETWEEN(90,100))/100*(60/100))</f>
        <v>0.36149482874394312</v>
      </c>
      <c r="L19" s="1">
        <f ca="1">('Profiles, Pc, Summer, S1'!L19*(RANDBETWEEN(90,100))/100*(40/100))+('Profiles, Pc, Winter, S1'!L19*(RANDBETWEEN(90,100))/100*(60/100))</f>
        <v>0.35872009171764774</v>
      </c>
      <c r="M19" s="1">
        <f ca="1">('Profiles, Pc, Summer, S1'!M19*(RANDBETWEEN(90,100))/100*(40/100))+('Profiles, Pc, Winter, S1'!M19*(RANDBETWEEN(90,100))/100*(60/100))</f>
        <v>0.38517135292527227</v>
      </c>
      <c r="N19" s="1">
        <f ca="1">('Profiles, Pc, Summer, S1'!N19*(RANDBETWEEN(90,100))/100*(40/100))+('Profiles, Pc, Winter, S1'!N19*(RANDBETWEEN(90,100))/100*(60/100))</f>
        <v>0.37588249639559568</v>
      </c>
      <c r="O19" s="1">
        <f ca="1">('Profiles, Pc, Summer, S1'!O19*(RANDBETWEEN(90,100))/100*(40/100))+('Profiles, Pc, Winter, S1'!O19*(RANDBETWEEN(90,100))/100*(60/100))</f>
        <v>0.36140233702668323</v>
      </c>
      <c r="P19" s="1">
        <f ca="1">('Profiles, Pc, Summer, S1'!P19*(RANDBETWEEN(90,100))/100*(40/100))+('Profiles, Pc, Winter, S1'!P19*(RANDBETWEEN(90,100))/100*(60/100))</f>
        <v>0.33764599368957865</v>
      </c>
      <c r="Q19" s="1">
        <f ca="1">('Profiles, Pc, Summer, S1'!Q19*(RANDBETWEEN(90,100))/100*(40/100))+('Profiles, Pc, Winter, S1'!Q19*(RANDBETWEEN(90,100))/100*(60/100))</f>
        <v>0.3616477400823726</v>
      </c>
      <c r="R19" s="1">
        <f ca="1">('Profiles, Pc, Summer, S1'!R19*(RANDBETWEEN(90,100))/100*(40/100))+('Profiles, Pc, Winter, S1'!R19*(RANDBETWEEN(90,100))/100*(60/100))</f>
        <v>0.37254699163321686</v>
      </c>
      <c r="S19" s="1">
        <f ca="1">('Profiles, Pc, Summer, S1'!S19*(RANDBETWEEN(90,100))/100*(40/100))+('Profiles, Pc, Winter, S1'!S19*(RANDBETWEEN(90,100))/100*(60/100))</f>
        <v>0.39527008671937702</v>
      </c>
      <c r="T19" s="1">
        <f ca="1">('Profiles, Pc, Summer, S1'!T19*(RANDBETWEEN(90,100))/100*(40/100))+('Profiles, Pc, Winter, S1'!T19*(RANDBETWEEN(90,100))/100*(60/100))</f>
        <v>0.392011621790056</v>
      </c>
      <c r="U19" s="1">
        <f ca="1">('Profiles, Pc, Summer, S1'!U19*(RANDBETWEEN(90,100))/100*(40/100))+('Profiles, Pc, Winter, S1'!U19*(RANDBETWEEN(90,100))/100*(60/100))</f>
        <v>0.38534971854357625</v>
      </c>
      <c r="V19" s="1">
        <f ca="1">('Profiles, Pc, Summer, S1'!V19*(RANDBETWEEN(90,100))/100*(40/100))+('Profiles, Pc, Winter, S1'!V19*(RANDBETWEEN(90,100))/100*(60/100))</f>
        <v>0.41032348898936621</v>
      </c>
      <c r="W19" s="1">
        <f ca="1">('Profiles, Pc, Summer, S1'!W19*(RANDBETWEEN(90,100))/100*(40/100))+('Profiles, Pc, Winter, S1'!W19*(RANDBETWEEN(90,100))/100*(60/100))</f>
        <v>0.38809955727059731</v>
      </c>
      <c r="X19" s="1">
        <f ca="1">('Profiles, Pc, Summer, S1'!X19*(RANDBETWEEN(90,100))/100*(40/100))+('Profiles, Pc, Winter, S1'!X19*(RANDBETWEEN(90,100))/100*(60/100))</f>
        <v>0.33880123881257806</v>
      </c>
      <c r="Y19" s="1">
        <f ca="1">('Profiles, Pc, Summer, S1'!Y19*(RANDBETWEEN(90,100))/100*(40/100))+('Profiles, Pc, Winter, S1'!Y19*(RANDBETWEEN(90,100))/100*(60/100))</f>
        <v>0.32280085499292466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0.41176644501763243</v>
      </c>
      <c r="C20" s="1">
        <f ca="1">('Profiles, Pc, Summer, S1'!C20*(RANDBETWEEN(90,100))/100*(40/100))+('Profiles, Pc, Winter, S1'!C20*(RANDBETWEEN(90,100))/100*(60/100))</f>
        <v>0.39885531229981552</v>
      </c>
      <c r="D20" s="1">
        <f ca="1">('Profiles, Pc, Summer, S1'!D20*(RANDBETWEEN(90,100))/100*(40/100))+('Profiles, Pc, Winter, S1'!D20*(RANDBETWEEN(90,100))/100*(60/100))</f>
        <v>0.38210115479875445</v>
      </c>
      <c r="E20" s="1">
        <f ca="1">('Profiles, Pc, Summer, S1'!E20*(RANDBETWEEN(90,100))/100*(40/100))+('Profiles, Pc, Winter, S1'!E20*(RANDBETWEEN(90,100))/100*(60/100))</f>
        <v>0.39832693546038334</v>
      </c>
      <c r="F20" s="1">
        <f ca="1">('Profiles, Pc, Summer, S1'!F20*(RANDBETWEEN(90,100))/100*(40/100))+('Profiles, Pc, Winter, S1'!F20*(RANDBETWEEN(90,100))/100*(60/100))</f>
        <v>0.39912921865375783</v>
      </c>
      <c r="G20" s="1">
        <f ca="1">('Profiles, Pc, Summer, S1'!G20*(RANDBETWEEN(90,100))/100*(40/100))+('Profiles, Pc, Winter, S1'!G20*(RANDBETWEEN(90,100))/100*(60/100))</f>
        <v>0.41575900734938731</v>
      </c>
      <c r="H20" s="1">
        <f ca="1">('Profiles, Pc, Summer, S1'!H20*(RANDBETWEEN(90,100))/100*(40/100))+('Profiles, Pc, Winter, S1'!H20*(RANDBETWEEN(90,100))/100*(60/100))</f>
        <v>0.46927099774229225</v>
      </c>
      <c r="I20" s="1">
        <f ca="1">('Profiles, Pc, Summer, S1'!I20*(RANDBETWEEN(90,100))/100*(40/100))+('Profiles, Pc, Winter, S1'!I20*(RANDBETWEEN(90,100))/100*(60/100))</f>
        <v>0.53989877929898766</v>
      </c>
      <c r="J20" s="1">
        <f ca="1">('Profiles, Pc, Summer, S1'!J20*(RANDBETWEEN(90,100))/100*(40/100))+('Profiles, Pc, Winter, S1'!J20*(RANDBETWEEN(90,100))/100*(60/100))</f>
        <v>0.57633522419960237</v>
      </c>
      <c r="K20" s="1">
        <f ca="1">('Profiles, Pc, Summer, S1'!K20*(RANDBETWEEN(90,100))/100*(40/100))+('Profiles, Pc, Winter, S1'!K20*(RANDBETWEEN(90,100))/100*(60/100))</f>
        <v>0.62352289693806418</v>
      </c>
      <c r="L20" s="1">
        <f ca="1">('Profiles, Pc, Summer, S1'!L20*(RANDBETWEEN(90,100))/100*(40/100))+('Profiles, Pc, Winter, S1'!L20*(RANDBETWEEN(90,100))/100*(60/100))</f>
        <v>0.58337898633669316</v>
      </c>
      <c r="M20" s="1">
        <f ca="1">('Profiles, Pc, Summer, S1'!M20*(RANDBETWEEN(90,100))/100*(40/100))+('Profiles, Pc, Winter, S1'!M20*(RANDBETWEEN(90,100))/100*(60/100))</f>
        <v>0.62211806208365372</v>
      </c>
      <c r="N20" s="1">
        <f ca="1">('Profiles, Pc, Summer, S1'!N20*(RANDBETWEEN(90,100))/100*(40/100))+('Profiles, Pc, Winter, S1'!N20*(RANDBETWEEN(90,100))/100*(60/100))</f>
        <v>0.61538037205800222</v>
      </c>
      <c r="O20" s="1">
        <f ca="1">('Profiles, Pc, Summer, S1'!O20*(RANDBETWEEN(90,100))/100*(40/100))+('Profiles, Pc, Winter, S1'!O20*(RANDBETWEEN(90,100))/100*(60/100))</f>
        <v>0.59975889375521807</v>
      </c>
      <c r="P20" s="1">
        <f ca="1">('Profiles, Pc, Summer, S1'!P20*(RANDBETWEEN(90,100))/100*(40/100))+('Profiles, Pc, Winter, S1'!P20*(RANDBETWEEN(90,100))/100*(60/100))</f>
        <v>0.55349632533414128</v>
      </c>
      <c r="Q20" s="1">
        <f ca="1">('Profiles, Pc, Summer, S1'!Q20*(RANDBETWEEN(90,100))/100*(40/100))+('Profiles, Pc, Winter, S1'!Q20*(RANDBETWEEN(90,100))/100*(60/100))</f>
        <v>0.55168226680548593</v>
      </c>
      <c r="R20" s="1">
        <f ca="1">('Profiles, Pc, Summer, S1'!R20*(RANDBETWEEN(90,100))/100*(40/100))+('Profiles, Pc, Winter, S1'!R20*(RANDBETWEEN(90,100))/100*(60/100))</f>
        <v>0.54088600292850364</v>
      </c>
      <c r="S20" s="1">
        <f ca="1">('Profiles, Pc, Summer, S1'!S20*(RANDBETWEEN(90,100))/100*(40/100))+('Profiles, Pc, Winter, S1'!S20*(RANDBETWEEN(90,100))/100*(60/100))</f>
        <v>0.55305389491665902</v>
      </c>
      <c r="T20" s="1">
        <f ca="1">('Profiles, Pc, Summer, S1'!T20*(RANDBETWEEN(90,100))/100*(40/100))+('Profiles, Pc, Winter, S1'!T20*(RANDBETWEEN(90,100))/100*(60/100))</f>
        <v>0.54539043128676035</v>
      </c>
      <c r="U20" s="1">
        <f ca="1">('Profiles, Pc, Summer, S1'!U20*(RANDBETWEEN(90,100))/100*(40/100))+('Profiles, Pc, Winter, S1'!U20*(RANDBETWEEN(90,100))/100*(60/100))</f>
        <v>0.55439237509839634</v>
      </c>
      <c r="V20" s="1">
        <f ca="1">('Profiles, Pc, Summer, S1'!V20*(RANDBETWEEN(90,100))/100*(40/100))+('Profiles, Pc, Winter, S1'!V20*(RANDBETWEEN(90,100))/100*(60/100))</f>
        <v>0.53128882636506991</v>
      </c>
      <c r="W20" s="1">
        <f ca="1">('Profiles, Pc, Summer, S1'!W20*(RANDBETWEEN(90,100))/100*(40/100))+('Profiles, Pc, Winter, S1'!W20*(RANDBETWEEN(90,100))/100*(60/100))</f>
        <v>0.5306753857389328</v>
      </c>
      <c r="X20" s="1">
        <f ca="1">('Profiles, Pc, Summer, S1'!X20*(RANDBETWEEN(90,100))/100*(40/100))+('Profiles, Pc, Winter, S1'!X20*(RANDBETWEEN(90,100))/100*(60/100))</f>
        <v>0.47241441461467515</v>
      </c>
      <c r="Y20" s="1">
        <f ca="1">('Profiles, Pc, Summer, S1'!Y20*(RANDBETWEEN(90,100))/100*(40/100))+('Profiles, Pc, Winter, S1'!Y20*(RANDBETWEEN(90,100))/100*(60/100))</f>
        <v>0.44930677818552256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0.20791982172206852</v>
      </c>
      <c r="C21" s="1">
        <f ca="1">('Profiles, Pc, Summer, S1'!C21*(RANDBETWEEN(90,100))/100*(40/100))+('Profiles, Pc, Winter, S1'!C21*(RANDBETWEEN(90,100))/100*(60/100))</f>
        <v>0.18157566799741204</v>
      </c>
      <c r="D21" s="1">
        <f ca="1">('Profiles, Pc, Summer, S1'!D21*(RANDBETWEEN(90,100))/100*(40/100))+('Profiles, Pc, Winter, S1'!D21*(RANDBETWEEN(90,100))/100*(60/100))</f>
        <v>0.18058727429626714</v>
      </c>
      <c r="E21" s="1">
        <f ca="1">('Profiles, Pc, Summer, S1'!E21*(RANDBETWEEN(90,100))/100*(40/100))+('Profiles, Pc, Winter, S1'!E21*(RANDBETWEEN(90,100))/100*(60/100))</f>
        <v>0.18456159644688264</v>
      </c>
      <c r="F21" s="1">
        <f ca="1">('Profiles, Pc, Summer, S1'!F21*(RANDBETWEEN(90,100))/100*(40/100))+('Profiles, Pc, Winter, S1'!F21*(RANDBETWEEN(90,100))/100*(60/100))</f>
        <v>0.18676304627646981</v>
      </c>
      <c r="G21" s="1">
        <f ca="1">('Profiles, Pc, Summer, S1'!G21*(RANDBETWEEN(90,100))/100*(40/100))+('Profiles, Pc, Winter, S1'!G21*(RANDBETWEEN(90,100))/100*(60/100))</f>
        <v>0.19945461477889187</v>
      </c>
      <c r="H21" s="1">
        <f ca="1">('Profiles, Pc, Summer, S1'!H21*(RANDBETWEEN(90,100))/100*(40/100))+('Profiles, Pc, Winter, S1'!H21*(RANDBETWEEN(90,100))/100*(60/100))</f>
        <v>0.25556433121629862</v>
      </c>
      <c r="I21" s="1">
        <f ca="1">('Profiles, Pc, Summer, S1'!I21*(RANDBETWEEN(90,100))/100*(40/100))+('Profiles, Pc, Winter, S1'!I21*(RANDBETWEEN(90,100))/100*(60/100))</f>
        <v>0.31824495820416587</v>
      </c>
      <c r="J21" s="1">
        <f ca="1">('Profiles, Pc, Summer, S1'!J21*(RANDBETWEEN(90,100))/100*(40/100))+('Profiles, Pc, Winter, S1'!J21*(RANDBETWEEN(90,100))/100*(60/100))</f>
        <v>0.36079347937983808</v>
      </c>
      <c r="K21" s="1">
        <f ca="1">('Profiles, Pc, Summer, S1'!K21*(RANDBETWEEN(90,100))/100*(40/100))+('Profiles, Pc, Winter, S1'!K21*(RANDBETWEEN(90,100))/100*(60/100))</f>
        <v>0.37497278715495186</v>
      </c>
      <c r="L21" s="1">
        <f ca="1">('Profiles, Pc, Summer, S1'!L21*(RANDBETWEEN(90,100))/100*(40/100))+('Profiles, Pc, Winter, S1'!L21*(RANDBETWEEN(90,100))/100*(60/100))</f>
        <v>0.38863930802818814</v>
      </c>
      <c r="M21" s="1">
        <f ca="1">('Profiles, Pc, Summer, S1'!M21*(RANDBETWEEN(90,100))/100*(40/100))+('Profiles, Pc, Winter, S1'!M21*(RANDBETWEEN(90,100))/100*(60/100))</f>
        <v>0.39264195691950554</v>
      </c>
      <c r="N21" s="1">
        <f ca="1">('Profiles, Pc, Summer, S1'!N21*(RANDBETWEEN(90,100))/100*(40/100))+('Profiles, Pc, Winter, S1'!N21*(RANDBETWEEN(90,100))/100*(60/100))</f>
        <v>0.36869412285869396</v>
      </c>
      <c r="O21" s="1">
        <f ca="1">('Profiles, Pc, Summer, S1'!O21*(RANDBETWEEN(90,100))/100*(40/100))+('Profiles, Pc, Winter, S1'!O21*(RANDBETWEEN(90,100))/100*(60/100))</f>
        <v>0.36575433346547892</v>
      </c>
      <c r="P21" s="1">
        <f ca="1">('Profiles, Pc, Summer, S1'!P21*(RANDBETWEEN(90,100))/100*(40/100))+('Profiles, Pc, Winter, S1'!P21*(RANDBETWEEN(90,100))/100*(60/100))</f>
        <v>0.33314882178862082</v>
      </c>
      <c r="Q21" s="1">
        <f ca="1">('Profiles, Pc, Summer, S1'!Q21*(RANDBETWEEN(90,100))/100*(40/100))+('Profiles, Pc, Winter, S1'!Q21*(RANDBETWEEN(90,100))/100*(60/100))</f>
        <v>0.33236152473105623</v>
      </c>
      <c r="R21" s="1">
        <f ca="1">('Profiles, Pc, Summer, S1'!R21*(RANDBETWEEN(90,100))/100*(40/100))+('Profiles, Pc, Winter, S1'!R21*(RANDBETWEEN(90,100))/100*(60/100))</f>
        <v>0.35427023114552769</v>
      </c>
      <c r="S21" s="1">
        <f ca="1">('Profiles, Pc, Summer, S1'!S21*(RANDBETWEEN(90,100))/100*(40/100))+('Profiles, Pc, Winter, S1'!S21*(RANDBETWEEN(90,100))/100*(60/100))</f>
        <v>0.3522011301210039</v>
      </c>
      <c r="T21" s="1">
        <f ca="1">('Profiles, Pc, Summer, S1'!T21*(RANDBETWEEN(90,100))/100*(40/100))+('Profiles, Pc, Winter, S1'!T21*(RANDBETWEEN(90,100))/100*(60/100))</f>
        <v>0.33822483676739462</v>
      </c>
      <c r="U21" s="1">
        <f ca="1">('Profiles, Pc, Summer, S1'!U21*(RANDBETWEEN(90,100))/100*(40/100))+('Profiles, Pc, Winter, S1'!U21*(RANDBETWEEN(90,100))/100*(60/100))</f>
        <v>0.33514701215892734</v>
      </c>
      <c r="V21" s="1">
        <f ca="1">('Profiles, Pc, Summer, S1'!V21*(RANDBETWEEN(90,100))/100*(40/100))+('Profiles, Pc, Winter, S1'!V21*(RANDBETWEEN(90,100))/100*(60/100))</f>
        <v>0.32235833323445834</v>
      </c>
      <c r="W21" s="1">
        <f ca="1">('Profiles, Pc, Summer, S1'!W21*(RANDBETWEEN(90,100))/100*(40/100))+('Profiles, Pc, Winter, S1'!W21*(RANDBETWEEN(90,100))/100*(60/100))</f>
        <v>0.27429689164820836</v>
      </c>
      <c r="X21" s="1">
        <f ca="1">('Profiles, Pc, Summer, S1'!X21*(RANDBETWEEN(90,100))/100*(40/100))+('Profiles, Pc, Winter, S1'!X21*(RANDBETWEEN(90,100))/100*(60/100))</f>
        <v>0.25092535931592685</v>
      </c>
      <c r="Y21" s="1">
        <f ca="1">('Profiles, Pc, Summer, S1'!Y21*(RANDBETWEEN(90,100))/100*(40/100))+('Profiles, Pc, Winter, S1'!Y21*(RANDBETWEEN(90,100))/100*(60/100))</f>
        <v>0.22779364901676749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0.13320699950407944</v>
      </c>
      <c r="C22" s="1">
        <f ca="1">('Profiles, Pc, Summer, S1'!C22*(RANDBETWEEN(90,100))/100*(40/100))+('Profiles, Pc, Winter, S1'!C22*(RANDBETWEEN(90,100))/100*(60/100))</f>
        <v>0.12464757424676033</v>
      </c>
      <c r="D22" s="1">
        <f ca="1">('Profiles, Pc, Summer, S1'!D22*(RANDBETWEEN(90,100))/100*(40/100))+('Profiles, Pc, Winter, S1'!D22*(RANDBETWEEN(90,100))/100*(60/100))</f>
        <v>0.12454826419850726</v>
      </c>
      <c r="E22" s="1">
        <f ca="1">('Profiles, Pc, Summer, S1'!E22*(RANDBETWEEN(90,100))/100*(40/100))+('Profiles, Pc, Winter, S1'!E22*(RANDBETWEEN(90,100))/100*(60/100))</f>
        <v>0.12194429473956912</v>
      </c>
      <c r="F22" s="1">
        <f ca="1">('Profiles, Pc, Summer, S1'!F22*(RANDBETWEEN(90,100))/100*(40/100))+('Profiles, Pc, Winter, S1'!F22*(RANDBETWEEN(90,100))/100*(60/100))</f>
        <v>0.12810753470006814</v>
      </c>
      <c r="G22" s="1">
        <f ca="1">('Profiles, Pc, Summer, S1'!G22*(RANDBETWEEN(90,100))/100*(40/100))+('Profiles, Pc, Winter, S1'!G22*(RANDBETWEEN(90,100))/100*(60/100))</f>
        <v>0.14508083587453688</v>
      </c>
      <c r="H22" s="1">
        <f ca="1">('Profiles, Pc, Summer, S1'!H22*(RANDBETWEEN(90,100))/100*(40/100))+('Profiles, Pc, Winter, S1'!H22*(RANDBETWEEN(90,100))/100*(60/100))</f>
        <v>0.26028721087316953</v>
      </c>
      <c r="I22" s="1">
        <f ca="1">('Profiles, Pc, Summer, S1'!I22*(RANDBETWEEN(90,100))/100*(40/100))+('Profiles, Pc, Winter, S1'!I22*(RANDBETWEEN(90,100))/100*(60/100))</f>
        <v>0.30605374438437927</v>
      </c>
      <c r="J22" s="1">
        <f ca="1">('Profiles, Pc, Summer, S1'!J22*(RANDBETWEEN(90,100))/100*(40/100))+('Profiles, Pc, Winter, S1'!J22*(RANDBETWEEN(90,100))/100*(60/100))</f>
        <v>0.30770917952990207</v>
      </c>
      <c r="K22" s="1">
        <f ca="1">('Profiles, Pc, Summer, S1'!K22*(RANDBETWEEN(90,100))/100*(40/100))+('Profiles, Pc, Winter, S1'!K22*(RANDBETWEEN(90,100))/100*(60/100))</f>
        <v>0.30744136834298968</v>
      </c>
      <c r="L22" s="1">
        <f ca="1">('Profiles, Pc, Summer, S1'!L22*(RANDBETWEEN(90,100))/100*(40/100))+('Profiles, Pc, Winter, S1'!L22*(RANDBETWEEN(90,100))/100*(60/100))</f>
        <v>0.33619310734401298</v>
      </c>
      <c r="M22" s="1">
        <f ca="1">('Profiles, Pc, Summer, S1'!M22*(RANDBETWEEN(90,100))/100*(40/100))+('Profiles, Pc, Winter, S1'!M22*(RANDBETWEEN(90,100))/100*(60/100))</f>
        <v>0.33621872663812641</v>
      </c>
      <c r="N22" s="1">
        <f ca="1">('Profiles, Pc, Summer, S1'!N22*(RANDBETWEEN(90,100))/100*(40/100))+('Profiles, Pc, Winter, S1'!N22*(RANDBETWEEN(90,100))/100*(60/100))</f>
        <v>0.32233614232117702</v>
      </c>
      <c r="O22" s="1">
        <f ca="1">('Profiles, Pc, Summer, S1'!O22*(RANDBETWEEN(90,100))/100*(40/100))+('Profiles, Pc, Winter, S1'!O22*(RANDBETWEEN(90,100))/100*(60/100))</f>
        <v>0.29661769561259888</v>
      </c>
      <c r="P22" s="1">
        <f ca="1">('Profiles, Pc, Summer, S1'!P22*(RANDBETWEEN(90,100))/100*(40/100))+('Profiles, Pc, Winter, S1'!P22*(RANDBETWEEN(90,100))/100*(60/100))</f>
        <v>0.26533288751132217</v>
      </c>
      <c r="Q22" s="1">
        <f ca="1">('Profiles, Pc, Summer, S1'!Q22*(RANDBETWEEN(90,100))/100*(40/100))+('Profiles, Pc, Winter, S1'!Q22*(RANDBETWEEN(90,100))/100*(60/100))</f>
        <v>0.24689524198281804</v>
      </c>
      <c r="R22" s="1">
        <f ca="1">('Profiles, Pc, Summer, S1'!R22*(RANDBETWEEN(90,100))/100*(40/100))+('Profiles, Pc, Winter, S1'!R22*(RANDBETWEEN(90,100))/100*(60/100))</f>
        <v>0.24874486179047151</v>
      </c>
      <c r="S22" s="1">
        <f ca="1">('Profiles, Pc, Summer, S1'!S22*(RANDBETWEEN(90,100))/100*(40/100))+('Profiles, Pc, Winter, S1'!S22*(RANDBETWEEN(90,100))/100*(60/100))</f>
        <v>0.2667321388861057</v>
      </c>
      <c r="T22" s="1">
        <f ca="1">('Profiles, Pc, Summer, S1'!T22*(RANDBETWEEN(90,100))/100*(40/100))+('Profiles, Pc, Winter, S1'!T22*(RANDBETWEEN(90,100))/100*(60/100))</f>
        <v>0.24742983273031791</v>
      </c>
      <c r="U22" s="1">
        <f ca="1">('Profiles, Pc, Summer, S1'!U22*(RANDBETWEEN(90,100))/100*(40/100))+('Profiles, Pc, Winter, S1'!U22*(RANDBETWEEN(90,100))/100*(60/100))</f>
        <v>0.24865134808580336</v>
      </c>
      <c r="V22" s="1">
        <f ca="1">('Profiles, Pc, Summer, S1'!V22*(RANDBETWEEN(90,100))/100*(40/100))+('Profiles, Pc, Winter, S1'!V22*(RANDBETWEEN(90,100))/100*(60/100))</f>
        <v>0.24484630601364366</v>
      </c>
      <c r="W22" s="1">
        <f ca="1">('Profiles, Pc, Summer, S1'!W22*(RANDBETWEEN(90,100))/100*(40/100))+('Profiles, Pc, Winter, S1'!W22*(RANDBETWEEN(90,100))/100*(60/100))</f>
        <v>0.23122921282529782</v>
      </c>
      <c r="X22" s="1">
        <f ca="1">('Profiles, Pc, Summer, S1'!X22*(RANDBETWEEN(90,100))/100*(40/100))+('Profiles, Pc, Winter, S1'!X22*(RANDBETWEEN(90,100))/100*(60/100))</f>
        <v>0.18256731119366756</v>
      </c>
      <c r="Y22" s="1">
        <f ca="1">('Profiles, Pc, Summer, S1'!Y22*(RANDBETWEEN(90,100))/100*(40/100))+('Profiles, Pc, Winter, S1'!Y22*(RANDBETWEEN(90,100))/100*(60/100))</f>
        <v>0.15576414833606544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0.14141842275412883</v>
      </c>
      <c r="C23" s="1">
        <f ca="1">('Profiles, Pc, Summer, S1'!C23*(RANDBETWEEN(90,100))/100*(40/100))+('Profiles, Pc, Winter, S1'!C23*(RANDBETWEEN(90,100))/100*(60/100))</f>
        <v>0.13288353025744187</v>
      </c>
      <c r="D23" s="1">
        <f ca="1">('Profiles, Pc, Summer, S1'!D23*(RANDBETWEEN(90,100))/100*(40/100))+('Profiles, Pc, Winter, S1'!D23*(RANDBETWEEN(90,100))/100*(60/100))</f>
        <v>0.13876885269565548</v>
      </c>
      <c r="E23" s="1">
        <f ca="1">('Profiles, Pc, Summer, S1'!E23*(RANDBETWEEN(90,100))/100*(40/100))+('Profiles, Pc, Winter, S1'!E23*(RANDBETWEEN(90,100))/100*(60/100))</f>
        <v>0.13659103005271395</v>
      </c>
      <c r="F23" s="1">
        <f ca="1">('Profiles, Pc, Summer, S1'!F23*(RANDBETWEEN(90,100))/100*(40/100))+('Profiles, Pc, Winter, S1'!F23*(RANDBETWEEN(90,100))/100*(60/100))</f>
        <v>0.13832123617701955</v>
      </c>
      <c r="G23" s="1">
        <f ca="1">('Profiles, Pc, Summer, S1'!G23*(RANDBETWEEN(90,100))/100*(40/100))+('Profiles, Pc, Winter, S1'!G23*(RANDBETWEEN(90,100))/100*(60/100))</f>
        <v>0.1365464359417366</v>
      </c>
      <c r="H23" s="1">
        <f ca="1">('Profiles, Pc, Summer, S1'!H23*(RANDBETWEEN(90,100))/100*(40/100))+('Profiles, Pc, Winter, S1'!H23*(RANDBETWEEN(90,100))/100*(60/100))</f>
        <v>0.12743812343375444</v>
      </c>
      <c r="I23" s="1">
        <f ca="1">('Profiles, Pc, Summer, S1'!I23*(RANDBETWEEN(90,100))/100*(40/100))+('Profiles, Pc, Winter, S1'!I23*(RANDBETWEEN(90,100))/100*(60/100))</f>
        <v>0.13727419974411048</v>
      </c>
      <c r="J23" s="1">
        <f ca="1">('Profiles, Pc, Summer, S1'!J23*(RANDBETWEEN(90,100))/100*(40/100))+('Profiles, Pc, Winter, S1'!J23*(RANDBETWEEN(90,100))/100*(60/100))</f>
        <v>0.12546125721940782</v>
      </c>
      <c r="K23" s="1">
        <f ca="1">('Profiles, Pc, Summer, S1'!K23*(RANDBETWEEN(90,100))/100*(40/100))+('Profiles, Pc, Winter, S1'!K23*(RANDBETWEEN(90,100))/100*(60/100))</f>
        <v>0.12883520008277455</v>
      </c>
      <c r="L23" s="1">
        <f ca="1">('Profiles, Pc, Summer, S1'!L23*(RANDBETWEEN(90,100))/100*(40/100))+('Profiles, Pc, Winter, S1'!L23*(RANDBETWEEN(90,100))/100*(60/100))</f>
        <v>0.1339911624481645</v>
      </c>
      <c r="M23" s="1">
        <f ca="1">('Profiles, Pc, Summer, S1'!M23*(RANDBETWEEN(90,100))/100*(40/100))+('Profiles, Pc, Winter, S1'!M23*(RANDBETWEEN(90,100))/100*(60/100))</f>
        <v>0.14723705744206719</v>
      </c>
      <c r="N23" s="1">
        <f ca="1">('Profiles, Pc, Summer, S1'!N23*(RANDBETWEEN(90,100))/100*(40/100))+('Profiles, Pc, Winter, S1'!N23*(RANDBETWEEN(90,100))/100*(60/100))</f>
        <v>0.14805347579703582</v>
      </c>
      <c r="O23" s="1">
        <f ca="1">('Profiles, Pc, Summer, S1'!O23*(RANDBETWEEN(90,100))/100*(40/100))+('Profiles, Pc, Winter, S1'!O23*(RANDBETWEEN(90,100))/100*(60/100))</f>
        <v>0.14938750444056159</v>
      </c>
      <c r="P23" s="1">
        <f ca="1">('Profiles, Pc, Summer, S1'!P23*(RANDBETWEEN(90,100))/100*(40/100))+('Profiles, Pc, Winter, S1'!P23*(RANDBETWEEN(90,100))/100*(60/100))</f>
        <v>0.1456221908478478</v>
      </c>
      <c r="Q23" s="1">
        <f ca="1">('Profiles, Pc, Summer, S1'!Q23*(RANDBETWEEN(90,100))/100*(40/100))+('Profiles, Pc, Winter, S1'!Q23*(RANDBETWEEN(90,100))/100*(60/100))</f>
        <v>0.1483456525905951</v>
      </c>
      <c r="R23" s="1">
        <f ca="1">('Profiles, Pc, Summer, S1'!R23*(RANDBETWEEN(90,100))/100*(40/100))+('Profiles, Pc, Winter, S1'!R23*(RANDBETWEEN(90,100))/100*(60/100))</f>
        <v>0.14621099537125271</v>
      </c>
      <c r="S23" s="1">
        <f ca="1">('Profiles, Pc, Summer, S1'!S23*(RANDBETWEEN(90,100))/100*(40/100))+('Profiles, Pc, Winter, S1'!S23*(RANDBETWEEN(90,100))/100*(60/100))</f>
        <v>0.13996234528986762</v>
      </c>
      <c r="T23" s="1">
        <f ca="1">('Profiles, Pc, Summer, S1'!T23*(RANDBETWEEN(90,100))/100*(40/100))+('Profiles, Pc, Winter, S1'!T23*(RANDBETWEEN(90,100))/100*(60/100))</f>
        <v>0.14795021284643395</v>
      </c>
      <c r="U23" s="1">
        <f ca="1">('Profiles, Pc, Summer, S1'!U23*(RANDBETWEEN(90,100))/100*(40/100))+('Profiles, Pc, Winter, S1'!U23*(RANDBETWEEN(90,100))/100*(60/100))</f>
        <v>0.15070494608008189</v>
      </c>
      <c r="V23" s="1">
        <f ca="1">('Profiles, Pc, Summer, S1'!V23*(RANDBETWEEN(90,100))/100*(40/100))+('Profiles, Pc, Winter, S1'!V23*(RANDBETWEEN(90,100))/100*(60/100))</f>
        <v>0.15782500200880956</v>
      </c>
      <c r="W23" s="1">
        <f ca="1">('Profiles, Pc, Summer, S1'!W23*(RANDBETWEEN(90,100))/100*(40/100))+('Profiles, Pc, Winter, S1'!W23*(RANDBETWEEN(90,100))/100*(60/100))</f>
        <v>0.14059051513294277</v>
      </c>
      <c r="X23" s="1">
        <f ca="1">('Profiles, Pc, Summer, S1'!X23*(RANDBETWEEN(90,100))/100*(40/100))+('Profiles, Pc, Winter, S1'!X23*(RANDBETWEEN(90,100))/100*(60/100))</f>
        <v>0.13620615811023315</v>
      </c>
      <c r="Y23" s="1">
        <f ca="1">('Profiles, Pc, Summer, S1'!Y23*(RANDBETWEEN(90,100))/100*(40/100))+('Profiles, Pc, Winter, S1'!Y23*(RANDBETWEEN(90,100))/100*(60/100))</f>
        <v>0.1394357543822953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0.18176227637404441</v>
      </c>
      <c r="C24" s="1">
        <f ca="1">('Profiles, Pc, Summer, S1'!C24*(RANDBETWEEN(90,100))/100*(40/100))+('Profiles, Pc, Winter, S1'!C24*(RANDBETWEEN(90,100))/100*(60/100))</f>
        <v>0.16493802710926372</v>
      </c>
      <c r="D24" s="1">
        <f ca="1">('Profiles, Pc, Summer, S1'!D24*(RANDBETWEEN(90,100))/100*(40/100))+('Profiles, Pc, Winter, S1'!D24*(RANDBETWEEN(90,100))/100*(60/100))</f>
        <v>0.15232837843463554</v>
      </c>
      <c r="E24" s="1">
        <f ca="1">('Profiles, Pc, Summer, S1'!E24*(RANDBETWEEN(90,100))/100*(40/100))+('Profiles, Pc, Winter, S1'!E24*(RANDBETWEEN(90,100))/100*(60/100))</f>
        <v>0.16152148150802004</v>
      </c>
      <c r="F24" s="1">
        <f ca="1">('Profiles, Pc, Summer, S1'!F24*(RANDBETWEEN(90,100))/100*(40/100))+('Profiles, Pc, Winter, S1'!F24*(RANDBETWEEN(90,100))/100*(60/100))</f>
        <v>0.15713103894511821</v>
      </c>
      <c r="G24" s="1">
        <f ca="1">('Profiles, Pc, Summer, S1'!G24*(RANDBETWEEN(90,100))/100*(40/100))+('Profiles, Pc, Winter, S1'!G24*(RANDBETWEEN(90,100))/100*(60/100))</f>
        <v>0.17049943224383607</v>
      </c>
      <c r="H24" s="1">
        <f ca="1">('Profiles, Pc, Summer, S1'!H24*(RANDBETWEEN(90,100))/100*(40/100))+('Profiles, Pc, Winter, S1'!H24*(RANDBETWEEN(90,100))/100*(60/100))</f>
        <v>0.21262042392856764</v>
      </c>
      <c r="I24" s="1">
        <f ca="1">('Profiles, Pc, Summer, S1'!I24*(RANDBETWEEN(90,100))/100*(40/100))+('Profiles, Pc, Winter, S1'!I24*(RANDBETWEEN(90,100))/100*(60/100))</f>
        <v>0.24849373938132968</v>
      </c>
      <c r="J24" s="1">
        <f ca="1">('Profiles, Pc, Summer, S1'!J24*(RANDBETWEEN(90,100))/100*(40/100))+('Profiles, Pc, Winter, S1'!J24*(RANDBETWEEN(90,100))/100*(60/100))</f>
        <v>0.28323740718155749</v>
      </c>
      <c r="K24" s="1">
        <f ca="1">('Profiles, Pc, Summer, S1'!K24*(RANDBETWEEN(90,100))/100*(40/100))+('Profiles, Pc, Winter, S1'!K24*(RANDBETWEEN(90,100))/100*(60/100))</f>
        <v>0.2911775816436673</v>
      </c>
      <c r="L24" s="1">
        <f ca="1">('Profiles, Pc, Summer, S1'!L24*(RANDBETWEEN(90,100))/100*(40/100))+('Profiles, Pc, Winter, S1'!L24*(RANDBETWEEN(90,100))/100*(60/100))</f>
        <v>0.282702784500311</v>
      </c>
      <c r="M24" s="1">
        <f ca="1">('Profiles, Pc, Summer, S1'!M24*(RANDBETWEEN(90,100))/100*(40/100))+('Profiles, Pc, Winter, S1'!M24*(RANDBETWEEN(90,100))/100*(60/100))</f>
        <v>0.29478330032954037</v>
      </c>
      <c r="N24" s="1">
        <f ca="1">('Profiles, Pc, Summer, S1'!N24*(RANDBETWEEN(90,100))/100*(40/100))+('Profiles, Pc, Winter, S1'!N24*(RANDBETWEEN(90,100))/100*(60/100))</f>
        <v>0.29476169550909859</v>
      </c>
      <c r="O24" s="1">
        <f ca="1">('Profiles, Pc, Summer, S1'!O24*(RANDBETWEEN(90,100))/100*(40/100))+('Profiles, Pc, Winter, S1'!O24*(RANDBETWEEN(90,100))/100*(60/100))</f>
        <v>0.27788658906257313</v>
      </c>
      <c r="P24" s="1">
        <f ca="1">('Profiles, Pc, Summer, S1'!P24*(RANDBETWEEN(90,100))/100*(40/100))+('Profiles, Pc, Winter, S1'!P24*(RANDBETWEEN(90,100))/100*(60/100))</f>
        <v>0.26884112593802323</v>
      </c>
      <c r="Q24" s="1">
        <f ca="1">('Profiles, Pc, Summer, S1'!Q24*(RANDBETWEEN(90,100))/100*(40/100))+('Profiles, Pc, Winter, S1'!Q24*(RANDBETWEEN(90,100))/100*(60/100))</f>
        <v>0.24404314013539491</v>
      </c>
      <c r="R24" s="1">
        <f ca="1">('Profiles, Pc, Summer, S1'!R24*(RANDBETWEEN(90,100))/100*(40/100))+('Profiles, Pc, Winter, S1'!R24*(RANDBETWEEN(90,100))/100*(60/100))</f>
        <v>0.26147305923224223</v>
      </c>
      <c r="S24" s="1">
        <f ca="1">('Profiles, Pc, Summer, S1'!S24*(RANDBETWEEN(90,100))/100*(40/100))+('Profiles, Pc, Winter, S1'!S24*(RANDBETWEEN(90,100))/100*(60/100))</f>
        <v>0.29592292423264516</v>
      </c>
      <c r="T24" s="1">
        <f ca="1">('Profiles, Pc, Summer, S1'!T24*(RANDBETWEEN(90,100))/100*(40/100))+('Profiles, Pc, Winter, S1'!T24*(RANDBETWEEN(90,100))/100*(60/100))</f>
        <v>0.2802846079371647</v>
      </c>
      <c r="U24" s="1">
        <f ca="1">('Profiles, Pc, Summer, S1'!U24*(RANDBETWEEN(90,100))/100*(40/100))+('Profiles, Pc, Winter, S1'!U24*(RANDBETWEEN(90,100))/100*(60/100))</f>
        <v>0.29100766865199812</v>
      </c>
      <c r="V24" s="1">
        <f ca="1">('Profiles, Pc, Summer, S1'!V24*(RANDBETWEEN(90,100))/100*(40/100))+('Profiles, Pc, Winter, S1'!V24*(RANDBETWEEN(90,100))/100*(60/100))</f>
        <v>0.28464959753736019</v>
      </c>
      <c r="W24" s="1">
        <f ca="1">('Profiles, Pc, Summer, S1'!W24*(RANDBETWEEN(90,100))/100*(40/100))+('Profiles, Pc, Winter, S1'!W24*(RANDBETWEEN(90,100))/100*(60/100))</f>
        <v>0.25026861921918536</v>
      </c>
      <c r="X24" s="1">
        <f ca="1">('Profiles, Pc, Summer, S1'!X24*(RANDBETWEEN(90,100))/100*(40/100))+('Profiles, Pc, Winter, S1'!X24*(RANDBETWEEN(90,100))/100*(60/100))</f>
        <v>0.23498694259416747</v>
      </c>
      <c r="Y24" s="1">
        <f ca="1">('Profiles, Pc, Summer, S1'!Y24*(RANDBETWEEN(90,100))/100*(40/100))+('Profiles, Pc, Winter, S1'!Y24*(RANDBETWEEN(90,100))/100*(60/100))</f>
        <v>0.20829543992053065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6.0433881960910665E-2</v>
      </c>
      <c r="C25" s="1">
        <f ca="1">('Profiles, Pc, Summer, S1'!C25*(RANDBETWEEN(90,100))/100*(40/100))+('Profiles, Pc, Winter, S1'!C25*(RANDBETWEEN(90,100))/100*(60/100))</f>
        <v>5.4754587462371176E-2</v>
      </c>
      <c r="D25" s="1">
        <f ca="1">('Profiles, Pc, Summer, S1'!D25*(RANDBETWEEN(90,100))/100*(40/100))+('Profiles, Pc, Winter, S1'!D25*(RANDBETWEEN(90,100))/100*(60/100))</f>
        <v>5.3296842808927755E-2</v>
      </c>
      <c r="E25" s="1">
        <f ca="1">('Profiles, Pc, Summer, S1'!E25*(RANDBETWEEN(90,100))/100*(40/100))+('Profiles, Pc, Winter, S1'!E25*(RANDBETWEEN(90,100))/100*(60/100))</f>
        <v>5.4022190846425927E-2</v>
      </c>
      <c r="F25" s="1">
        <f ca="1">('Profiles, Pc, Summer, S1'!F25*(RANDBETWEEN(90,100))/100*(40/100))+('Profiles, Pc, Winter, S1'!F25*(RANDBETWEEN(90,100))/100*(60/100))</f>
        <v>5.5140750898870307E-2</v>
      </c>
      <c r="G25" s="1">
        <f ca="1">('Profiles, Pc, Summer, S1'!G25*(RANDBETWEEN(90,100))/100*(40/100))+('Profiles, Pc, Winter, S1'!G25*(RANDBETWEEN(90,100))/100*(60/100))</f>
        <v>6.2641260476264587E-2</v>
      </c>
      <c r="H25" s="1">
        <f ca="1">('Profiles, Pc, Summer, S1'!H25*(RANDBETWEEN(90,100))/100*(40/100))+('Profiles, Pc, Winter, S1'!H25*(RANDBETWEEN(90,100))/100*(60/100))</f>
        <v>8.3585443678873036E-2</v>
      </c>
      <c r="I25" s="1">
        <f ca="1">('Profiles, Pc, Summer, S1'!I25*(RANDBETWEEN(90,100))/100*(40/100))+('Profiles, Pc, Winter, S1'!I25*(RANDBETWEEN(90,100))/100*(60/100))</f>
        <v>9.30666347672576E-2</v>
      </c>
      <c r="J25" s="1">
        <f ca="1">('Profiles, Pc, Summer, S1'!J25*(RANDBETWEEN(90,100))/100*(40/100))+('Profiles, Pc, Winter, S1'!J25*(RANDBETWEEN(90,100))/100*(60/100))</f>
        <v>8.589906757843907E-2</v>
      </c>
      <c r="K25" s="1">
        <f ca="1">('Profiles, Pc, Summer, S1'!K25*(RANDBETWEEN(90,100))/100*(40/100))+('Profiles, Pc, Winter, S1'!K25*(RANDBETWEEN(90,100))/100*(60/100))</f>
        <v>7.2284078000462285E-2</v>
      </c>
      <c r="L25" s="1">
        <f ca="1">('Profiles, Pc, Summer, S1'!L25*(RANDBETWEEN(90,100))/100*(40/100))+('Profiles, Pc, Winter, S1'!L25*(RANDBETWEEN(90,100))/100*(60/100))</f>
        <v>0.10848342203945061</v>
      </c>
      <c r="M25" s="1">
        <f ca="1">('Profiles, Pc, Summer, S1'!M25*(RANDBETWEEN(90,100))/100*(40/100))+('Profiles, Pc, Winter, S1'!M25*(RANDBETWEEN(90,100))/100*(60/100))</f>
        <v>0.10394846211324511</v>
      </c>
      <c r="N25" s="1">
        <f ca="1">('Profiles, Pc, Summer, S1'!N25*(RANDBETWEEN(90,100))/100*(40/100))+('Profiles, Pc, Winter, S1'!N25*(RANDBETWEEN(90,100))/100*(60/100))</f>
        <v>0.10504360842953819</v>
      </c>
      <c r="O25" s="1">
        <f ca="1">('Profiles, Pc, Summer, S1'!O25*(RANDBETWEEN(90,100))/100*(40/100))+('Profiles, Pc, Winter, S1'!O25*(RANDBETWEEN(90,100))/100*(60/100))</f>
        <v>0.10330488276133143</v>
      </c>
      <c r="P25" s="1">
        <f ca="1">('Profiles, Pc, Summer, S1'!P25*(RANDBETWEEN(90,100))/100*(40/100))+('Profiles, Pc, Winter, S1'!P25*(RANDBETWEEN(90,100))/100*(60/100))</f>
        <v>9.077079931665509E-2</v>
      </c>
      <c r="Q25" s="1">
        <f ca="1">('Profiles, Pc, Summer, S1'!Q25*(RANDBETWEEN(90,100))/100*(40/100))+('Profiles, Pc, Winter, S1'!Q25*(RANDBETWEEN(90,100))/100*(60/100))</f>
        <v>9.3624055112468352E-2</v>
      </c>
      <c r="R25" s="1">
        <f ca="1">('Profiles, Pc, Summer, S1'!R25*(RANDBETWEEN(90,100))/100*(40/100))+('Profiles, Pc, Winter, S1'!R25*(RANDBETWEEN(90,100))/100*(60/100))</f>
        <v>9.5103134889664986E-2</v>
      </c>
      <c r="S25" s="1">
        <f ca="1">('Profiles, Pc, Summer, S1'!S25*(RANDBETWEEN(90,100))/100*(40/100))+('Profiles, Pc, Winter, S1'!S25*(RANDBETWEEN(90,100))/100*(60/100))</f>
        <v>0.11267665161732562</v>
      </c>
      <c r="T25" s="1">
        <f ca="1">('Profiles, Pc, Summer, S1'!T25*(RANDBETWEEN(90,100))/100*(40/100))+('Profiles, Pc, Winter, S1'!T25*(RANDBETWEEN(90,100))/100*(60/100))</f>
        <v>0.10823891650654102</v>
      </c>
      <c r="U25" s="1">
        <f ca="1">('Profiles, Pc, Summer, S1'!U25*(RANDBETWEEN(90,100))/100*(40/100))+('Profiles, Pc, Winter, S1'!U25*(RANDBETWEEN(90,100))/100*(60/100))</f>
        <v>0.1034281072807986</v>
      </c>
      <c r="V25" s="1">
        <f ca="1">('Profiles, Pc, Summer, S1'!V25*(RANDBETWEEN(90,100))/100*(40/100))+('Profiles, Pc, Winter, S1'!V25*(RANDBETWEEN(90,100))/100*(60/100))</f>
        <v>0.10590827143666147</v>
      </c>
      <c r="W25" s="1">
        <f ca="1">('Profiles, Pc, Summer, S1'!W25*(RANDBETWEEN(90,100))/100*(40/100))+('Profiles, Pc, Winter, S1'!W25*(RANDBETWEEN(90,100))/100*(60/100))</f>
        <v>0.10178844224004141</v>
      </c>
      <c r="X25" s="1">
        <f ca="1">('Profiles, Pc, Summer, S1'!X25*(RANDBETWEEN(90,100))/100*(40/100))+('Profiles, Pc, Winter, S1'!X25*(RANDBETWEEN(90,100))/100*(60/100))</f>
        <v>9.2817059681590916E-2</v>
      </c>
      <c r="Y25" s="1">
        <f ca="1">('Profiles, Pc, Summer, S1'!Y25*(RANDBETWEEN(90,100))/100*(40/100))+('Profiles, Pc, Winter, S1'!Y25*(RANDBETWEEN(90,100))/100*(60/100))</f>
        <v>8.0931307352209603E-2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0.34022590118821883</v>
      </c>
      <c r="C26" s="1">
        <f ca="1">('Profiles, Pc, Summer, S1'!C26*(RANDBETWEEN(90,100))/100*(40/100))+('Profiles, Pc, Winter, S1'!C26*(RANDBETWEEN(90,100))/100*(60/100))</f>
        <v>0.35364979362443427</v>
      </c>
      <c r="D26" s="1">
        <f ca="1">('Profiles, Pc, Summer, S1'!D26*(RANDBETWEEN(90,100))/100*(40/100))+('Profiles, Pc, Winter, S1'!D26*(RANDBETWEEN(90,100))/100*(60/100))</f>
        <v>0.34691927898874581</v>
      </c>
      <c r="E26" s="1">
        <f ca="1">('Profiles, Pc, Summer, S1'!E26*(RANDBETWEEN(90,100))/100*(40/100))+('Profiles, Pc, Winter, S1'!E26*(RANDBETWEEN(90,100))/100*(60/100))</f>
        <v>0.33406687763748255</v>
      </c>
      <c r="F26" s="1">
        <f ca="1">('Profiles, Pc, Summer, S1'!F26*(RANDBETWEEN(90,100))/100*(40/100))+('Profiles, Pc, Winter, S1'!F26*(RANDBETWEEN(90,100))/100*(60/100))</f>
        <v>0.35658230524175938</v>
      </c>
      <c r="G26" s="1">
        <f ca="1">('Profiles, Pc, Summer, S1'!G26*(RANDBETWEEN(90,100))/100*(40/100))+('Profiles, Pc, Winter, S1'!G26*(RANDBETWEEN(90,100))/100*(60/100))</f>
        <v>0.3549254065629871</v>
      </c>
      <c r="H26" s="1">
        <f ca="1">('Profiles, Pc, Summer, S1'!H26*(RANDBETWEEN(90,100))/100*(40/100))+('Profiles, Pc, Winter, S1'!H26*(RANDBETWEEN(90,100))/100*(60/100))</f>
        <v>0.36343789888240802</v>
      </c>
      <c r="I26" s="1">
        <f ca="1">('Profiles, Pc, Summer, S1'!I26*(RANDBETWEEN(90,100))/100*(40/100))+('Profiles, Pc, Winter, S1'!I26*(RANDBETWEEN(90,100))/100*(60/100))</f>
        <v>0.36548437331044181</v>
      </c>
      <c r="J26" s="1">
        <f ca="1">('Profiles, Pc, Summer, S1'!J26*(RANDBETWEEN(90,100))/100*(40/100))+('Profiles, Pc, Winter, S1'!J26*(RANDBETWEEN(90,100))/100*(60/100))</f>
        <v>0.30890978849876793</v>
      </c>
      <c r="K26" s="1">
        <f ca="1">('Profiles, Pc, Summer, S1'!K26*(RANDBETWEEN(90,100))/100*(40/100))+('Profiles, Pc, Winter, S1'!K26*(RANDBETWEEN(90,100))/100*(60/100))</f>
        <v>0.25722425760482476</v>
      </c>
      <c r="L26" s="1">
        <f ca="1">('Profiles, Pc, Summer, S1'!L26*(RANDBETWEEN(90,100))/100*(40/100))+('Profiles, Pc, Winter, S1'!L26*(RANDBETWEEN(90,100))/100*(60/100))</f>
        <v>0.37807620155685628</v>
      </c>
      <c r="M26" s="1">
        <f ca="1">('Profiles, Pc, Summer, S1'!M26*(RANDBETWEEN(90,100))/100*(40/100))+('Profiles, Pc, Winter, S1'!M26*(RANDBETWEEN(90,100))/100*(60/100))</f>
        <v>0.37412083598768475</v>
      </c>
      <c r="N26" s="1">
        <f ca="1">('Profiles, Pc, Summer, S1'!N26*(RANDBETWEEN(90,100))/100*(40/100))+('Profiles, Pc, Winter, S1'!N26*(RANDBETWEEN(90,100))/100*(60/100))</f>
        <v>0.36146974915208618</v>
      </c>
      <c r="O26" s="1">
        <f ca="1">('Profiles, Pc, Summer, S1'!O26*(RANDBETWEEN(90,100))/100*(40/100))+('Profiles, Pc, Winter, S1'!O26*(RANDBETWEEN(90,100))/100*(60/100))</f>
        <v>0.36742948248561408</v>
      </c>
      <c r="P26" s="1">
        <f ca="1">('Profiles, Pc, Summer, S1'!P26*(RANDBETWEEN(90,100))/100*(40/100))+('Profiles, Pc, Winter, S1'!P26*(RANDBETWEEN(90,100))/100*(60/100))</f>
        <v>0.34914221315783078</v>
      </c>
      <c r="Q26" s="1">
        <f ca="1">('Profiles, Pc, Summer, S1'!Q26*(RANDBETWEEN(90,100))/100*(40/100))+('Profiles, Pc, Winter, S1'!Q26*(RANDBETWEEN(90,100))/100*(60/100))</f>
        <v>0.38060760782371861</v>
      </c>
      <c r="R26" s="1">
        <f ca="1">('Profiles, Pc, Summer, S1'!R26*(RANDBETWEEN(90,100))/100*(40/100))+('Profiles, Pc, Winter, S1'!R26*(RANDBETWEEN(90,100))/100*(60/100))</f>
        <v>0.39053019810510758</v>
      </c>
      <c r="S26" s="1">
        <f ca="1">('Profiles, Pc, Summer, S1'!S26*(RANDBETWEEN(90,100))/100*(40/100))+('Profiles, Pc, Winter, S1'!S26*(RANDBETWEEN(90,100))/100*(60/100))</f>
        <v>0.40651706667349341</v>
      </c>
      <c r="T26" s="1">
        <f ca="1">('Profiles, Pc, Summer, S1'!T26*(RANDBETWEEN(90,100))/100*(40/100))+('Profiles, Pc, Winter, S1'!T26*(RANDBETWEEN(90,100))/100*(60/100))</f>
        <v>0.38807505156323052</v>
      </c>
      <c r="U26" s="1">
        <f ca="1">('Profiles, Pc, Summer, S1'!U26*(RANDBETWEEN(90,100))/100*(40/100))+('Profiles, Pc, Winter, S1'!U26*(RANDBETWEEN(90,100))/100*(60/100))</f>
        <v>0.389631347404367</v>
      </c>
      <c r="V26" s="1">
        <f ca="1">('Profiles, Pc, Summer, S1'!V26*(RANDBETWEEN(90,100))/100*(40/100))+('Profiles, Pc, Winter, S1'!V26*(RANDBETWEEN(90,100))/100*(60/100))</f>
        <v>0.41598066873822526</v>
      </c>
      <c r="W26" s="1">
        <f ca="1">('Profiles, Pc, Summer, S1'!W26*(RANDBETWEEN(90,100))/100*(40/100))+('Profiles, Pc, Winter, S1'!W26*(RANDBETWEEN(90,100))/100*(60/100))</f>
        <v>0.40500660718847681</v>
      </c>
      <c r="X26" s="1">
        <f ca="1">('Profiles, Pc, Summer, S1'!X26*(RANDBETWEEN(90,100))/100*(40/100))+('Profiles, Pc, Winter, S1'!X26*(RANDBETWEEN(90,100))/100*(60/100))</f>
        <v>0.40407810598185384</v>
      </c>
      <c r="Y26" s="1">
        <f ca="1">('Profiles, Pc, Summer, S1'!Y26*(RANDBETWEEN(90,100))/100*(40/100))+('Profiles, Pc, Winter, S1'!Y26*(RANDBETWEEN(90,100))/100*(60/100))</f>
        <v>0.44326775953277059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0.69263666153225079</v>
      </c>
      <c r="C27" s="1">
        <f ca="1">('Profiles, Pc, Summer, S1'!C27*(RANDBETWEEN(90,100))/100*(40/100))+('Profiles, Pc, Winter, S1'!C27*(RANDBETWEEN(90,100))/100*(60/100))</f>
        <v>0.69559542603424496</v>
      </c>
      <c r="D27" s="1">
        <f ca="1">('Profiles, Pc, Summer, S1'!D27*(RANDBETWEEN(90,100))/100*(40/100))+('Profiles, Pc, Winter, S1'!D27*(RANDBETWEEN(90,100))/100*(60/100))</f>
        <v>0.68494312227627074</v>
      </c>
      <c r="E27" s="1">
        <f ca="1">('Profiles, Pc, Summer, S1'!E27*(RANDBETWEEN(90,100))/100*(40/100))+('Profiles, Pc, Winter, S1'!E27*(RANDBETWEEN(90,100))/100*(60/100))</f>
        <v>0.67290665869514821</v>
      </c>
      <c r="F27" s="1">
        <f ca="1">('Profiles, Pc, Summer, S1'!F27*(RANDBETWEEN(90,100))/100*(40/100))+('Profiles, Pc, Winter, S1'!F27*(RANDBETWEEN(90,100))/100*(60/100))</f>
        <v>0.70754871429936106</v>
      </c>
      <c r="G27" s="1">
        <f ca="1">('Profiles, Pc, Summer, S1'!G27*(RANDBETWEEN(90,100))/100*(40/100))+('Profiles, Pc, Winter, S1'!G27*(RANDBETWEEN(90,100))/100*(60/100))</f>
        <v>0.7171090608273607</v>
      </c>
      <c r="H27" s="1">
        <f ca="1">('Profiles, Pc, Summer, S1'!H27*(RANDBETWEEN(90,100))/100*(40/100))+('Profiles, Pc, Winter, S1'!H27*(RANDBETWEEN(90,100))/100*(60/100))</f>
        <v>0.84125247656177682</v>
      </c>
      <c r="I27" s="1">
        <f ca="1">('Profiles, Pc, Summer, S1'!I27*(RANDBETWEEN(90,100))/100*(40/100))+('Profiles, Pc, Winter, S1'!I27*(RANDBETWEEN(90,100))/100*(60/100))</f>
        <v>0.91986585512060581</v>
      </c>
      <c r="J27" s="1">
        <f ca="1">('Profiles, Pc, Summer, S1'!J27*(RANDBETWEEN(90,100))/100*(40/100))+('Profiles, Pc, Winter, S1'!J27*(RANDBETWEEN(90,100))/100*(60/100))</f>
        <v>0.94850734041492824</v>
      </c>
      <c r="K27" s="1">
        <f ca="1">('Profiles, Pc, Summer, S1'!K27*(RANDBETWEEN(90,100))/100*(40/100))+('Profiles, Pc, Winter, S1'!K27*(RANDBETWEEN(90,100))/100*(60/100))</f>
        <v>0.90234485134970543</v>
      </c>
      <c r="L27" s="1">
        <f ca="1">('Profiles, Pc, Summer, S1'!L27*(RANDBETWEEN(90,100))/100*(40/100))+('Profiles, Pc, Winter, S1'!L27*(RANDBETWEEN(90,100))/100*(60/100))</f>
        <v>0.85382057112628007</v>
      </c>
      <c r="M27" s="1">
        <f ca="1">('Profiles, Pc, Summer, S1'!M27*(RANDBETWEEN(90,100))/100*(40/100))+('Profiles, Pc, Winter, S1'!M27*(RANDBETWEEN(90,100))/100*(60/100))</f>
        <v>0.94058572666770579</v>
      </c>
      <c r="N27" s="1">
        <f ca="1">('Profiles, Pc, Summer, S1'!N27*(RANDBETWEEN(90,100))/100*(40/100))+('Profiles, Pc, Winter, S1'!N27*(RANDBETWEEN(90,100))/100*(60/100))</f>
        <v>0.94670248490375963</v>
      </c>
      <c r="O27" s="1">
        <f ca="1">('Profiles, Pc, Summer, S1'!O27*(RANDBETWEEN(90,100))/100*(40/100))+('Profiles, Pc, Winter, S1'!O27*(RANDBETWEEN(90,100))/100*(60/100))</f>
        <v>0.94017157072223156</v>
      </c>
      <c r="P27" s="1">
        <f ca="1">('Profiles, Pc, Summer, S1'!P27*(RANDBETWEEN(90,100))/100*(40/100))+('Profiles, Pc, Winter, S1'!P27*(RANDBETWEEN(90,100))/100*(60/100))</f>
        <v>0.89869253327283716</v>
      </c>
      <c r="Q27" s="1">
        <f ca="1">('Profiles, Pc, Summer, S1'!Q27*(RANDBETWEEN(90,100))/100*(40/100))+('Profiles, Pc, Winter, S1'!Q27*(RANDBETWEEN(90,100))/100*(60/100))</f>
        <v>0.91962281925066292</v>
      </c>
      <c r="R27" s="1">
        <f ca="1">('Profiles, Pc, Summer, S1'!R27*(RANDBETWEEN(90,100))/100*(40/100))+('Profiles, Pc, Winter, S1'!R27*(RANDBETWEEN(90,100))/100*(60/100))</f>
        <v>0.87269123576582874</v>
      </c>
      <c r="S27" s="1">
        <f ca="1">('Profiles, Pc, Summer, S1'!S27*(RANDBETWEEN(90,100))/100*(40/100))+('Profiles, Pc, Winter, S1'!S27*(RANDBETWEEN(90,100))/100*(60/100))</f>
        <v>0.9457764366232766</v>
      </c>
      <c r="T27" s="1">
        <f ca="1">('Profiles, Pc, Summer, S1'!T27*(RANDBETWEEN(90,100))/100*(40/100))+('Profiles, Pc, Winter, S1'!T27*(RANDBETWEEN(90,100))/100*(60/100))</f>
        <v>0.89465325925825423</v>
      </c>
      <c r="U27" s="1">
        <f ca="1">('Profiles, Pc, Summer, S1'!U27*(RANDBETWEEN(90,100))/100*(40/100))+('Profiles, Pc, Winter, S1'!U27*(RANDBETWEEN(90,100))/100*(60/100))</f>
        <v>0.86206520435702716</v>
      </c>
      <c r="V27" s="1">
        <f ca="1">('Profiles, Pc, Summer, S1'!V27*(RANDBETWEEN(90,100))/100*(40/100))+('Profiles, Pc, Winter, S1'!V27*(RANDBETWEEN(90,100))/100*(60/100))</f>
        <v>0.88733100821508581</v>
      </c>
      <c r="W27" s="1">
        <f ca="1">('Profiles, Pc, Summer, S1'!W27*(RANDBETWEEN(90,100))/100*(40/100))+('Profiles, Pc, Winter, S1'!W27*(RANDBETWEEN(90,100))/100*(60/100))</f>
        <v>0.83606029419344408</v>
      </c>
      <c r="X27" s="1">
        <f ca="1">('Profiles, Pc, Summer, S1'!X27*(RANDBETWEEN(90,100))/100*(40/100))+('Profiles, Pc, Winter, S1'!X27*(RANDBETWEEN(90,100))/100*(60/100))</f>
        <v>0.720704783819203</v>
      </c>
      <c r="Y27" s="1">
        <f ca="1">('Profiles, Pc, Summer, S1'!Y27*(RANDBETWEEN(90,100))/100*(40/100))+('Profiles, Pc, Winter, S1'!Y27*(RANDBETWEEN(90,100))/100*(60/100))</f>
        <v>0.73700142147186631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0.39813055057529156</v>
      </c>
      <c r="C28" s="1">
        <f ca="1">('Profiles, Pc, Summer, S1'!C28*(RANDBETWEEN(90,100))/100*(40/100))+('Profiles, Pc, Winter, S1'!C28*(RANDBETWEEN(90,100))/100*(60/100))</f>
        <v>0.40133536281836446</v>
      </c>
      <c r="D28" s="1">
        <f ca="1">('Profiles, Pc, Summer, S1'!D28*(RANDBETWEEN(90,100))/100*(40/100))+('Profiles, Pc, Winter, S1'!D28*(RANDBETWEEN(90,100))/100*(60/100))</f>
        <v>0.3806615846807293</v>
      </c>
      <c r="E28" s="1">
        <f ca="1">('Profiles, Pc, Summer, S1'!E28*(RANDBETWEEN(90,100))/100*(40/100))+('Profiles, Pc, Winter, S1'!E28*(RANDBETWEEN(90,100))/100*(60/100))</f>
        <v>0.36877261389892668</v>
      </c>
      <c r="F28" s="1">
        <f ca="1">('Profiles, Pc, Summer, S1'!F28*(RANDBETWEEN(90,100))/100*(40/100))+('Profiles, Pc, Winter, S1'!F28*(RANDBETWEEN(90,100))/100*(60/100))</f>
        <v>0.38109790020812651</v>
      </c>
      <c r="G28" s="1">
        <f ca="1">('Profiles, Pc, Summer, S1'!G28*(RANDBETWEEN(90,100))/100*(40/100))+('Profiles, Pc, Winter, S1'!G28*(RANDBETWEEN(90,100))/100*(60/100))</f>
        <v>0.37347625227289211</v>
      </c>
      <c r="H28" s="1">
        <f ca="1">('Profiles, Pc, Summer, S1'!H28*(RANDBETWEEN(90,100))/100*(40/100))+('Profiles, Pc, Winter, S1'!H28*(RANDBETWEEN(90,100))/100*(60/100))</f>
        <v>0.36764338609345076</v>
      </c>
      <c r="I28" s="1">
        <f ca="1">('Profiles, Pc, Summer, S1'!I28*(RANDBETWEEN(90,100))/100*(40/100))+('Profiles, Pc, Winter, S1'!I28*(RANDBETWEEN(90,100))/100*(60/100))</f>
        <v>0.47719964409524757</v>
      </c>
      <c r="J28" s="1">
        <f ca="1">('Profiles, Pc, Summer, S1'!J28*(RANDBETWEEN(90,100))/100*(40/100))+('Profiles, Pc, Winter, S1'!J28*(RANDBETWEEN(90,100))/100*(60/100))</f>
        <v>0.502416918918972</v>
      </c>
      <c r="K28" s="1">
        <f ca="1">('Profiles, Pc, Summer, S1'!K28*(RANDBETWEEN(90,100))/100*(40/100))+('Profiles, Pc, Winter, S1'!K28*(RANDBETWEEN(90,100))/100*(60/100))</f>
        <v>0.47786897289345298</v>
      </c>
      <c r="L28" s="1">
        <f ca="1">('Profiles, Pc, Summer, S1'!L28*(RANDBETWEEN(90,100))/100*(40/100))+('Profiles, Pc, Winter, S1'!L28*(RANDBETWEEN(90,100))/100*(60/100))</f>
        <v>0.48694110052176431</v>
      </c>
      <c r="M28" s="1">
        <f ca="1">('Profiles, Pc, Summer, S1'!M28*(RANDBETWEEN(90,100))/100*(40/100))+('Profiles, Pc, Winter, S1'!M28*(RANDBETWEEN(90,100))/100*(60/100))</f>
        <v>0.50575038809842976</v>
      </c>
      <c r="N28" s="1">
        <f ca="1">('Profiles, Pc, Summer, S1'!N28*(RANDBETWEEN(90,100))/100*(40/100))+('Profiles, Pc, Winter, S1'!N28*(RANDBETWEEN(90,100))/100*(60/100))</f>
        <v>0.49791046772855974</v>
      </c>
      <c r="O28" s="1">
        <f ca="1">('Profiles, Pc, Summer, S1'!O28*(RANDBETWEEN(90,100))/100*(40/100))+('Profiles, Pc, Winter, S1'!O28*(RANDBETWEEN(90,100))/100*(60/100))</f>
        <v>0.48675952579096426</v>
      </c>
      <c r="P28" s="1">
        <f ca="1">('Profiles, Pc, Summer, S1'!P28*(RANDBETWEEN(90,100))/100*(40/100))+('Profiles, Pc, Winter, S1'!P28*(RANDBETWEEN(90,100))/100*(60/100))</f>
        <v>0.44943604576505725</v>
      </c>
      <c r="Q28" s="1">
        <f ca="1">('Profiles, Pc, Summer, S1'!Q28*(RANDBETWEEN(90,100))/100*(40/100))+('Profiles, Pc, Winter, S1'!Q28*(RANDBETWEEN(90,100))/100*(60/100))</f>
        <v>0.47473489144575864</v>
      </c>
      <c r="R28" s="1">
        <f ca="1">('Profiles, Pc, Summer, S1'!R28*(RANDBETWEEN(90,100))/100*(40/100))+('Profiles, Pc, Winter, S1'!R28*(RANDBETWEEN(90,100))/100*(60/100))</f>
        <v>0.46712579216725225</v>
      </c>
      <c r="S28" s="1">
        <f ca="1">('Profiles, Pc, Summer, S1'!S28*(RANDBETWEEN(90,100))/100*(40/100))+('Profiles, Pc, Winter, S1'!S28*(RANDBETWEEN(90,100))/100*(60/100))</f>
        <v>0.49064107813759883</v>
      </c>
      <c r="T28" s="1">
        <f ca="1">('Profiles, Pc, Summer, S1'!T28*(RANDBETWEEN(90,100))/100*(40/100))+('Profiles, Pc, Winter, S1'!T28*(RANDBETWEEN(90,100))/100*(60/100))</f>
        <v>0.45016460494642974</v>
      </c>
      <c r="U28" s="1">
        <f ca="1">('Profiles, Pc, Summer, S1'!U28*(RANDBETWEEN(90,100))/100*(40/100))+('Profiles, Pc, Winter, S1'!U28*(RANDBETWEEN(90,100))/100*(60/100))</f>
        <v>0.4285446896752112</v>
      </c>
      <c r="V28" s="1">
        <f ca="1">('Profiles, Pc, Summer, S1'!V28*(RANDBETWEEN(90,100))/100*(40/100))+('Profiles, Pc, Winter, S1'!V28*(RANDBETWEEN(90,100))/100*(60/100))</f>
        <v>0.43315198641822389</v>
      </c>
      <c r="W28" s="1">
        <f ca="1">('Profiles, Pc, Summer, S1'!W28*(RANDBETWEEN(90,100))/100*(40/100))+('Profiles, Pc, Winter, S1'!W28*(RANDBETWEEN(90,100))/100*(60/100))</f>
        <v>0.42304994366687554</v>
      </c>
      <c r="X28" s="1">
        <f ca="1">('Profiles, Pc, Summer, S1'!X28*(RANDBETWEEN(90,100))/100*(40/100))+('Profiles, Pc, Winter, S1'!X28*(RANDBETWEEN(90,100))/100*(60/100))</f>
        <v>0.3719306002118633</v>
      </c>
      <c r="Y28" s="1">
        <f ca="1">('Profiles, Pc, Summer, S1'!Y28*(RANDBETWEEN(90,100))/100*(40/100))+('Profiles, Pc, Winter, S1'!Y28*(RANDBETWEEN(90,100))/100*(60/100))</f>
        <v>0.37564915258584997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0.11043554939699496</v>
      </c>
      <c r="C29" s="1">
        <f ca="1">('Profiles, Pc, Summer, S1'!C29*(RANDBETWEEN(90,100))/100*(40/100))+('Profiles, Pc, Winter, S1'!C29*(RANDBETWEEN(90,100))/100*(60/100))</f>
        <v>0.10607396870814453</v>
      </c>
      <c r="D29" s="1">
        <f ca="1">('Profiles, Pc, Summer, S1'!D29*(RANDBETWEEN(90,100))/100*(40/100))+('Profiles, Pc, Winter, S1'!D29*(RANDBETWEEN(90,100))/100*(60/100))</f>
        <v>0.10771795166026432</v>
      </c>
      <c r="E29" s="1">
        <f ca="1">('Profiles, Pc, Summer, S1'!E29*(RANDBETWEEN(90,100))/100*(40/100))+('Profiles, Pc, Winter, S1'!E29*(RANDBETWEEN(90,100))/100*(60/100))</f>
        <v>9.9561658730860175E-2</v>
      </c>
      <c r="F29" s="1">
        <f ca="1">('Profiles, Pc, Summer, S1'!F29*(RANDBETWEEN(90,100))/100*(40/100))+('Profiles, Pc, Winter, S1'!F29*(RANDBETWEEN(90,100))/100*(60/100))</f>
        <v>9.9348354102199041E-2</v>
      </c>
      <c r="G29" s="1">
        <f ca="1">('Profiles, Pc, Summer, S1'!G29*(RANDBETWEEN(90,100))/100*(40/100))+('Profiles, Pc, Winter, S1'!G29*(RANDBETWEEN(90,100))/100*(60/100))</f>
        <v>0.10525204880875871</v>
      </c>
      <c r="H29" s="1">
        <f ca="1">('Profiles, Pc, Summer, S1'!H29*(RANDBETWEEN(90,100))/100*(40/100))+('Profiles, Pc, Winter, S1'!H29*(RANDBETWEEN(90,100))/100*(60/100))</f>
        <v>0.11789819802866028</v>
      </c>
      <c r="I29" s="1">
        <f ca="1">('Profiles, Pc, Summer, S1'!I29*(RANDBETWEEN(90,100))/100*(40/100))+('Profiles, Pc, Winter, S1'!I29*(RANDBETWEEN(90,100))/100*(60/100))</f>
        <v>0.14934265037645889</v>
      </c>
      <c r="J29" s="1">
        <f ca="1">('Profiles, Pc, Summer, S1'!J29*(RANDBETWEEN(90,100))/100*(40/100))+('Profiles, Pc, Winter, S1'!J29*(RANDBETWEEN(90,100))/100*(60/100))</f>
        <v>0.16575549830960948</v>
      </c>
      <c r="K29" s="1">
        <f ca="1">('Profiles, Pc, Summer, S1'!K29*(RANDBETWEEN(90,100))/100*(40/100))+('Profiles, Pc, Winter, S1'!K29*(RANDBETWEEN(90,100))/100*(60/100))</f>
        <v>0.17636030150143051</v>
      </c>
      <c r="L29" s="1">
        <f ca="1">('Profiles, Pc, Summer, S1'!L29*(RANDBETWEEN(90,100))/100*(40/100))+('Profiles, Pc, Winter, S1'!L29*(RANDBETWEEN(90,100))/100*(60/100))</f>
        <v>0.16997834108224308</v>
      </c>
      <c r="M29" s="1">
        <f ca="1">('Profiles, Pc, Summer, S1'!M29*(RANDBETWEEN(90,100))/100*(40/100))+('Profiles, Pc, Winter, S1'!M29*(RANDBETWEEN(90,100))/100*(60/100))</f>
        <v>0.16700269808778972</v>
      </c>
      <c r="N29" s="1">
        <f ca="1">('Profiles, Pc, Summer, S1'!N29*(RANDBETWEEN(90,100))/100*(40/100))+('Profiles, Pc, Winter, S1'!N29*(RANDBETWEEN(90,100))/100*(60/100))</f>
        <v>0.15784621843977287</v>
      </c>
      <c r="O29" s="1">
        <f ca="1">('Profiles, Pc, Summer, S1'!O29*(RANDBETWEEN(90,100))/100*(40/100))+('Profiles, Pc, Winter, S1'!O29*(RANDBETWEEN(90,100))/100*(60/100))</f>
        <v>0.15565561988559184</v>
      </c>
      <c r="P29" s="1">
        <f ca="1">('Profiles, Pc, Summer, S1'!P29*(RANDBETWEEN(90,100))/100*(40/100))+('Profiles, Pc, Winter, S1'!P29*(RANDBETWEEN(90,100))/100*(60/100))</f>
        <v>0.1393207675323308</v>
      </c>
      <c r="Q29" s="1">
        <f ca="1">('Profiles, Pc, Summer, S1'!Q29*(RANDBETWEEN(90,100))/100*(40/100))+('Profiles, Pc, Winter, S1'!Q29*(RANDBETWEEN(90,100))/100*(60/100))</f>
        <v>0.13746278028810355</v>
      </c>
      <c r="R29" s="1">
        <f ca="1">('Profiles, Pc, Summer, S1'!R29*(RANDBETWEEN(90,100))/100*(40/100))+('Profiles, Pc, Winter, S1'!R29*(RANDBETWEEN(90,100))/100*(60/100))</f>
        <v>0.15475757449989402</v>
      </c>
      <c r="S29" s="1">
        <f ca="1">('Profiles, Pc, Summer, S1'!S29*(RANDBETWEEN(90,100))/100*(40/100))+('Profiles, Pc, Winter, S1'!S29*(RANDBETWEEN(90,100))/100*(60/100))</f>
        <v>0.18148410318052005</v>
      </c>
      <c r="T29" s="1">
        <f ca="1">('Profiles, Pc, Summer, S1'!T29*(RANDBETWEEN(90,100))/100*(40/100))+('Profiles, Pc, Winter, S1'!T29*(RANDBETWEEN(90,100))/100*(60/100))</f>
        <v>0.17221333067984679</v>
      </c>
      <c r="U29" s="1">
        <f ca="1">('Profiles, Pc, Summer, S1'!U29*(RANDBETWEEN(90,100))/100*(40/100))+('Profiles, Pc, Winter, S1'!U29*(RANDBETWEEN(90,100))/100*(60/100))</f>
        <v>0.16288450109099128</v>
      </c>
      <c r="V29" s="1">
        <f ca="1">('Profiles, Pc, Summer, S1'!V29*(RANDBETWEEN(90,100))/100*(40/100))+('Profiles, Pc, Winter, S1'!V29*(RANDBETWEEN(90,100))/100*(60/100))</f>
        <v>0.16882959286565294</v>
      </c>
      <c r="W29" s="1">
        <f ca="1">('Profiles, Pc, Summer, S1'!W29*(RANDBETWEEN(90,100))/100*(40/100))+('Profiles, Pc, Winter, S1'!W29*(RANDBETWEEN(90,100))/100*(60/100))</f>
        <v>0.15543812866806772</v>
      </c>
      <c r="X29" s="1">
        <f ca="1">('Profiles, Pc, Summer, S1'!X29*(RANDBETWEEN(90,100))/100*(40/100))+('Profiles, Pc, Winter, S1'!X29*(RANDBETWEEN(90,100))/100*(60/100))</f>
        <v>0.13632527664554189</v>
      </c>
      <c r="Y29" s="1">
        <f ca="1">('Profiles, Pc, Summer, S1'!Y29*(RANDBETWEEN(90,100))/100*(40/100))+('Profiles, Pc, Winter, S1'!Y29*(RANDBETWEEN(90,100))/100*(60/100))</f>
        <v>0.12009693950025571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0.26590515415806354</v>
      </c>
      <c r="C30" s="1">
        <f ca="1">('Profiles, Pc, Summer, S1'!C30*(RANDBETWEEN(90,100))/100*(40/100))+('Profiles, Pc, Winter, S1'!C30*(RANDBETWEEN(90,100))/100*(60/100))</f>
        <v>0.25779753316469289</v>
      </c>
      <c r="D30" s="1">
        <f ca="1">('Profiles, Pc, Summer, S1'!D30*(RANDBETWEEN(90,100))/100*(40/100))+('Profiles, Pc, Winter, S1'!D30*(RANDBETWEEN(90,100))/100*(60/100))</f>
        <v>0.23303272097971478</v>
      </c>
      <c r="E30" s="1">
        <f ca="1">('Profiles, Pc, Summer, S1'!E30*(RANDBETWEEN(90,100))/100*(40/100))+('Profiles, Pc, Winter, S1'!E30*(RANDBETWEEN(90,100))/100*(60/100))</f>
        <v>0.233563653497948</v>
      </c>
      <c r="F30" s="1">
        <f ca="1">('Profiles, Pc, Summer, S1'!F30*(RANDBETWEEN(90,100))/100*(40/100))+('Profiles, Pc, Winter, S1'!F30*(RANDBETWEEN(90,100))/100*(60/100))</f>
        <v>0.24695507766522723</v>
      </c>
      <c r="G30" s="1">
        <f ca="1">('Profiles, Pc, Summer, S1'!G30*(RANDBETWEEN(90,100))/100*(40/100))+('Profiles, Pc, Winter, S1'!G30*(RANDBETWEEN(90,100))/100*(60/100))</f>
        <v>0.27387085615507734</v>
      </c>
      <c r="H30" s="1">
        <f ca="1">('Profiles, Pc, Summer, S1'!H30*(RANDBETWEEN(90,100))/100*(40/100))+('Profiles, Pc, Winter, S1'!H30*(RANDBETWEEN(90,100))/100*(60/100))</f>
        <v>0.41782143968555974</v>
      </c>
      <c r="I30" s="1">
        <f ca="1">('Profiles, Pc, Summer, S1'!I30*(RANDBETWEEN(90,100))/100*(40/100))+('Profiles, Pc, Winter, S1'!I30*(RANDBETWEEN(90,100))/100*(60/100))</f>
        <v>0.50557634747657076</v>
      </c>
      <c r="J30" s="1">
        <f ca="1">('Profiles, Pc, Summer, S1'!J30*(RANDBETWEEN(90,100))/100*(40/100))+('Profiles, Pc, Winter, S1'!J30*(RANDBETWEEN(90,100))/100*(60/100))</f>
        <v>0.50812754090823076</v>
      </c>
      <c r="K30" s="1">
        <f ca="1">('Profiles, Pc, Summer, S1'!K30*(RANDBETWEEN(90,100))/100*(40/100))+('Profiles, Pc, Winter, S1'!K30*(RANDBETWEEN(90,100))/100*(60/100))</f>
        <v>0.50941492372230135</v>
      </c>
      <c r="L30" s="1">
        <f ca="1">('Profiles, Pc, Summer, S1'!L30*(RANDBETWEEN(90,100))/100*(40/100))+('Profiles, Pc, Winter, S1'!L30*(RANDBETWEEN(90,100))/100*(60/100))</f>
        <v>0.4948375643696345</v>
      </c>
      <c r="M30" s="1">
        <f ca="1">('Profiles, Pc, Summer, S1'!M30*(RANDBETWEEN(90,100))/100*(40/100))+('Profiles, Pc, Winter, S1'!M30*(RANDBETWEEN(90,100))/100*(60/100))</f>
        <v>0.51766651383970463</v>
      </c>
      <c r="N30" s="1">
        <f ca="1">('Profiles, Pc, Summer, S1'!N30*(RANDBETWEEN(90,100))/100*(40/100))+('Profiles, Pc, Winter, S1'!N30*(RANDBETWEEN(90,100))/100*(60/100))</f>
        <v>0.50601004887339229</v>
      </c>
      <c r="O30" s="1">
        <f ca="1">('Profiles, Pc, Summer, S1'!O30*(RANDBETWEEN(90,100))/100*(40/100))+('Profiles, Pc, Winter, S1'!O30*(RANDBETWEEN(90,100))/100*(60/100))</f>
        <v>0.45925001029595058</v>
      </c>
      <c r="P30" s="1">
        <f ca="1">('Profiles, Pc, Summer, S1'!P30*(RANDBETWEEN(90,100))/100*(40/100))+('Profiles, Pc, Winter, S1'!P30*(RANDBETWEEN(90,100))/100*(60/100))</f>
        <v>0.41751859282799403</v>
      </c>
      <c r="Q30" s="1">
        <f ca="1">('Profiles, Pc, Summer, S1'!Q30*(RANDBETWEEN(90,100))/100*(40/100))+('Profiles, Pc, Winter, S1'!Q30*(RANDBETWEEN(90,100))/100*(60/100))</f>
        <v>0.40303634115575904</v>
      </c>
      <c r="R30" s="1">
        <f ca="1">('Profiles, Pc, Summer, S1'!R30*(RANDBETWEEN(90,100))/100*(40/100))+('Profiles, Pc, Winter, S1'!R30*(RANDBETWEEN(90,100))/100*(60/100))</f>
        <v>0.43775450716305098</v>
      </c>
      <c r="S30" s="1">
        <f ca="1">('Profiles, Pc, Summer, S1'!S30*(RANDBETWEEN(90,100))/100*(40/100))+('Profiles, Pc, Winter, S1'!S30*(RANDBETWEEN(90,100))/100*(60/100))</f>
        <v>0.41113523785841599</v>
      </c>
      <c r="T30" s="1">
        <f ca="1">('Profiles, Pc, Summer, S1'!T30*(RANDBETWEEN(90,100))/100*(40/100))+('Profiles, Pc, Winter, S1'!T30*(RANDBETWEEN(90,100))/100*(60/100))</f>
        <v>0.40665567334018526</v>
      </c>
      <c r="U30" s="1">
        <f ca="1">('Profiles, Pc, Summer, S1'!U30*(RANDBETWEEN(90,100))/100*(40/100))+('Profiles, Pc, Winter, S1'!U30*(RANDBETWEEN(90,100))/100*(60/100))</f>
        <v>0.44052449027882645</v>
      </c>
      <c r="V30" s="1">
        <f ca="1">('Profiles, Pc, Summer, S1'!V30*(RANDBETWEEN(90,100))/100*(40/100))+('Profiles, Pc, Winter, S1'!V30*(RANDBETWEEN(90,100))/100*(60/100))</f>
        <v>0.42788545800700128</v>
      </c>
      <c r="W30" s="1">
        <f ca="1">('Profiles, Pc, Summer, S1'!W30*(RANDBETWEEN(90,100))/100*(40/100))+('Profiles, Pc, Winter, S1'!W30*(RANDBETWEEN(90,100))/100*(60/100))</f>
        <v>0.4137680396114598</v>
      </c>
      <c r="X30" s="1">
        <f ca="1">('Profiles, Pc, Summer, S1'!X30*(RANDBETWEEN(90,100))/100*(40/100))+('Profiles, Pc, Winter, S1'!X30*(RANDBETWEEN(90,100))/100*(60/100))</f>
        <v>0.3280932860913548</v>
      </c>
      <c r="Y30" s="1">
        <f ca="1">('Profiles, Pc, Summer, S1'!Y30*(RANDBETWEEN(90,100))/100*(40/100))+('Profiles, Pc, Winter, S1'!Y30*(RANDBETWEEN(90,100))/100*(60/100))</f>
        <v>0.29355504064637572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2.7691415826152282E-2</v>
      </c>
      <c r="C31" s="1">
        <f ca="1">('Profiles, Pc, Summer, S1'!C31*(RANDBETWEEN(90,100))/100*(40/100))+('Profiles, Pc, Winter, S1'!C31*(RANDBETWEEN(90,100))/100*(60/100))</f>
        <v>1.9093169321490973E-2</v>
      </c>
      <c r="D31" s="1">
        <f ca="1">('Profiles, Pc, Summer, S1'!D31*(RANDBETWEEN(90,100))/100*(40/100))+('Profiles, Pc, Winter, S1'!D31*(RANDBETWEEN(90,100))/100*(60/100))</f>
        <v>1.7205578317120666E-2</v>
      </c>
      <c r="E31" s="1">
        <f ca="1">('Profiles, Pc, Summer, S1'!E31*(RANDBETWEEN(90,100))/100*(40/100))+('Profiles, Pc, Winter, S1'!E31*(RANDBETWEEN(90,100))/100*(60/100))</f>
        <v>1.6010554631384687E-2</v>
      </c>
      <c r="F31" s="1">
        <f ca="1">('Profiles, Pc, Summer, S1'!F31*(RANDBETWEEN(90,100))/100*(40/100))+('Profiles, Pc, Winter, S1'!F31*(RANDBETWEEN(90,100))/100*(60/100))</f>
        <v>1.5801549006761405E-2</v>
      </c>
      <c r="G31" s="1">
        <f ca="1">('Profiles, Pc, Summer, S1'!G31*(RANDBETWEEN(90,100))/100*(40/100))+('Profiles, Pc, Winter, S1'!G31*(RANDBETWEEN(90,100))/100*(60/100))</f>
        <v>2.4583649464252785E-2</v>
      </c>
      <c r="H31" s="1">
        <f ca="1">('Profiles, Pc, Summer, S1'!H31*(RANDBETWEEN(90,100))/100*(40/100))+('Profiles, Pc, Winter, S1'!H31*(RANDBETWEEN(90,100))/100*(60/100))</f>
        <v>5.2269254192577594E-2</v>
      </c>
      <c r="I31" s="1">
        <f ca="1">('Profiles, Pc, Summer, S1'!I31*(RANDBETWEEN(90,100))/100*(40/100))+('Profiles, Pc, Winter, S1'!I31*(RANDBETWEEN(90,100))/100*(60/100))</f>
        <v>7.0276521562621097E-2</v>
      </c>
      <c r="J31" s="1">
        <f ca="1">('Profiles, Pc, Summer, S1'!J31*(RANDBETWEEN(90,100))/100*(40/100))+('Profiles, Pc, Winter, S1'!J31*(RANDBETWEEN(90,100))/100*(60/100))</f>
        <v>8.239430722603848E-2</v>
      </c>
      <c r="K31" s="1">
        <f ca="1">('Profiles, Pc, Summer, S1'!K31*(RANDBETWEEN(90,100))/100*(40/100))+('Profiles, Pc, Winter, S1'!K31*(RANDBETWEEN(90,100))/100*(60/100))</f>
        <v>7.6011268372112209E-2</v>
      </c>
      <c r="L31" s="1">
        <f ca="1">('Profiles, Pc, Summer, S1'!L31*(RANDBETWEEN(90,100))/100*(40/100))+('Profiles, Pc, Winter, S1'!L31*(RANDBETWEEN(90,100))/100*(60/100))</f>
        <v>7.5987581894256279E-2</v>
      </c>
      <c r="M31" s="1">
        <f ca="1">('Profiles, Pc, Summer, S1'!M31*(RANDBETWEEN(90,100))/100*(40/100))+('Profiles, Pc, Winter, S1'!M31*(RANDBETWEEN(90,100))/100*(60/100))</f>
        <v>7.2011569386079083E-2</v>
      </c>
      <c r="N31" s="1">
        <f ca="1">('Profiles, Pc, Summer, S1'!N31*(RANDBETWEEN(90,100))/100*(40/100))+('Profiles, Pc, Winter, S1'!N31*(RANDBETWEEN(90,100))/100*(60/100))</f>
        <v>7.4856928927770433E-2</v>
      </c>
      <c r="O31" s="1">
        <f ca="1">('Profiles, Pc, Summer, S1'!O31*(RANDBETWEEN(90,100))/100*(40/100))+('Profiles, Pc, Winter, S1'!O31*(RANDBETWEEN(90,100))/100*(60/100))</f>
        <v>7.0054639034027172E-2</v>
      </c>
      <c r="P31" s="1">
        <f ca="1">('Profiles, Pc, Summer, S1'!P31*(RANDBETWEEN(90,100))/100*(40/100))+('Profiles, Pc, Winter, S1'!P31*(RANDBETWEEN(90,100))/100*(60/100))</f>
        <v>6.7634283518991895E-2</v>
      </c>
      <c r="Q31" s="1">
        <f ca="1">('Profiles, Pc, Summer, S1'!Q31*(RANDBETWEEN(90,100))/100*(40/100))+('Profiles, Pc, Winter, S1'!Q31*(RANDBETWEEN(90,100))/100*(60/100))</f>
        <v>6.4590291732434829E-2</v>
      </c>
      <c r="R31" s="1">
        <f ca="1">('Profiles, Pc, Summer, S1'!R31*(RANDBETWEEN(90,100))/100*(40/100))+('Profiles, Pc, Winter, S1'!R31*(RANDBETWEEN(90,100))/100*(60/100))</f>
        <v>7.2400964610736807E-2</v>
      </c>
      <c r="S31" s="1">
        <f ca="1">('Profiles, Pc, Summer, S1'!S31*(RANDBETWEEN(90,100))/100*(40/100))+('Profiles, Pc, Winter, S1'!S31*(RANDBETWEEN(90,100))/100*(60/100))</f>
        <v>9.5753971595074733E-2</v>
      </c>
      <c r="T31" s="1">
        <f ca="1">('Profiles, Pc, Summer, S1'!T31*(RANDBETWEEN(90,100))/100*(40/100))+('Profiles, Pc, Winter, S1'!T31*(RANDBETWEEN(90,100))/100*(60/100))</f>
        <v>9.2033126261200304E-2</v>
      </c>
      <c r="U31" s="1">
        <f ca="1">('Profiles, Pc, Summer, S1'!U31*(RANDBETWEEN(90,100))/100*(40/100))+('Profiles, Pc, Winter, S1'!U31*(RANDBETWEEN(90,100))/100*(60/100))</f>
        <v>8.3029035696737211E-2</v>
      </c>
      <c r="V31" s="1">
        <f ca="1">('Profiles, Pc, Summer, S1'!V31*(RANDBETWEEN(90,100))/100*(40/100))+('Profiles, Pc, Winter, S1'!V31*(RANDBETWEEN(90,100))/100*(60/100))</f>
        <v>9.2836574993343801E-2</v>
      </c>
      <c r="W31" s="1">
        <f ca="1">('Profiles, Pc, Summer, S1'!W31*(RANDBETWEEN(90,100))/100*(40/100))+('Profiles, Pc, Winter, S1'!W31*(RANDBETWEEN(90,100))/100*(60/100))</f>
        <v>8.1770417690550767E-2</v>
      </c>
      <c r="X31" s="1">
        <f ca="1">('Profiles, Pc, Summer, S1'!X31*(RANDBETWEEN(90,100))/100*(40/100))+('Profiles, Pc, Winter, S1'!X31*(RANDBETWEEN(90,100))/100*(60/100))</f>
        <v>6.0435282240543869E-2</v>
      </c>
      <c r="Y31" s="1">
        <f ca="1">('Profiles, Pc, Summer, S1'!Y31*(RANDBETWEEN(90,100))/100*(40/100))+('Profiles, Pc, Winter, S1'!Y31*(RANDBETWEEN(90,100))/100*(60/100))</f>
        <v>4.5616262995433143E-2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0.25186990836059486</v>
      </c>
      <c r="C32" s="1">
        <f ca="1">('Profiles, Pc, Summer, S1'!C32*(RANDBETWEEN(90,100))/100*(40/100))+('Profiles, Pc, Winter, S1'!C32*(RANDBETWEEN(90,100))/100*(60/100))</f>
        <v>0.2321239051637399</v>
      </c>
      <c r="D32" s="1">
        <f ca="1">('Profiles, Pc, Summer, S1'!D32*(RANDBETWEEN(90,100))/100*(40/100))+('Profiles, Pc, Winter, S1'!D32*(RANDBETWEEN(90,100))/100*(60/100))</f>
        <v>0.21139825662928075</v>
      </c>
      <c r="E32" s="1">
        <f ca="1">('Profiles, Pc, Summer, S1'!E32*(RANDBETWEEN(90,100))/100*(40/100))+('Profiles, Pc, Winter, S1'!E32*(RANDBETWEEN(90,100))/100*(60/100))</f>
        <v>0.21894528056796289</v>
      </c>
      <c r="F32" s="1">
        <f ca="1">('Profiles, Pc, Summer, S1'!F32*(RANDBETWEEN(90,100))/100*(40/100))+('Profiles, Pc, Winter, S1'!F32*(RANDBETWEEN(90,100))/100*(60/100))</f>
        <v>0.22433402476552741</v>
      </c>
      <c r="G32" s="1">
        <f ca="1">('Profiles, Pc, Summer, S1'!G32*(RANDBETWEEN(90,100))/100*(40/100))+('Profiles, Pc, Winter, S1'!G32*(RANDBETWEEN(90,100))/100*(60/100))</f>
        <v>0.2310833984653953</v>
      </c>
      <c r="H32" s="1">
        <f ca="1">('Profiles, Pc, Summer, S1'!H32*(RANDBETWEEN(90,100))/100*(40/100))+('Profiles, Pc, Winter, S1'!H32*(RANDBETWEEN(90,100))/100*(60/100))</f>
        <v>0.28307324723517324</v>
      </c>
      <c r="I32" s="1">
        <f ca="1">('Profiles, Pc, Summer, S1'!I32*(RANDBETWEEN(90,100))/100*(40/100))+('Profiles, Pc, Winter, S1'!I32*(RANDBETWEEN(90,100))/100*(60/100))</f>
        <v>0.31828341189047682</v>
      </c>
      <c r="J32" s="1">
        <f ca="1">('Profiles, Pc, Summer, S1'!J32*(RANDBETWEEN(90,100))/100*(40/100))+('Profiles, Pc, Winter, S1'!J32*(RANDBETWEEN(90,100))/100*(60/100))</f>
        <v>0.33384553932219668</v>
      </c>
      <c r="K32" s="1">
        <f ca="1">('Profiles, Pc, Summer, S1'!K32*(RANDBETWEEN(90,100))/100*(40/100))+('Profiles, Pc, Winter, S1'!K32*(RANDBETWEEN(90,100))/100*(60/100))</f>
        <v>0.35459159081189351</v>
      </c>
      <c r="L32" s="1">
        <f ca="1">('Profiles, Pc, Summer, S1'!L32*(RANDBETWEEN(90,100))/100*(40/100))+('Profiles, Pc, Winter, S1'!L32*(RANDBETWEEN(90,100))/100*(60/100))</f>
        <v>0.37528093489394443</v>
      </c>
      <c r="M32" s="1">
        <f ca="1">('Profiles, Pc, Summer, S1'!M32*(RANDBETWEEN(90,100))/100*(40/100))+('Profiles, Pc, Winter, S1'!M32*(RANDBETWEEN(90,100))/100*(60/100))</f>
        <v>0.38600365337999354</v>
      </c>
      <c r="N32" s="1">
        <f ca="1">('Profiles, Pc, Summer, S1'!N32*(RANDBETWEEN(90,100))/100*(40/100))+('Profiles, Pc, Winter, S1'!N32*(RANDBETWEEN(90,100))/100*(60/100))</f>
        <v>0.35986964066017857</v>
      </c>
      <c r="O32" s="1">
        <f ca="1">('Profiles, Pc, Summer, S1'!O32*(RANDBETWEEN(90,100))/100*(40/100))+('Profiles, Pc, Winter, S1'!O32*(RANDBETWEEN(90,100))/100*(60/100))</f>
        <v>0.35574467703797663</v>
      </c>
      <c r="P32" s="1">
        <f ca="1">('Profiles, Pc, Summer, S1'!P32*(RANDBETWEEN(90,100))/100*(40/100))+('Profiles, Pc, Winter, S1'!P32*(RANDBETWEEN(90,100))/100*(60/100))</f>
        <v>0.35778365023769182</v>
      </c>
      <c r="Q32" s="1">
        <f ca="1">('Profiles, Pc, Summer, S1'!Q32*(RANDBETWEEN(90,100))/100*(40/100))+('Profiles, Pc, Winter, S1'!Q32*(RANDBETWEEN(90,100))/100*(60/100))</f>
        <v>0.33147531655551887</v>
      </c>
      <c r="R32" s="1">
        <f ca="1">('Profiles, Pc, Summer, S1'!R32*(RANDBETWEEN(90,100))/100*(40/100))+('Profiles, Pc, Winter, S1'!R32*(RANDBETWEEN(90,100))/100*(60/100))</f>
        <v>0.35334353845624689</v>
      </c>
      <c r="S32" s="1">
        <f ca="1">('Profiles, Pc, Summer, S1'!S32*(RANDBETWEEN(90,100))/100*(40/100))+('Profiles, Pc, Winter, S1'!S32*(RANDBETWEEN(90,100))/100*(60/100))</f>
        <v>0.38674009432740397</v>
      </c>
      <c r="T32" s="1">
        <f ca="1">('Profiles, Pc, Summer, S1'!T32*(RANDBETWEEN(90,100))/100*(40/100))+('Profiles, Pc, Winter, S1'!T32*(RANDBETWEEN(90,100))/100*(60/100))</f>
        <v>0.41025784566931872</v>
      </c>
      <c r="U32" s="1">
        <f ca="1">('Profiles, Pc, Summer, S1'!U32*(RANDBETWEEN(90,100))/100*(40/100))+('Profiles, Pc, Winter, S1'!U32*(RANDBETWEEN(90,100))/100*(60/100))</f>
        <v>0.40110221804924856</v>
      </c>
      <c r="V32" s="1">
        <f ca="1">('Profiles, Pc, Summer, S1'!V32*(RANDBETWEEN(90,100))/100*(40/100))+('Profiles, Pc, Winter, S1'!V32*(RANDBETWEEN(90,100))/100*(60/100))</f>
        <v>0.38925680799317125</v>
      </c>
      <c r="W32" s="1">
        <f ca="1">('Profiles, Pc, Summer, S1'!W32*(RANDBETWEEN(90,100))/100*(40/100))+('Profiles, Pc, Winter, S1'!W32*(RANDBETWEEN(90,100))/100*(60/100))</f>
        <v>0.3666522128441983</v>
      </c>
      <c r="X32" s="1">
        <f ca="1">('Profiles, Pc, Summer, S1'!X32*(RANDBETWEEN(90,100))/100*(40/100))+('Profiles, Pc, Winter, S1'!X32*(RANDBETWEEN(90,100))/100*(60/100))</f>
        <v>0.34730230620089264</v>
      </c>
      <c r="Y32" s="1">
        <f ca="1">('Profiles, Pc, Summer, S1'!Y32*(RANDBETWEEN(90,100))/100*(40/100))+('Profiles, Pc, Winter, S1'!Y32*(RANDBETWEEN(90,100))/100*(60/100))</f>
        <v>0.32148299501927369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0.42356701689064591</v>
      </c>
      <c r="C33" s="1">
        <f ca="1">('Profiles, Pc, Summer, S1'!C33*(RANDBETWEEN(90,100))/100*(40/100))+('Profiles, Pc, Winter, S1'!C33*(RANDBETWEEN(90,100))/100*(60/100))</f>
        <v>0.38805545187558382</v>
      </c>
      <c r="D33" s="1">
        <f ca="1">('Profiles, Pc, Summer, S1'!D33*(RANDBETWEEN(90,100))/100*(40/100))+('Profiles, Pc, Winter, S1'!D33*(RANDBETWEEN(90,100))/100*(60/100))</f>
        <v>0.37202666497518</v>
      </c>
      <c r="E33" s="1">
        <f ca="1">('Profiles, Pc, Summer, S1'!E33*(RANDBETWEEN(90,100))/100*(40/100))+('Profiles, Pc, Winter, S1'!E33*(RANDBETWEEN(90,100))/100*(60/100))</f>
        <v>0.38181729300943013</v>
      </c>
      <c r="F33" s="1">
        <f ca="1">('Profiles, Pc, Summer, S1'!F33*(RANDBETWEEN(90,100))/100*(40/100))+('Profiles, Pc, Winter, S1'!F33*(RANDBETWEEN(90,100))/100*(60/100))</f>
        <v>0.39586585434366761</v>
      </c>
      <c r="G33" s="1">
        <f ca="1">('Profiles, Pc, Summer, S1'!G33*(RANDBETWEEN(90,100))/100*(40/100))+('Profiles, Pc, Winter, S1'!G33*(RANDBETWEEN(90,100))/100*(60/100))</f>
        <v>0.42724134405880604</v>
      </c>
      <c r="H33" s="1">
        <f ca="1">('Profiles, Pc, Summer, S1'!H33*(RANDBETWEEN(90,100))/100*(40/100))+('Profiles, Pc, Winter, S1'!H33*(RANDBETWEEN(90,100))/100*(60/100))</f>
        <v>0.45336473161912449</v>
      </c>
      <c r="I33" s="1">
        <f ca="1">('Profiles, Pc, Summer, S1'!I33*(RANDBETWEEN(90,100))/100*(40/100))+('Profiles, Pc, Winter, S1'!I33*(RANDBETWEEN(90,100))/100*(60/100))</f>
        <v>0.55726374890999286</v>
      </c>
      <c r="J33" s="1">
        <f ca="1">('Profiles, Pc, Summer, S1'!J33*(RANDBETWEEN(90,100))/100*(40/100))+('Profiles, Pc, Winter, S1'!J33*(RANDBETWEEN(90,100))/100*(60/100))</f>
        <v>0.58499097051120763</v>
      </c>
      <c r="K33" s="1">
        <f ca="1">('Profiles, Pc, Summer, S1'!K33*(RANDBETWEEN(90,100))/100*(40/100))+('Profiles, Pc, Winter, S1'!K33*(RANDBETWEEN(90,100))/100*(60/100))</f>
        <v>0.6238915962307594</v>
      </c>
      <c r="L33" s="1">
        <f ca="1">('Profiles, Pc, Summer, S1'!L33*(RANDBETWEEN(90,100))/100*(40/100))+('Profiles, Pc, Winter, S1'!L33*(RANDBETWEEN(90,100))/100*(60/100))</f>
        <v>0.59284613116882867</v>
      </c>
      <c r="M33" s="1">
        <f ca="1">('Profiles, Pc, Summer, S1'!M33*(RANDBETWEEN(90,100))/100*(40/100))+('Profiles, Pc, Winter, S1'!M33*(RANDBETWEEN(90,100))/100*(60/100))</f>
        <v>0.62000123322619793</v>
      </c>
      <c r="N33" s="1">
        <f ca="1">('Profiles, Pc, Summer, S1'!N33*(RANDBETWEEN(90,100))/100*(40/100))+('Profiles, Pc, Winter, S1'!N33*(RANDBETWEEN(90,100))/100*(60/100))</f>
        <v>0.63418960347220998</v>
      </c>
      <c r="O33" s="1">
        <f ca="1">('Profiles, Pc, Summer, S1'!O33*(RANDBETWEEN(90,100))/100*(40/100))+('Profiles, Pc, Winter, S1'!O33*(RANDBETWEEN(90,100))/100*(60/100))</f>
        <v>0.59823787439981246</v>
      </c>
      <c r="P33" s="1">
        <f ca="1">('Profiles, Pc, Summer, S1'!P33*(RANDBETWEEN(90,100))/100*(40/100))+('Profiles, Pc, Winter, S1'!P33*(RANDBETWEEN(90,100))/100*(60/100))</f>
        <v>0.57486327927686887</v>
      </c>
      <c r="Q33" s="1">
        <f ca="1">('Profiles, Pc, Summer, S1'!Q33*(RANDBETWEEN(90,100))/100*(40/100))+('Profiles, Pc, Winter, S1'!Q33*(RANDBETWEEN(90,100))/100*(60/100))</f>
        <v>0.58123998299118651</v>
      </c>
      <c r="R33" s="1">
        <f ca="1">('Profiles, Pc, Summer, S1'!R33*(RANDBETWEEN(90,100))/100*(40/100))+('Profiles, Pc, Winter, S1'!R33*(RANDBETWEEN(90,100))/100*(60/100))</f>
        <v>0.54848513344644023</v>
      </c>
      <c r="S33" s="1">
        <f ca="1">('Profiles, Pc, Summer, S1'!S33*(RANDBETWEEN(90,100))/100*(40/100))+('Profiles, Pc, Winter, S1'!S33*(RANDBETWEEN(90,100))/100*(60/100))</f>
        <v>0.55125817846987857</v>
      </c>
      <c r="T33" s="1">
        <f ca="1">('Profiles, Pc, Summer, S1'!T33*(RANDBETWEEN(90,100))/100*(40/100))+('Profiles, Pc, Winter, S1'!T33*(RANDBETWEEN(90,100))/100*(60/100))</f>
        <v>0.5506179232764028</v>
      </c>
      <c r="U33" s="1">
        <f ca="1">('Profiles, Pc, Summer, S1'!U33*(RANDBETWEEN(90,100))/100*(40/100))+('Profiles, Pc, Winter, S1'!U33*(RANDBETWEEN(90,100))/100*(60/100))</f>
        <v>0.52553966695537158</v>
      </c>
      <c r="V33" s="1">
        <f ca="1">('Profiles, Pc, Summer, S1'!V33*(RANDBETWEEN(90,100))/100*(40/100))+('Profiles, Pc, Winter, S1'!V33*(RANDBETWEEN(90,100))/100*(60/100))</f>
        <v>0.54962741242457325</v>
      </c>
      <c r="W33" s="1">
        <f ca="1">('Profiles, Pc, Summer, S1'!W33*(RANDBETWEEN(90,100))/100*(40/100))+('Profiles, Pc, Winter, S1'!W33*(RANDBETWEEN(90,100))/100*(60/100))</f>
        <v>0.51318903038374319</v>
      </c>
      <c r="X33" s="1">
        <f ca="1">('Profiles, Pc, Summer, S1'!X33*(RANDBETWEEN(90,100))/100*(40/100))+('Profiles, Pc, Winter, S1'!X33*(RANDBETWEEN(90,100))/100*(60/100))</f>
        <v>0.46089706914405204</v>
      </c>
      <c r="Y33" s="1">
        <f ca="1">('Profiles, Pc, Summer, S1'!Y33*(RANDBETWEEN(90,100))/100*(40/100))+('Profiles, Pc, Winter, S1'!Y33*(RANDBETWEEN(90,100))/100*(60/100))</f>
        <v>0.42641882561417732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22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23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077-2799-4F3A-B72D-E3F7EF72FE5E}">
  <dimension ref="A1:Y40"/>
  <sheetViews>
    <sheetView workbookViewId="0">
      <selection activeCell="I25" sqref="I2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0.42258247379059721</v>
      </c>
      <c r="C2" s="1">
        <f ca="1">('Profiles, Pc, Summer, S1'!C2*(RANDBETWEEN(90,100))/100*(40/100))+('Profiles, Pc, Winter, S1'!C2*(RANDBETWEEN(90,100))/100*(60/100))</f>
        <v>0.39530686482511551</v>
      </c>
      <c r="D2" s="1">
        <f ca="1">('Profiles, Pc, Summer, S1'!D2*(RANDBETWEEN(90,100))/100*(40/100))+('Profiles, Pc, Winter, S1'!D2*(RANDBETWEEN(90,100))/100*(60/100))</f>
        <v>0.37415922635888343</v>
      </c>
      <c r="E2" s="1">
        <f ca="1">('Profiles, Pc, Summer, S1'!E2*(RANDBETWEEN(90,100))/100*(40/100))+('Profiles, Pc, Winter, S1'!E2*(RANDBETWEEN(90,100))/100*(60/100))</f>
        <v>0.38081604344286113</v>
      </c>
      <c r="F2" s="1">
        <f ca="1">('Profiles, Pc, Summer, S1'!F2*(RANDBETWEEN(90,100))/100*(40/100))+('Profiles, Pc, Winter, S1'!F2*(RANDBETWEEN(90,100))/100*(60/100))</f>
        <v>0.37352087297269765</v>
      </c>
      <c r="G2" s="1">
        <f ca="1">('Profiles, Pc, Summer, S1'!G2*(RANDBETWEEN(90,100))/100*(40/100))+('Profiles, Pc, Winter, S1'!G2*(RANDBETWEEN(90,100))/100*(60/100))</f>
        <v>0.38247591631909039</v>
      </c>
      <c r="H2" s="1">
        <f ca="1">('Profiles, Pc, Summer, S1'!H2*(RANDBETWEEN(90,100))/100*(40/100))+('Profiles, Pc, Winter, S1'!H2*(RANDBETWEEN(90,100))/100*(60/100))</f>
        <v>0.38449687398318588</v>
      </c>
      <c r="I2" s="1">
        <f ca="1">('Profiles, Pc, Summer, S1'!I2*(RANDBETWEEN(90,100))/100*(40/100))+('Profiles, Pc, Winter, S1'!I2*(RANDBETWEEN(90,100))/100*(60/100))</f>
        <v>0.4905558258299022</v>
      </c>
      <c r="J2" s="1">
        <f ca="1">('Profiles, Pc, Summer, S1'!J2*(RANDBETWEEN(90,100))/100*(40/100))+('Profiles, Pc, Winter, S1'!J2*(RANDBETWEEN(90,100))/100*(60/100))</f>
        <v>0.49552673157842081</v>
      </c>
      <c r="K2" s="1">
        <f ca="1">('Profiles, Pc, Summer, S1'!K2*(RANDBETWEEN(90,100))/100*(40/100))+('Profiles, Pc, Winter, S1'!K2*(RANDBETWEEN(90,100))/100*(60/100))</f>
        <v>0.48103458829919438</v>
      </c>
      <c r="L2" s="1">
        <f ca="1">('Profiles, Pc, Summer, S1'!L2*(RANDBETWEEN(90,100))/100*(40/100))+('Profiles, Pc, Winter, S1'!L2*(RANDBETWEEN(90,100))/100*(60/100))</f>
        <v>0.49790454544594465</v>
      </c>
      <c r="M2" s="1">
        <f ca="1">('Profiles, Pc, Summer, S1'!M2*(RANDBETWEEN(90,100))/100*(40/100))+('Profiles, Pc, Winter, S1'!M2*(RANDBETWEEN(90,100))/100*(60/100))</f>
        <v>0.50150397887121867</v>
      </c>
      <c r="N2" s="1">
        <f ca="1">('Profiles, Pc, Summer, S1'!N2*(RANDBETWEEN(90,100))/100*(40/100))+('Profiles, Pc, Winter, S1'!N2*(RANDBETWEEN(90,100))/100*(60/100))</f>
        <v>0.49639636053093816</v>
      </c>
      <c r="O2" s="1">
        <f ca="1">('Profiles, Pc, Summer, S1'!O2*(RANDBETWEEN(90,100))/100*(40/100))+('Profiles, Pc, Winter, S1'!O2*(RANDBETWEEN(90,100))/100*(60/100))</f>
        <v>0.49433715013187207</v>
      </c>
      <c r="P2" s="1">
        <f ca="1">('Profiles, Pc, Summer, S1'!P2*(RANDBETWEEN(90,100))/100*(40/100))+('Profiles, Pc, Winter, S1'!P2*(RANDBETWEEN(90,100))/100*(60/100))</f>
        <v>0.45470111134265523</v>
      </c>
      <c r="Q2" s="1">
        <f ca="1">('Profiles, Pc, Summer, S1'!Q2*(RANDBETWEEN(90,100))/100*(40/100))+('Profiles, Pc, Winter, S1'!Q2*(RANDBETWEEN(90,100))/100*(60/100))</f>
        <v>0.46628592230313892</v>
      </c>
      <c r="R2" s="1">
        <f ca="1">('Profiles, Pc, Summer, S1'!R2*(RANDBETWEEN(90,100))/100*(40/100))+('Profiles, Pc, Winter, S1'!R2*(RANDBETWEEN(90,100))/100*(60/100))</f>
        <v>0.48523846225449685</v>
      </c>
      <c r="S2" s="1">
        <f ca="1">('Profiles, Pc, Summer, S1'!S2*(RANDBETWEEN(90,100))/100*(40/100))+('Profiles, Pc, Winter, S1'!S2*(RANDBETWEEN(90,100))/100*(60/100))</f>
        <v>0.49326415445330885</v>
      </c>
      <c r="T2" s="1">
        <f ca="1">('Profiles, Pc, Summer, S1'!T2*(RANDBETWEEN(90,100))/100*(40/100))+('Profiles, Pc, Winter, S1'!T2*(RANDBETWEEN(90,100))/100*(60/100))</f>
        <v>0.47257457623914656</v>
      </c>
      <c r="U2" s="1">
        <f ca="1">('Profiles, Pc, Summer, S1'!U2*(RANDBETWEEN(90,100))/100*(40/100))+('Profiles, Pc, Winter, S1'!U2*(RANDBETWEEN(90,100))/100*(60/100))</f>
        <v>0.43928807187281993</v>
      </c>
      <c r="V2" s="1">
        <f ca="1">('Profiles, Pc, Summer, S1'!V2*(RANDBETWEEN(90,100))/100*(40/100))+('Profiles, Pc, Winter, S1'!V2*(RANDBETWEEN(90,100))/100*(60/100))</f>
        <v>0.440816354019679</v>
      </c>
      <c r="W2" s="1">
        <f ca="1">('Profiles, Pc, Summer, S1'!W2*(RANDBETWEEN(90,100))/100*(40/100))+('Profiles, Pc, Winter, S1'!W2*(RANDBETWEEN(90,100))/100*(60/100))</f>
        <v>0.43834794735771848</v>
      </c>
      <c r="X2" s="1">
        <f ca="1">('Profiles, Pc, Summer, S1'!X2*(RANDBETWEEN(90,100))/100*(40/100))+('Profiles, Pc, Winter, S1'!X2*(RANDBETWEEN(90,100))/100*(60/100))</f>
        <v>0.39947814774932278</v>
      </c>
      <c r="Y2" s="1">
        <f ca="1">('Profiles, Pc, Summer, S1'!Y2*(RANDBETWEEN(90,100))/100*(40/100))+('Profiles, Pc, Winter, S1'!Y2*(RANDBETWEEN(90,100))/100*(60/100))</f>
        <v>0.36661247149617421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0.11375096344406307</v>
      </c>
      <c r="C3" s="1">
        <f ca="1">('Profiles, Pc, Summer, S1'!C3*(RANDBETWEEN(90,100))/100*(40/100))+('Profiles, Pc, Winter, S1'!C3*(RANDBETWEEN(90,100))/100*(60/100))</f>
        <v>0.11242894552383148</v>
      </c>
      <c r="D3" s="1">
        <f ca="1">('Profiles, Pc, Summer, S1'!D3*(RANDBETWEEN(90,100))/100*(40/100))+('Profiles, Pc, Winter, S1'!D3*(RANDBETWEEN(90,100))/100*(60/100))</f>
        <v>0.10244234297868104</v>
      </c>
      <c r="E3" s="1">
        <f ca="1">('Profiles, Pc, Summer, S1'!E3*(RANDBETWEEN(90,100))/100*(40/100))+('Profiles, Pc, Winter, S1'!E3*(RANDBETWEEN(90,100))/100*(60/100))</f>
        <v>9.8690845942816935E-2</v>
      </c>
      <c r="F3" s="1">
        <f ca="1">('Profiles, Pc, Summer, S1'!F3*(RANDBETWEEN(90,100))/100*(40/100))+('Profiles, Pc, Winter, S1'!F3*(RANDBETWEEN(90,100))/100*(60/100))</f>
        <v>9.6701278531885412E-2</v>
      </c>
      <c r="G3" s="1">
        <f ca="1">('Profiles, Pc, Summer, S1'!G3*(RANDBETWEEN(90,100))/100*(40/100))+('Profiles, Pc, Winter, S1'!G3*(RANDBETWEEN(90,100))/100*(60/100))</f>
        <v>0.10305010516253002</v>
      </c>
      <c r="H3" s="1">
        <f ca="1">('Profiles, Pc, Summer, S1'!H3*(RANDBETWEEN(90,100))/100*(40/100))+('Profiles, Pc, Winter, S1'!H3*(RANDBETWEEN(90,100))/100*(60/100))</f>
        <v>0.12046694305905391</v>
      </c>
      <c r="I3" s="1">
        <f ca="1">('Profiles, Pc, Summer, S1'!I3*(RANDBETWEEN(90,100))/100*(40/100))+('Profiles, Pc, Winter, S1'!I3*(RANDBETWEEN(90,100))/100*(60/100))</f>
        <v>0.15338869090409285</v>
      </c>
      <c r="J3" s="1">
        <f ca="1">('Profiles, Pc, Summer, S1'!J3*(RANDBETWEEN(90,100))/100*(40/100))+('Profiles, Pc, Winter, S1'!J3*(RANDBETWEEN(90,100))/100*(60/100))</f>
        <v>0.16878378574955216</v>
      </c>
      <c r="K3" s="1">
        <f ca="1">('Profiles, Pc, Summer, S1'!K3*(RANDBETWEEN(90,100))/100*(40/100))+('Profiles, Pc, Winter, S1'!K3*(RANDBETWEEN(90,100))/100*(60/100))</f>
        <v>0.17268987796165267</v>
      </c>
      <c r="L3" s="1">
        <f ca="1">('Profiles, Pc, Summer, S1'!L3*(RANDBETWEEN(90,100))/100*(40/100))+('Profiles, Pc, Winter, S1'!L3*(RANDBETWEEN(90,100))/100*(60/100))</f>
        <v>0.16285251634608844</v>
      </c>
      <c r="M3" s="1">
        <f ca="1">('Profiles, Pc, Summer, S1'!M3*(RANDBETWEEN(90,100))/100*(40/100))+('Profiles, Pc, Winter, S1'!M3*(RANDBETWEEN(90,100))/100*(60/100))</f>
        <v>0.16162726961169199</v>
      </c>
      <c r="N3" s="1">
        <f ca="1">('Profiles, Pc, Summer, S1'!N3*(RANDBETWEEN(90,100))/100*(40/100))+('Profiles, Pc, Winter, S1'!N3*(RANDBETWEEN(90,100))/100*(60/100))</f>
        <v>0.15698663355621689</v>
      </c>
      <c r="O3" s="1">
        <f ca="1">('Profiles, Pc, Summer, S1'!O3*(RANDBETWEEN(90,100))/100*(40/100))+('Profiles, Pc, Winter, S1'!O3*(RANDBETWEEN(90,100))/100*(60/100))</f>
        <v>0.15266958430069483</v>
      </c>
      <c r="P3" s="1">
        <f ca="1">('Profiles, Pc, Summer, S1'!P3*(RANDBETWEEN(90,100))/100*(40/100))+('Profiles, Pc, Winter, S1'!P3*(RANDBETWEEN(90,100))/100*(60/100))</f>
        <v>0.1358621319676179</v>
      </c>
      <c r="Q3" s="1">
        <f ca="1">('Profiles, Pc, Summer, S1'!Q3*(RANDBETWEEN(90,100))/100*(40/100))+('Profiles, Pc, Winter, S1'!Q3*(RANDBETWEEN(90,100))/100*(60/100))</f>
        <v>0.14767153032352406</v>
      </c>
      <c r="R3" s="1">
        <f ca="1">('Profiles, Pc, Summer, S1'!R3*(RANDBETWEEN(90,100))/100*(40/100))+('Profiles, Pc, Winter, S1'!R3*(RANDBETWEEN(90,100))/100*(60/100))</f>
        <v>0.15444643512653855</v>
      </c>
      <c r="S3" s="1">
        <f ca="1">('Profiles, Pc, Summer, S1'!S3*(RANDBETWEEN(90,100))/100*(40/100))+('Profiles, Pc, Winter, S1'!S3*(RANDBETWEEN(90,100))/100*(60/100))</f>
        <v>0.17296580140760368</v>
      </c>
      <c r="T3" s="1">
        <f ca="1">('Profiles, Pc, Summer, S1'!T3*(RANDBETWEEN(90,100))/100*(40/100))+('Profiles, Pc, Winter, S1'!T3*(RANDBETWEEN(90,100))/100*(60/100))</f>
        <v>0.17468940486760254</v>
      </c>
      <c r="U3" s="1">
        <f ca="1">('Profiles, Pc, Summer, S1'!U3*(RANDBETWEEN(90,100))/100*(40/100))+('Profiles, Pc, Winter, S1'!U3*(RANDBETWEEN(90,100))/100*(60/100))</f>
        <v>0.16985489002492543</v>
      </c>
      <c r="V3" s="1">
        <f ca="1">('Profiles, Pc, Summer, S1'!V3*(RANDBETWEEN(90,100))/100*(40/100))+('Profiles, Pc, Winter, S1'!V3*(RANDBETWEEN(90,100))/100*(60/100))</f>
        <v>0.16361300660049533</v>
      </c>
      <c r="W3" s="1">
        <f ca="1">('Profiles, Pc, Summer, S1'!W3*(RANDBETWEEN(90,100))/100*(40/100))+('Profiles, Pc, Winter, S1'!W3*(RANDBETWEEN(90,100))/100*(60/100))</f>
        <v>0.15501288629545842</v>
      </c>
      <c r="X3" s="1">
        <f ca="1">('Profiles, Pc, Summer, S1'!X3*(RANDBETWEEN(90,100))/100*(40/100))+('Profiles, Pc, Winter, S1'!X3*(RANDBETWEEN(90,100))/100*(60/100))</f>
        <v>0.13491028047920151</v>
      </c>
      <c r="Y3" s="1">
        <f ca="1">('Profiles, Pc, Summer, S1'!Y3*(RANDBETWEEN(90,100))/100*(40/100))+('Profiles, Pc, Winter, S1'!Y3*(RANDBETWEEN(90,100))/100*(60/100))</f>
        <v>0.12172277236910378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0.26308582840103406</v>
      </c>
      <c r="C4" s="1">
        <f ca="1">('Profiles, Pc, Summer, S1'!C4*(RANDBETWEEN(90,100))/100*(40/100))+('Profiles, Pc, Winter, S1'!C4*(RANDBETWEEN(90,100))/100*(60/100))</f>
        <v>0.25032059385293159</v>
      </c>
      <c r="D4" s="1">
        <f ca="1">('Profiles, Pc, Summer, S1'!D4*(RANDBETWEEN(90,100))/100*(40/100))+('Profiles, Pc, Winter, S1'!D4*(RANDBETWEEN(90,100))/100*(60/100))</f>
        <v>0.22887926062852942</v>
      </c>
      <c r="E4" s="1">
        <f ca="1">('Profiles, Pc, Summer, S1'!E4*(RANDBETWEEN(90,100))/100*(40/100))+('Profiles, Pc, Winter, S1'!E4*(RANDBETWEEN(90,100))/100*(60/100))</f>
        <v>0.23327297679484793</v>
      </c>
      <c r="F4" s="1">
        <f ca="1">('Profiles, Pc, Summer, S1'!F4*(RANDBETWEEN(90,100))/100*(40/100))+('Profiles, Pc, Winter, S1'!F4*(RANDBETWEEN(90,100))/100*(60/100))</f>
        <v>0.2337628977593692</v>
      </c>
      <c r="G4" s="1">
        <f ca="1">('Profiles, Pc, Summer, S1'!G4*(RANDBETWEEN(90,100))/100*(40/100))+('Profiles, Pc, Winter, S1'!G4*(RANDBETWEEN(90,100))/100*(60/100))</f>
        <v>0.2720056364334093</v>
      </c>
      <c r="H4" s="1">
        <f ca="1">('Profiles, Pc, Summer, S1'!H4*(RANDBETWEEN(90,100))/100*(40/100))+('Profiles, Pc, Winter, S1'!H4*(RANDBETWEEN(90,100))/100*(60/100))</f>
        <v>0.4089287368611132</v>
      </c>
      <c r="I4" s="1">
        <f ca="1">('Profiles, Pc, Summer, S1'!I4*(RANDBETWEEN(90,100))/100*(40/100))+('Profiles, Pc, Winter, S1'!I4*(RANDBETWEEN(90,100))/100*(60/100))</f>
        <v>0.47132703202563442</v>
      </c>
      <c r="J4" s="1">
        <f ca="1">('Profiles, Pc, Summer, S1'!J4*(RANDBETWEEN(90,100))/100*(40/100))+('Profiles, Pc, Winter, S1'!J4*(RANDBETWEEN(90,100))/100*(60/100))</f>
        <v>0.52499240630763144</v>
      </c>
      <c r="K4" s="1">
        <f ca="1">('Profiles, Pc, Summer, S1'!K4*(RANDBETWEEN(90,100))/100*(40/100))+('Profiles, Pc, Winter, S1'!K4*(RANDBETWEEN(90,100))/100*(60/100))</f>
        <v>0.50021290988314826</v>
      </c>
      <c r="L4" s="1">
        <f ca="1">('Profiles, Pc, Summer, S1'!L4*(RANDBETWEEN(90,100))/100*(40/100))+('Profiles, Pc, Winter, S1'!L4*(RANDBETWEEN(90,100))/100*(60/100))</f>
        <v>0.48099620282261063</v>
      </c>
      <c r="M4" s="1">
        <f ca="1">('Profiles, Pc, Summer, S1'!M4*(RANDBETWEEN(90,100))/100*(40/100))+('Profiles, Pc, Winter, S1'!M4*(RANDBETWEEN(90,100))/100*(60/100))</f>
        <v>0.50631002464039909</v>
      </c>
      <c r="N4" s="1">
        <f ca="1">('Profiles, Pc, Summer, S1'!N4*(RANDBETWEEN(90,100))/100*(40/100))+('Profiles, Pc, Winter, S1'!N4*(RANDBETWEEN(90,100))/100*(60/100))</f>
        <v>0.50388447307500095</v>
      </c>
      <c r="O4" s="1">
        <f ca="1">('Profiles, Pc, Summer, S1'!O4*(RANDBETWEEN(90,100))/100*(40/100))+('Profiles, Pc, Winter, S1'!O4*(RANDBETWEEN(90,100))/100*(60/100))</f>
        <v>0.46024186896811248</v>
      </c>
      <c r="P4" s="1">
        <f ca="1">('Profiles, Pc, Summer, S1'!P4*(RANDBETWEEN(90,100))/100*(40/100))+('Profiles, Pc, Winter, S1'!P4*(RANDBETWEEN(90,100))/100*(60/100))</f>
        <v>0.41751859282799403</v>
      </c>
      <c r="Q4" s="1">
        <f ca="1">('Profiles, Pc, Summer, S1'!Q4*(RANDBETWEEN(90,100))/100*(40/100))+('Profiles, Pc, Winter, S1'!Q4*(RANDBETWEEN(90,100))/100*(60/100))</f>
        <v>0.42339411883773592</v>
      </c>
      <c r="R4" s="1">
        <f ca="1">('Profiles, Pc, Summer, S1'!R4*(RANDBETWEEN(90,100))/100*(40/100))+('Profiles, Pc, Winter, S1'!R4*(RANDBETWEEN(90,100))/100*(60/100))</f>
        <v>0.43070792550106818</v>
      </c>
      <c r="S4" s="1">
        <f ca="1">('Profiles, Pc, Summer, S1'!S4*(RANDBETWEEN(90,100))/100*(40/100))+('Profiles, Pc, Winter, S1'!S4*(RANDBETWEEN(90,100))/100*(60/100))</f>
        <v>0.43404554844068222</v>
      </c>
      <c r="T4" s="1">
        <f ca="1">('Profiles, Pc, Summer, S1'!T4*(RANDBETWEEN(90,100))/100*(40/100))+('Profiles, Pc, Winter, S1'!T4*(RANDBETWEEN(90,100))/100*(60/100))</f>
        <v>0.40045090224423374</v>
      </c>
      <c r="U4" s="1">
        <f ca="1">('Profiles, Pc, Summer, S1'!U4*(RANDBETWEEN(90,100))/100*(40/100))+('Profiles, Pc, Winter, S1'!U4*(RANDBETWEEN(90,100))/100*(60/100))</f>
        <v>0.43508541462994532</v>
      </c>
      <c r="V4" s="1">
        <f ca="1">('Profiles, Pc, Summer, S1'!V4*(RANDBETWEEN(90,100))/100*(40/100))+('Profiles, Pc, Winter, S1'!V4*(RANDBETWEEN(90,100))/100*(60/100))</f>
        <v>0.42219903800358066</v>
      </c>
      <c r="W4" s="1">
        <f ca="1">('Profiles, Pc, Summer, S1'!W4*(RANDBETWEEN(90,100))/100*(40/100))+('Profiles, Pc, Winter, S1'!W4*(RANDBETWEEN(90,100))/100*(60/100))</f>
        <v>0.41347292442589656</v>
      </c>
      <c r="X4" s="1">
        <f ca="1">('Profiles, Pc, Summer, S1'!X4*(RANDBETWEEN(90,100))/100*(40/100))+('Profiles, Pc, Winter, S1'!X4*(RANDBETWEEN(90,100))/100*(60/100))</f>
        <v>0.35223867143796189</v>
      </c>
      <c r="Y4" s="1">
        <f ca="1">('Profiles, Pc, Summer, S1'!Y4*(RANDBETWEEN(90,100))/100*(40/100))+('Profiles, Pc, Winter, S1'!Y4*(RANDBETWEEN(90,100))/100*(60/100))</f>
        <v>0.30083268402449248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2.6073098252974308E-2</v>
      </c>
      <c r="C5" s="1">
        <f ca="1">('Profiles, Pc, Summer, S1'!C5*(RANDBETWEEN(90,100))/100*(40/100))+('Profiles, Pc, Winter, S1'!C5*(RANDBETWEEN(90,100))/100*(60/100))</f>
        <v>1.8730182154221339E-2</v>
      </c>
      <c r="D5" s="1">
        <f ca="1">('Profiles, Pc, Summer, S1'!D5*(RANDBETWEEN(90,100))/100*(40/100))+('Profiles, Pc, Winter, S1'!D5*(RANDBETWEEN(90,100))/100*(60/100))</f>
        <v>1.6068868737646909E-2</v>
      </c>
      <c r="E5" s="1">
        <f ca="1">('Profiles, Pc, Summer, S1'!E5*(RANDBETWEEN(90,100))/100*(40/100))+('Profiles, Pc, Winter, S1'!E5*(RANDBETWEEN(90,100))/100*(60/100))</f>
        <v>1.5378076276539018E-2</v>
      </c>
      <c r="F5" s="1">
        <f ca="1">('Profiles, Pc, Summer, S1'!F5*(RANDBETWEEN(90,100))/100*(40/100))+('Profiles, Pc, Winter, S1'!F5*(RANDBETWEEN(90,100))/100*(60/100))</f>
        <v>1.5896709831911205E-2</v>
      </c>
      <c r="G5" s="1">
        <f ca="1">('Profiles, Pc, Summer, S1'!G5*(RANDBETWEEN(90,100))/100*(40/100))+('Profiles, Pc, Winter, S1'!G5*(RANDBETWEEN(90,100))/100*(60/100))</f>
        <v>2.4973687966059147E-2</v>
      </c>
      <c r="H5" s="1">
        <f ca="1">('Profiles, Pc, Summer, S1'!H5*(RANDBETWEEN(90,100))/100*(40/100))+('Profiles, Pc, Winter, S1'!H5*(RANDBETWEEN(90,100))/100*(60/100))</f>
        <v>4.9637967517944345E-2</v>
      </c>
      <c r="I5" s="1">
        <f ca="1">('Profiles, Pc, Summer, S1'!I5*(RANDBETWEEN(90,100))/100*(40/100))+('Profiles, Pc, Winter, S1'!I5*(RANDBETWEEN(90,100))/100*(60/100))</f>
        <v>7.3450366006703072E-2</v>
      </c>
      <c r="J5" s="1">
        <f ca="1">('Profiles, Pc, Summer, S1'!J5*(RANDBETWEEN(90,100))/100*(40/100))+('Profiles, Pc, Winter, S1'!J5*(RANDBETWEEN(90,100))/100*(60/100))</f>
        <v>8.5388478233362583E-2</v>
      </c>
      <c r="K5" s="1">
        <f ca="1">('Profiles, Pc, Summer, S1'!K5*(RANDBETWEEN(90,100))/100*(40/100))+('Profiles, Pc, Winter, S1'!K5*(RANDBETWEEN(90,100))/100*(60/100))</f>
        <v>7.8683656495951507E-2</v>
      </c>
      <c r="L5" s="1">
        <f ca="1">('Profiles, Pc, Summer, S1'!L5*(RANDBETWEEN(90,100))/100*(40/100))+('Profiles, Pc, Winter, S1'!L5*(RANDBETWEEN(90,100))/100*(60/100))</f>
        <v>7.4499555887167529E-2</v>
      </c>
      <c r="M5" s="1">
        <f ca="1">('Profiles, Pc, Summer, S1'!M5*(RANDBETWEEN(90,100))/100*(40/100))+('Profiles, Pc, Winter, S1'!M5*(RANDBETWEEN(90,100))/100*(60/100))</f>
        <v>7.5136752141878316E-2</v>
      </c>
      <c r="N5" s="1">
        <f ca="1">('Profiles, Pc, Summer, S1'!N5*(RANDBETWEEN(90,100))/100*(40/100))+('Profiles, Pc, Winter, S1'!N5*(RANDBETWEEN(90,100))/100*(60/100))</f>
        <v>7.6953107548974317E-2</v>
      </c>
      <c r="O5" s="1">
        <f ca="1">('Profiles, Pc, Summer, S1'!O5*(RANDBETWEEN(90,100))/100*(40/100))+('Profiles, Pc, Winter, S1'!O5*(RANDBETWEEN(90,100))/100*(60/100))</f>
        <v>6.9901298688812161E-2</v>
      </c>
      <c r="P5" s="1">
        <f ca="1">('Profiles, Pc, Summer, S1'!P5*(RANDBETWEEN(90,100))/100*(40/100))+('Profiles, Pc, Winter, S1'!P5*(RANDBETWEEN(90,100))/100*(60/100))</f>
        <v>6.4195777826068945E-2</v>
      </c>
      <c r="Q5" s="1">
        <f ca="1">('Profiles, Pc, Summer, S1'!Q5*(RANDBETWEEN(90,100))/100*(40/100))+('Profiles, Pc, Winter, S1'!Q5*(RANDBETWEEN(90,100))/100*(60/100))</f>
        <v>6.3460555410187608E-2</v>
      </c>
      <c r="R5" s="1">
        <f ca="1">('Profiles, Pc, Summer, S1'!R5*(RANDBETWEEN(90,100))/100*(40/100))+('Profiles, Pc, Winter, S1'!R5*(RANDBETWEEN(90,100))/100*(60/100))</f>
        <v>7.1122230365334799E-2</v>
      </c>
      <c r="S5" s="1">
        <f ca="1">('Profiles, Pc, Summer, S1'!S5*(RANDBETWEEN(90,100))/100*(40/100))+('Profiles, Pc, Winter, S1'!S5*(RANDBETWEEN(90,100))/100*(60/100))</f>
        <v>9.1402036704958112E-2</v>
      </c>
      <c r="T5" s="1">
        <f ca="1">('Profiles, Pc, Summer, S1'!T5*(RANDBETWEEN(90,100))/100*(40/100))+('Profiles, Pc, Winter, S1'!T5*(RANDBETWEEN(90,100))/100*(60/100))</f>
        <v>9.3616182191350553E-2</v>
      </c>
      <c r="U5" s="1">
        <f ca="1">('Profiles, Pc, Summer, S1'!U5*(RANDBETWEEN(90,100))/100*(40/100))+('Profiles, Pc, Winter, S1'!U5*(RANDBETWEEN(90,100))/100*(60/100))</f>
        <v>9.0011619901059742E-2</v>
      </c>
      <c r="V5" s="1">
        <f ca="1">('Profiles, Pc, Summer, S1'!V5*(RANDBETWEEN(90,100))/100*(40/100))+('Profiles, Pc, Winter, S1'!V5*(RANDBETWEEN(90,100))/100*(60/100))</f>
        <v>8.9728307328385687E-2</v>
      </c>
      <c r="W5" s="1">
        <f ca="1">('Profiles, Pc, Summer, S1'!W5*(RANDBETWEEN(90,100))/100*(40/100))+('Profiles, Pc, Winter, S1'!W5*(RANDBETWEEN(90,100))/100*(60/100))</f>
        <v>8.5202945066819635E-2</v>
      </c>
      <c r="X5" s="1">
        <f ca="1">('Profiles, Pc, Summer, S1'!X5*(RANDBETWEEN(90,100))/100*(40/100))+('Profiles, Pc, Winter, S1'!X5*(RANDBETWEEN(90,100))/100*(60/100))</f>
        <v>6.0310498575210668E-2</v>
      </c>
      <c r="Y5" s="1">
        <f ca="1">('Profiles, Pc, Summer, S1'!Y5*(RANDBETWEEN(90,100))/100*(40/100))+('Profiles, Pc, Winter, S1'!Y5*(RANDBETWEEN(90,100))/100*(60/100))</f>
        <v>4.6031313913373034E-2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0.2490505484187196</v>
      </c>
      <c r="C6" s="1">
        <f ca="1">('Profiles, Pc, Summer, S1'!C6*(RANDBETWEEN(90,100))/100*(40/100))+('Profiles, Pc, Winter, S1'!C6*(RANDBETWEEN(90,100))/100*(60/100))</f>
        <v>0.22653156663438176</v>
      </c>
      <c r="D6" s="1">
        <f ca="1">('Profiles, Pc, Summer, S1'!D6*(RANDBETWEEN(90,100))/100*(40/100))+('Profiles, Pc, Winter, S1'!D6*(RANDBETWEEN(90,100))/100*(60/100))</f>
        <v>0.20601719326236956</v>
      </c>
      <c r="E6" s="1">
        <f ca="1">('Profiles, Pc, Summer, S1'!E6*(RANDBETWEEN(90,100))/100*(40/100))+('Profiles, Pc, Winter, S1'!E6*(RANDBETWEEN(90,100))/100*(60/100))</f>
        <v>0.20236359846073548</v>
      </c>
      <c r="F6" s="1">
        <f ca="1">('Profiles, Pc, Summer, S1'!F6*(RANDBETWEEN(90,100))/100*(40/100))+('Profiles, Pc, Winter, S1'!F6*(RANDBETWEEN(90,100))/100*(60/100))</f>
        <v>0.20977179249142139</v>
      </c>
      <c r="G6" s="1">
        <f ca="1">('Profiles, Pc, Summer, S1'!G6*(RANDBETWEEN(90,100))/100*(40/100))+('Profiles, Pc, Winter, S1'!G6*(RANDBETWEEN(90,100))/100*(60/100))</f>
        <v>0.2310833984653953</v>
      </c>
      <c r="H6" s="1">
        <f ca="1">('Profiles, Pc, Summer, S1'!H6*(RANDBETWEEN(90,100))/100*(40/100))+('Profiles, Pc, Winter, S1'!H6*(RANDBETWEEN(90,100))/100*(60/100))</f>
        <v>0.28572879766323561</v>
      </c>
      <c r="I6" s="1">
        <f ca="1">('Profiles, Pc, Summer, S1'!I6*(RANDBETWEEN(90,100))/100*(40/100))+('Profiles, Pc, Winter, S1'!I6*(RANDBETWEEN(90,100))/100*(60/100))</f>
        <v>0.31646518128810275</v>
      </c>
      <c r="J6" s="1">
        <f ca="1">('Profiles, Pc, Summer, S1'!J6*(RANDBETWEEN(90,100))/100*(40/100))+('Profiles, Pc, Winter, S1'!J6*(RANDBETWEEN(90,100))/100*(60/100))</f>
        <v>0.33827137795934725</v>
      </c>
      <c r="K6" s="1">
        <f ca="1">('Profiles, Pc, Summer, S1'!K6*(RANDBETWEEN(90,100))/100*(40/100))+('Profiles, Pc, Winter, S1'!K6*(RANDBETWEEN(90,100))/100*(60/100))</f>
        <v>0.34538727356916066</v>
      </c>
      <c r="L6" s="1">
        <f ca="1">('Profiles, Pc, Summer, S1'!L6*(RANDBETWEEN(90,100))/100*(40/100))+('Profiles, Pc, Winter, S1'!L6*(RANDBETWEEN(90,100))/100*(60/100))</f>
        <v>0.37676863862012056</v>
      </c>
      <c r="M6" s="1">
        <f ca="1">('Profiles, Pc, Summer, S1'!M6*(RANDBETWEEN(90,100))/100*(40/100))+('Profiles, Pc, Winter, S1'!M6*(RANDBETWEEN(90,100))/100*(60/100))</f>
        <v>0.38507983962392595</v>
      </c>
      <c r="N6" s="1">
        <f ca="1">('Profiles, Pc, Summer, S1'!N6*(RANDBETWEEN(90,100))/100*(40/100))+('Profiles, Pc, Winter, S1'!N6*(RANDBETWEEN(90,100))/100*(60/100))</f>
        <v>0.38047643534948428</v>
      </c>
      <c r="O6" s="1">
        <f ca="1">('Profiles, Pc, Summer, S1'!O6*(RANDBETWEEN(90,100))/100*(40/100))+('Profiles, Pc, Winter, S1'!O6*(RANDBETWEEN(90,100))/100*(60/100))</f>
        <v>0.34652059275908104</v>
      </c>
      <c r="P6" s="1">
        <f ca="1">('Profiles, Pc, Summer, S1'!P6*(RANDBETWEEN(90,100))/100*(40/100))+('Profiles, Pc, Winter, S1'!P6*(RANDBETWEEN(90,100))/100*(60/100))</f>
        <v>0.34949550918596534</v>
      </c>
      <c r="Q6" s="1">
        <f ca="1">('Profiles, Pc, Summer, S1'!Q6*(RANDBETWEEN(90,100))/100*(40/100))+('Profiles, Pc, Winter, S1'!Q6*(RANDBETWEEN(90,100))/100*(60/100))</f>
        <v>0.36098755725560994</v>
      </c>
      <c r="R6" s="1">
        <f ca="1">('Profiles, Pc, Summer, S1'!R6*(RANDBETWEEN(90,100))/100*(40/100))+('Profiles, Pc, Winter, S1'!R6*(RANDBETWEEN(90,100))/100*(60/100))</f>
        <v>0.36373580125127347</v>
      </c>
      <c r="S6" s="1">
        <f ca="1">('Profiles, Pc, Summer, S1'!S6*(RANDBETWEEN(90,100))/100*(40/100))+('Profiles, Pc, Winter, S1'!S6*(RANDBETWEEN(90,100))/100*(60/100))</f>
        <v>0.39344594860352922</v>
      </c>
      <c r="T6" s="1">
        <f ca="1">('Profiles, Pc, Summer, S1'!T6*(RANDBETWEEN(90,100))/100*(40/100))+('Profiles, Pc, Winter, S1'!T6*(RANDBETWEEN(90,100))/100*(60/100))</f>
        <v>0.38905640308262313</v>
      </c>
      <c r="U6" s="1">
        <f ca="1">('Profiles, Pc, Summer, S1'!U6*(RANDBETWEEN(90,100))/100*(40/100))+('Profiles, Pc, Winter, S1'!U6*(RANDBETWEEN(90,100))/100*(60/100))</f>
        <v>0.37296753337992128</v>
      </c>
      <c r="V6" s="1">
        <f ca="1">('Profiles, Pc, Summer, S1'!V6*(RANDBETWEEN(90,100))/100*(40/100))+('Profiles, Pc, Winter, S1'!V6*(RANDBETWEEN(90,100))/100*(60/100))</f>
        <v>0.39826669515402602</v>
      </c>
      <c r="W6" s="1">
        <f ca="1">('Profiles, Pc, Summer, S1'!W6*(RANDBETWEEN(90,100))/100*(40/100))+('Profiles, Pc, Winter, S1'!W6*(RANDBETWEEN(90,100))/100*(60/100))</f>
        <v>0.37680974584739374</v>
      </c>
      <c r="X6" s="1">
        <f ca="1">('Profiles, Pc, Summer, S1'!X6*(RANDBETWEEN(90,100))/100*(40/100))+('Profiles, Pc, Winter, S1'!X6*(RANDBETWEEN(90,100))/100*(60/100))</f>
        <v>0.33798467403238547</v>
      </c>
      <c r="Y6" s="1">
        <f ca="1">('Profiles, Pc, Summer, S1'!Y6*(RANDBETWEEN(90,100))/100*(40/100))+('Profiles, Pc, Winter, S1'!Y6*(RANDBETWEEN(90,100))/100*(60/100))</f>
        <v>0.31822497425404989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0.42767480957280879</v>
      </c>
      <c r="C7" s="1">
        <f ca="1">('Profiles, Pc, Summer, S1'!C7*(RANDBETWEEN(90,100))/100*(40/100))+('Profiles, Pc, Winter, S1'!C7*(RANDBETWEEN(90,100))/100*(60/100))</f>
        <v>0.40474110899903898</v>
      </c>
      <c r="D7" s="1">
        <f ca="1">('Profiles, Pc, Summer, S1'!D7*(RANDBETWEEN(90,100))/100*(40/100))+('Profiles, Pc, Winter, S1'!D7*(RANDBETWEEN(90,100))/100*(60/100))</f>
        <v>0.37964833813385845</v>
      </c>
      <c r="E7" s="1">
        <f ca="1">('Profiles, Pc, Summer, S1'!E7*(RANDBETWEEN(90,100))/100*(40/100))+('Profiles, Pc, Winter, S1'!E7*(RANDBETWEEN(90,100))/100*(60/100))</f>
        <v>0.38094813919979853</v>
      </c>
      <c r="F7" s="1">
        <f ca="1">('Profiles, Pc, Summer, S1'!F7*(RANDBETWEEN(90,100))/100*(40/100))+('Profiles, Pc, Winter, S1'!F7*(RANDBETWEEN(90,100))/100*(60/100))</f>
        <v>0.38743313933010126</v>
      </c>
      <c r="G7" s="1">
        <f ca="1">('Profiles, Pc, Summer, S1'!G7*(RANDBETWEEN(90,100))/100*(40/100))+('Profiles, Pc, Winter, S1'!G7*(RANDBETWEEN(90,100))/100*(60/100))</f>
        <v>0.41833220541360827</v>
      </c>
      <c r="H7" s="1">
        <f ca="1">('Profiles, Pc, Summer, S1'!H7*(RANDBETWEEN(90,100))/100*(40/100))+('Profiles, Pc, Winter, S1'!H7*(RANDBETWEEN(90,100))/100*(60/100))</f>
        <v>0.47704871769355561</v>
      </c>
      <c r="I7" s="1">
        <f ca="1">('Profiles, Pc, Summer, S1'!I7*(RANDBETWEEN(90,100))/100*(40/100))+('Profiles, Pc, Winter, S1'!I7*(RANDBETWEEN(90,100))/100*(60/100))</f>
        <v>0.58397500055478546</v>
      </c>
      <c r="J7" s="1">
        <f ca="1">('Profiles, Pc, Summer, S1'!J7*(RANDBETWEEN(90,100))/100*(40/100))+('Profiles, Pc, Winter, S1'!J7*(RANDBETWEEN(90,100))/100*(60/100))</f>
        <v>0.59349356708660339</v>
      </c>
      <c r="K7" s="1">
        <f ca="1">('Profiles, Pc, Summer, S1'!K7*(RANDBETWEEN(90,100))/100*(40/100))+('Profiles, Pc, Winter, S1'!K7*(RANDBETWEEN(90,100))/100*(60/100))</f>
        <v>0.5992857444510542</v>
      </c>
      <c r="L7" s="1">
        <f ca="1">('Profiles, Pc, Summer, S1'!L7*(RANDBETWEEN(90,100))/100*(40/100))+('Profiles, Pc, Winter, S1'!L7*(RANDBETWEEN(90,100))/100*(60/100))</f>
        <v>0.57069683445980846</v>
      </c>
      <c r="M7" s="1">
        <f ca="1">('Profiles, Pc, Summer, S1'!M7*(RANDBETWEEN(90,100))/100*(40/100))+('Profiles, Pc, Winter, S1'!M7*(RANDBETWEEN(90,100))/100*(60/100))</f>
        <v>0.62673209607014135</v>
      </c>
      <c r="N7" s="1">
        <f ca="1">('Profiles, Pc, Summer, S1'!N7*(RANDBETWEEN(90,100))/100*(40/100))+('Profiles, Pc, Winter, S1'!N7*(RANDBETWEEN(90,100))/100*(60/100))</f>
        <v>0.62151192454501403</v>
      </c>
      <c r="O7" s="1">
        <f ca="1">('Profiles, Pc, Summer, S1'!O7*(RANDBETWEEN(90,100))/100*(40/100))+('Profiles, Pc, Winter, S1'!O7*(RANDBETWEEN(90,100))/100*(60/100))</f>
        <v>0.58157964889328229</v>
      </c>
      <c r="P7" s="1">
        <f ca="1">('Profiles, Pc, Summer, S1'!P7*(RANDBETWEEN(90,100))/100*(40/100))+('Profiles, Pc, Winter, S1'!P7*(RANDBETWEEN(90,100))/100*(60/100))</f>
        <v>0.55865078859253736</v>
      </c>
      <c r="Q7" s="1">
        <f ca="1">('Profiles, Pc, Summer, S1'!Q7*(RANDBETWEEN(90,100))/100*(40/100))+('Profiles, Pc, Winter, S1'!Q7*(RANDBETWEEN(90,100))/100*(60/100))</f>
        <v>0.52718022922007657</v>
      </c>
      <c r="R7" s="1">
        <f ca="1">('Profiles, Pc, Summer, S1'!R7*(RANDBETWEEN(90,100))/100*(40/100))+('Profiles, Pc, Winter, S1'!R7*(RANDBETWEEN(90,100))/100*(60/100))</f>
        <v>0.56688401776432729</v>
      </c>
      <c r="S7" s="1">
        <f ca="1">('Profiles, Pc, Summer, S1'!S7*(RANDBETWEEN(90,100))/100*(40/100))+('Profiles, Pc, Winter, S1'!S7*(RANDBETWEEN(90,100))/100*(60/100))</f>
        <v>0.56094856034530438</v>
      </c>
      <c r="T7" s="1">
        <f ca="1">('Profiles, Pc, Summer, S1'!T7*(RANDBETWEEN(90,100))/100*(40/100))+('Profiles, Pc, Winter, S1'!T7*(RANDBETWEEN(90,100))/100*(60/100))</f>
        <v>0.53268594769114896</v>
      </c>
      <c r="U7" s="1">
        <f ca="1">('Profiles, Pc, Summer, S1'!U7*(RANDBETWEEN(90,100))/100*(40/100))+('Profiles, Pc, Winter, S1'!U7*(RANDBETWEEN(90,100))/100*(60/100))</f>
        <v>0.54307824499434731</v>
      </c>
      <c r="V7" s="1">
        <f ca="1">('Profiles, Pc, Summer, S1'!V7*(RANDBETWEEN(90,100))/100*(40/100))+('Profiles, Pc, Winter, S1'!V7*(RANDBETWEEN(90,100))/100*(60/100))</f>
        <v>0.56662619837584871</v>
      </c>
      <c r="W7" s="1">
        <f ca="1">('Profiles, Pc, Summer, S1'!W7*(RANDBETWEEN(90,100))/100*(40/100))+('Profiles, Pc, Winter, S1'!W7*(RANDBETWEEN(90,100))/100*(60/100))</f>
        <v>0.51740487956395442</v>
      </c>
      <c r="X7" s="1">
        <f ca="1">('Profiles, Pc, Summer, S1'!X7*(RANDBETWEEN(90,100))/100*(40/100))+('Profiles, Pc, Winter, S1'!X7*(RANDBETWEEN(90,100))/100*(60/100))</f>
        <v>0.44934584862024141</v>
      </c>
      <c r="Y7" s="1">
        <f ca="1">('Profiles, Pc, Summer, S1'!Y7*(RANDBETWEEN(90,100))/100*(40/100))+('Profiles, Pc, Winter, S1'!Y7*(RANDBETWEEN(90,100))/100*(60/100))</f>
        <v>0.42900783286673938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0.19680173487765851</v>
      </c>
      <c r="C8" s="1">
        <f ca="1">('Profiles, Pc, Summer, S1'!C8*(RANDBETWEEN(90,100))/100*(40/100))+('Profiles, Pc, Winter, S1'!C8*(RANDBETWEEN(90,100))/100*(60/100))</f>
        <v>0.18754238359469905</v>
      </c>
      <c r="D8" s="1">
        <f ca="1">('Profiles, Pc, Summer, S1'!D8*(RANDBETWEEN(90,100))/100*(40/100))+('Profiles, Pc, Winter, S1'!D8*(RANDBETWEEN(90,100))/100*(60/100))</f>
        <v>0.18304918062165132</v>
      </c>
      <c r="E8" s="1">
        <f ca="1">('Profiles, Pc, Summer, S1'!E8*(RANDBETWEEN(90,100))/100*(40/100))+('Profiles, Pc, Winter, S1'!E8*(RANDBETWEEN(90,100))/100*(60/100))</f>
        <v>0.1867520029641932</v>
      </c>
      <c r="F8" s="1">
        <f ca="1">('Profiles, Pc, Summer, S1'!F8*(RANDBETWEEN(90,100))/100*(40/100))+('Profiles, Pc, Winter, S1'!F8*(RANDBETWEEN(90,100))/100*(60/100))</f>
        <v>0.19022610266699796</v>
      </c>
      <c r="G8" s="1">
        <f ca="1">('Profiles, Pc, Summer, S1'!G8*(RANDBETWEEN(90,100))/100*(40/100))+('Profiles, Pc, Winter, S1'!G8*(RANDBETWEEN(90,100))/100*(60/100))</f>
        <v>0.20772758980415404</v>
      </c>
      <c r="H8" s="1">
        <f ca="1">('Profiles, Pc, Summer, S1'!H8*(RANDBETWEEN(90,100))/100*(40/100))+('Profiles, Pc, Winter, S1'!H8*(RANDBETWEEN(90,100))/100*(60/100))</f>
        <v>0.27202211318208686</v>
      </c>
      <c r="I8" s="1">
        <f ca="1">('Profiles, Pc, Summer, S1'!I8*(RANDBETWEEN(90,100))/100*(40/100))+('Profiles, Pc, Winter, S1'!I8*(RANDBETWEEN(90,100))/100*(60/100))</f>
        <v>0.31436320672868795</v>
      </c>
      <c r="J8" s="1">
        <f ca="1">('Profiles, Pc, Summer, S1'!J8*(RANDBETWEEN(90,100))/100*(40/100))+('Profiles, Pc, Winter, S1'!J8*(RANDBETWEEN(90,100))/100*(60/100))</f>
        <v>0.35446453870793937</v>
      </c>
      <c r="K8" s="1">
        <f ca="1">('Profiles, Pc, Summer, S1'!K8*(RANDBETWEEN(90,100))/100*(40/100))+('Profiles, Pc, Winter, S1'!K8*(RANDBETWEEN(90,100))/100*(60/100))</f>
        <v>0.36739772636995588</v>
      </c>
      <c r="L8" s="1">
        <f ca="1">('Profiles, Pc, Summer, S1'!L8*(RANDBETWEEN(90,100))/100*(40/100))+('Profiles, Pc, Winter, S1'!L8*(RANDBETWEEN(90,100))/100*(60/100))</f>
        <v>0.36363179180061178</v>
      </c>
      <c r="M8" s="1">
        <f ca="1">('Profiles, Pc, Summer, S1'!M8*(RANDBETWEEN(90,100))/100*(40/100))+('Profiles, Pc, Winter, S1'!M8*(RANDBETWEEN(90,100))/100*(60/100))</f>
        <v>0.38865998164535376</v>
      </c>
      <c r="N8" s="1">
        <f ca="1">('Profiles, Pc, Summer, S1'!N8*(RANDBETWEEN(90,100))/100*(40/100))+('Profiles, Pc, Winter, S1'!N8*(RANDBETWEEN(90,100))/100*(60/100))</f>
        <v>0.36493633340358678</v>
      </c>
      <c r="O8" s="1">
        <f ca="1">('Profiles, Pc, Summer, S1'!O8*(RANDBETWEEN(90,100))/100*(40/100))+('Profiles, Pc, Winter, S1'!O8*(RANDBETWEEN(90,100))/100*(60/100))</f>
        <v>0.37420323985632858</v>
      </c>
      <c r="P8" s="1">
        <f ca="1">('Profiles, Pc, Summer, S1'!P8*(RANDBETWEEN(90,100))/100*(40/100))+('Profiles, Pc, Winter, S1'!P8*(RANDBETWEEN(90,100))/100*(60/100))</f>
        <v>0.35453208021293769</v>
      </c>
      <c r="Q8" s="1">
        <f ca="1">('Profiles, Pc, Summer, S1'!Q8*(RANDBETWEEN(90,100))/100*(40/100))+('Profiles, Pc, Winter, S1'!Q8*(RANDBETWEEN(90,100))/100*(60/100))</f>
        <v>0.33011083164386723</v>
      </c>
      <c r="R8" s="1">
        <f ca="1">('Profiles, Pc, Summer, S1'!R8*(RANDBETWEEN(90,100))/100*(40/100))+('Profiles, Pc, Winter, S1'!R8*(RANDBETWEEN(90,100))/100*(60/100))</f>
        <v>0.33435344122112043</v>
      </c>
      <c r="S8" s="1">
        <f ca="1">('Profiles, Pc, Summer, S1'!S8*(RANDBETWEEN(90,100))/100*(40/100))+('Profiles, Pc, Winter, S1'!S8*(RANDBETWEEN(90,100))/100*(60/100))</f>
        <v>0.34015544660534258</v>
      </c>
      <c r="T8" s="1">
        <f ca="1">('Profiles, Pc, Summer, S1'!T8*(RANDBETWEEN(90,100))/100*(40/100))+('Profiles, Pc, Winter, S1'!T8*(RANDBETWEEN(90,100))/100*(60/100))</f>
        <v>0.34677027106721869</v>
      </c>
      <c r="U8" s="1">
        <f ca="1">('Profiles, Pc, Summer, S1'!U8*(RANDBETWEEN(90,100))/100*(40/100))+('Profiles, Pc, Winter, S1'!U8*(RANDBETWEEN(90,100))/100*(60/100))</f>
        <v>0.33514701215892734</v>
      </c>
      <c r="V8" s="1">
        <f ca="1">('Profiles, Pc, Summer, S1'!V8*(RANDBETWEEN(90,100))/100*(40/100))+('Profiles, Pc, Winter, S1'!V8*(RANDBETWEEN(90,100))/100*(60/100))</f>
        <v>0.32152541113315286</v>
      </c>
      <c r="W8" s="1">
        <f ca="1">('Profiles, Pc, Summer, S1'!W8*(RANDBETWEEN(90,100))/100*(40/100))+('Profiles, Pc, Winter, S1'!W8*(RANDBETWEEN(90,100))/100*(60/100))</f>
        <v>0.27383293603711012</v>
      </c>
      <c r="X8" s="1">
        <f ca="1">('Profiles, Pc, Summer, S1'!X8*(RANDBETWEEN(90,100))/100*(40/100))+('Profiles, Pc, Winter, S1'!X8*(RANDBETWEEN(90,100))/100*(60/100))</f>
        <v>0.25508428407767314</v>
      </c>
      <c r="Y8" s="1">
        <f ca="1">('Profiles, Pc, Summer, S1'!Y8*(RANDBETWEEN(90,100))/100*(40/100))+('Profiles, Pc, Winter, S1'!Y8*(RANDBETWEEN(90,100))/100*(60/100))</f>
        <v>0.2286548843015796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0.12948959159212767</v>
      </c>
      <c r="C9" s="1">
        <f ca="1">('Profiles, Pc, Summer, S1'!C9*(RANDBETWEEN(90,100))/100*(40/100))+('Profiles, Pc, Winter, S1'!C9*(RANDBETWEEN(90,100))/100*(60/100))</f>
        <v>0.12921793143504506</v>
      </c>
      <c r="D9" s="1">
        <f ca="1">('Profiles, Pc, Summer, S1'!D9*(RANDBETWEEN(90,100))/100*(40/100))+('Profiles, Pc, Winter, S1'!D9*(RANDBETWEEN(90,100))/100*(60/100))</f>
        <v>0.12375258165866894</v>
      </c>
      <c r="E9" s="1">
        <f ca="1">('Profiles, Pc, Summer, S1'!E9*(RANDBETWEEN(90,100))/100*(40/100))+('Profiles, Pc, Winter, S1'!E9*(RANDBETWEEN(90,100))/100*(60/100))</f>
        <v>0.11981615467434799</v>
      </c>
      <c r="F9" s="1">
        <f ca="1">('Profiles, Pc, Summer, S1'!F9*(RANDBETWEEN(90,100))/100*(40/100))+('Profiles, Pc, Winter, S1'!F9*(RANDBETWEEN(90,100))/100*(60/100))</f>
        <v>0.13121445823354971</v>
      </c>
      <c r="G9" s="1">
        <f ca="1">('Profiles, Pc, Summer, S1'!G9*(RANDBETWEEN(90,100))/100*(40/100))+('Profiles, Pc, Winter, S1'!G9*(RANDBETWEEN(90,100))/100*(60/100))</f>
        <v>0.15739501015095136</v>
      </c>
      <c r="H9" s="1">
        <f ca="1">('Profiles, Pc, Summer, S1'!H9*(RANDBETWEEN(90,100))/100*(40/100))+('Profiles, Pc, Winter, S1'!H9*(RANDBETWEEN(90,100))/100*(60/100))</f>
        <v>0.25431419172061759</v>
      </c>
      <c r="I9" s="1">
        <f ca="1">('Profiles, Pc, Summer, S1'!I9*(RANDBETWEEN(90,100))/100*(40/100))+('Profiles, Pc, Winter, S1'!I9*(RANDBETWEEN(90,100))/100*(60/100))</f>
        <v>0.3035448354899965</v>
      </c>
      <c r="J9" s="1">
        <f ca="1">('Profiles, Pc, Summer, S1'!J9*(RANDBETWEEN(90,100))/100*(40/100))+('Profiles, Pc, Winter, S1'!J9*(RANDBETWEEN(90,100))/100*(60/100))</f>
        <v>0.32445376358138245</v>
      </c>
      <c r="K9" s="1">
        <f ca="1">('Profiles, Pc, Summer, S1'!K9*(RANDBETWEEN(90,100))/100*(40/100))+('Profiles, Pc, Winter, S1'!K9*(RANDBETWEEN(90,100))/100*(60/100))</f>
        <v>0.31532276195577524</v>
      </c>
      <c r="L9" s="1">
        <f ca="1">('Profiles, Pc, Summer, S1'!L9*(RANDBETWEEN(90,100))/100*(40/100))+('Profiles, Pc, Winter, S1'!L9*(RANDBETWEEN(90,100))/100*(60/100))</f>
        <v>0.31982474482543344</v>
      </c>
      <c r="M9" s="1">
        <f ca="1">('Profiles, Pc, Summer, S1'!M9*(RANDBETWEEN(90,100))/100*(40/100))+('Profiles, Pc, Winter, S1'!M9*(RANDBETWEEN(90,100))/100*(60/100))</f>
        <v>0.346768644704399</v>
      </c>
      <c r="N9" s="1">
        <f ca="1">('Profiles, Pc, Summer, S1'!N9*(RANDBETWEEN(90,100))/100*(40/100))+('Profiles, Pc, Winter, S1'!N9*(RANDBETWEEN(90,100))/100*(60/100))</f>
        <v>0.32161048841626833</v>
      </c>
      <c r="O9" s="1">
        <f ca="1">('Profiles, Pc, Summer, S1'!O9*(RANDBETWEEN(90,100))/100*(40/100))+('Profiles, Pc, Winter, S1'!O9*(RANDBETWEEN(90,100))/100*(60/100))</f>
        <v>0.30896427555457939</v>
      </c>
      <c r="P9" s="1">
        <f ca="1">('Profiles, Pc, Summer, S1'!P9*(RANDBETWEEN(90,100))/100*(40/100))+('Profiles, Pc, Winter, S1'!P9*(RANDBETWEEN(90,100))/100*(60/100))</f>
        <v>0.27606237150766788</v>
      </c>
      <c r="Q9" s="1">
        <f ca="1">('Profiles, Pc, Summer, S1'!Q9*(RANDBETWEEN(90,100))/100*(40/100))+('Profiles, Pc, Winter, S1'!Q9*(RANDBETWEEN(90,100))/100*(60/100))</f>
        <v>0.24427497648872221</v>
      </c>
      <c r="R9" s="1">
        <f ca="1">('Profiles, Pc, Summer, S1'!R9*(RANDBETWEEN(90,100))/100*(40/100))+('Profiles, Pc, Winter, S1'!R9*(RANDBETWEEN(90,100))/100*(60/100))</f>
        <v>0.25376603816445509</v>
      </c>
      <c r="S9" s="1">
        <f ca="1">('Profiles, Pc, Summer, S1'!S9*(RANDBETWEEN(90,100))/100*(40/100))+('Profiles, Pc, Winter, S1'!S9*(RANDBETWEEN(90,100))/100*(60/100))</f>
        <v>0.25742323378149301</v>
      </c>
      <c r="T9" s="1">
        <f ca="1">('Profiles, Pc, Summer, S1'!T9*(RANDBETWEEN(90,100))/100*(40/100))+('Profiles, Pc, Winter, S1'!T9*(RANDBETWEEN(90,100))/100*(60/100))</f>
        <v>0.25194196109285932</v>
      </c>
      <c r="U9" s="1">
        <f ca="1">('Profiles, Pc, Summer, S1'!U9*(RANDBETWEEN(90,100))/100*(40/100))+('Profiles, Pc, Winter, S1'!U9*(RANDBETWEEN(90,100))/100*(60/100))</f>
        <v>0.25097336505736151</v>
      </c>
      <c r="V9" s="1">
        <f ca="1">('Profiles, Pc, Summer, S1'!V9*(RANDBETWEEN(90,100))/100*(40/100))+('Profiles, Pc, Winter, S1'!V9*(RANDBETWEEN(90,100))/100*(60/100))</f>
        <v>0.25107206054586167</v>
      </c>
      <c r="W9" s="1">
        <f ca="1">('Profiles, Pc, Summer, S1'!W9*(RANDBETWEEN(90,100))/100*(40/100))+('Profiles, Pc, Winter, S1'!W9*(RANDBETWEEN(90,100))/100*(60/100))</f>
        <v>0.2262484514684798</v>
      </c>
      <c r="X9" s="1">
        <f ca="1">('Profiles, Pc, Summer, S1'!X9*(RANDBETWEEN(90,100))/100*(40/100))+('Profiles, Pc, Winter, S1'!X9*(RANDBETWEEN(90,100))/100*(60/100))</f>
        <v>0.17930865615478705</v>
      </c>
      <c r="Y9" s="1">
        <f ca="1">('Profiles, Pc, Summer, S1'!Y9*(RANDBETWEEN(90,100))/100*(40/100))+('Profiles, Pc, Winter, S1'!Y9*(RANDBETWEEN(90,100))/100*(60/100))</f>
        <v>0.1561809421135221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0.14673267304181314</v>
      </c>
      <c r="C10" s="1">
        <f ca="1">('Profiles, Pc, Summer, S1'!C10*(RANDBETWEEN(90,100))/100*(40/100))+('Profiles, Pc, Winter, S1'!C10*(RANDBETWEEN(90,100))/100*(60/100))</f>
        <v>0.13540344282244018</v>
      </c>
      <c r="D10" s="1">
        <f ca="1">('Profiles, Pc, Summer, S1'!D10*(RANDBETWEEN(90,100))/100*(40/100))+('Profiles, Pc, Winter, S1'!D10*(RANDBETWEEN(90,100))/100*(60/100))</f>
        <v>0.1401392287923687</v>
      </c>
      <c r="E10" s="1">
        <f ca="1">('Profiles, Pc, Summer, S1'!E10*(RANDBETWEEN(90,100))/100*(40/100))+('Profiles, Pc, Winter, S1'!E10*(RANDBETWEEN(90,100))/100*(60/100))</f>
        <v>0.13615755147117617</v>
      </c>
      <c r="F10" s="1">
        <f ca="1">('Profiles, Pc, Summer, S1'!F10*(RANDBETWEEN(90,100))/100*(40/100))+('Profiles, Pc, Winter, S1'!F10*(RANDBETWEEN(90,100))/100*(60/100))</f>
        <v>0.13410169137511763</v>
      </c>
      <c r="G10" s="1">
        <f ca="1">('Profiles, Pc, Summer, S1'!G10*(RANDBETWEEN(90,100))/100*(40/100))+('Profiles, Pc, Winter, S1'!G10*(RANDBETWEEN(90,100))/100*(60/100))</f>
        <v>0.13236644300474465</v>
      </c>
      <c r="H10" s="1">
        <f ca="1">('Profiles, Pc, Summer, S1'!H10*(RANDBETWEEN(90,100))/100*(40/100))+('Profiles, Pc, Winter, S1'!H10*(RANDBETWEEN(90,100))/100*(60/100))</f>
        <v>0.13115929070521565</v>
      </c>
      <c r="I10" s="1">
        <f ca="1">('Profiles, Pc, Summer, S1'!I10*(RANDBETWEEN(90,100))/100*(40/100))+('Profiles, Pc, Winter, S1'!I10*(RANDBETWEEN(90,100))/100*(60/100))</f>
        <v>0.13361131907629129</v>
      </c>
      <c r="J10" s="1">
        <f ca="1">('Profiles, Pc, Summer, S1'!J10*(RANDBETWEEN(90,100))/100*(40/100))+('Profiles, Pc, Winter, S1'!J10*(RANDBETWEEN(90,100))/100*(60/100))</f>
        <v>0.13562543917177788</v>
      </c>
      <c r="K10" s="1">
        <f ca="1">('Profiles, Pc, Summer, S1'!K10*(RANDBETWEEN(90,100))/100*(40/100))+('Profiles, Pc, Winter, S1'!K10*(RANDBETWEEN(90,100))/100*(60/100))</f>
        <v>0.12886552869726542</v>
      </c>
      <c r="L10" s="1">
        <f ca="1">('Profiles, Pc, Summer, S1'!L10*(RANDBETWEEN(90,100))/100*(40/100))+('Profiles, Pc, Winter, S1'!L10*(RANDBETWEEN(90,100))/100*(60/100))</f>
        <v>0.14021713027224916</v>
      </c>
      <c r="M10" s="1">
        <f ca="1">('Profiles, Pc, Summer, S1'!M10*(RANDBETWEEN(90,100))/100*(40/100))+('Profiles, Pc, Winter, S1'!M10*(RANDBETWEEN(90,100))/100*(60/100))</f>
        <v>0.1451336131247678</v>
      </c>
      <c r="N10" s="1">
        <f ca="1">('Profiles, Pc, Summer, S1'!N10*(RANDBETWEEN(90,100))/100*(40/100))+('Profiles, Pc, Winter, S1'!N10*(RANDBETWEEN(90,100))/100*(60/100))</f>
        <v>0.15020709831697071</v>
      </c>
      <c r="O10" s="1">
        <f ca="1">('Profiles, Pc, Summer, S1'!O10*(RANDBETWEEN(90,100))/100*(40/100))+('Profiles, Pc, Winter, S1'!O10*(RANDBETWEEN(90,100))/100*(60/100))</f>
        <v>0.14440879158044237</v>
      </c>
      <c r="P10" s="1">
        <f ca="1">('Profiles, Pc, Summer, S1'!P10*(RANDBETWEEN(90,100))/100*(40/100))+('Profiles, Pc, Winter, S1'!P10*(RANDBETWEEN(90,100))/100*(60/100))</f>
        <v>0.14144761519218257</v>
      </c>
      <c r="Q10" s="1">
        <f ca="1">('Profiles, Pc, Summer, S1'!Q10*(RANDBETWEEN(90,100))/100*(40/100))+('Profiles, Pc, Winter, S1'!Q10*(RANDBETWEEN(90,100))/100*(60/100))</f>
        <v>0.14501306888867244</v>
      </c>
      <c r="R10" s="1">
        <f ca="1">('Profiles, Pc, Summer, S1'!R10*(RANDBETWEEN(90,100))/100*(40/100))+('Profiles, Pc, Winter, S1'!R10*(RANDBETWEEN(90,100))/100*(60/100))</f>
        <v>0.15026143577425707</v>
      </c>
      <c r="S10" s="1">
        <f ca="1">('Profiles, Pc, Summer, S1'!S10*(RANDBETWEEN(90,100))/100*(40/100))+('Profiles, Pc, Winter, S1'!S10*(RANDBETWEEN(90,100))/100*(60/100))</f>
        <v>0.14554409619705944</v>
      </c>
      <c r="T10" s="1">
        <f ca="1">('Profiles, Pc, Summer, S1'!T10*(RANDBETWEEN(90,100))/100*(40/100))+('Profiles, Pc, Winter, S1'!T10*(RANDBETWEEN(90,100))/100*(60/100))</f>
        <v>0.14861934667917995</v>
      </c>
      <c r="U10" s="1">
        <f ca="1">('Profiles, Pc, Summer, S1'!U10*(RANDBETWEEN(90,100))/100*(40/100))+('Profiles, Pc, Winter, S1'!U10*(RANDBETWEEN(90,100))/100*(60/100))</f>
        <v>0.14923594171428947</v>
      </c>
      <c r="V10" s="1">
        <f ca="1">('Profiles, Pc, Summer, S1'!V10*(RANDBETWEEN(90,100))/100*(40/100))+('Profiles, Pc, Winter, S1'!V10*(RANDBETWEEN(90,100))/100*(60/100))</f>
        <v>0.15091012302445755</v>
      </c>
      <c r="W10" s="1">
        <f ca="1">('Profiles, Pc, Summer, S1'!W10*(RANDBETWEEN(90,100))/100*(40/100))+('Profiles, Pc, Winter, S1'!W10*(RANDBETWEEN(90,100))/100*(60/100))</f>
        <v>0.14804691169480708</v>
      </c>
      <c r="X10" s="1">
        <f ca="1">('Profiles, Pc, Summer, S1'!X10*(RANDBETWEEN(90,100))/100*(40/100))+('Profiles, Pc, Winter, S1'!X10*(RANDBETWEEN(90,100))/100*(60/100))</f>
        <v>0.1360088319774295</v>
      </c>
      <c r="Y10" s="1">
        <f ca="1">('Profiles, Pc, Summer, S1'!Y10*(RANDBETWEEN(90,100))/100*(40/100))+('Profiles, Pc, Winter, S1'!Y10*(RANDBETWEEN(90,100))/100*(60/100))</f>
        <v>0.13664487892869939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0.17945461570421606</v>
      </c>
      <c r="C11" s="1">
        <f ca="1">('Profiles, Pc, Summer, S1'!C11*(RANDBETWEEN(90,100))/100*(40/100))+('Profiles, Pc, Winter, S1'!C11*(RANDBETWEEN(90,100))/100*(60/100))</f>
        <v>0.16493802710926372</v>
      </c>
      <c r="D11" s="1">
        <f ca="1">('Profiles, Pc, Summer, S1'!D11*(RANDBETWEEN(90,100))/100*(40/100))+('Profiles, Pc, Winter, S1'!D11*(RANDBETWEEN(90,100))/100*(60/100))</f>
        <v>0.15115299911167218</v>
      </c>
      <c r="E11" s="1">
        <f ca="1">('Profiles, Pc, Summer, S1'!E11*(RANDBETWEEN(90,100))/100*(40/100))+('Profiles, Pc, Winter, S1'!E11*(RANDBETWEEN(90,100))/100*(60/100))</f>
        <v>0.15749515610162612</v>
      </c>
      <c r="F11" s="1">
        <f ca="1">('Profiles, Pc, Summer, S1'!F11*(RANDBETWEEN(90,100))/100*(40/100))+('Profiles, Pc, Winter, S1'!F11*(RANDBETWEEN(90,100))/100*(60/100))</f>
        <v>0.15836072844469867</v>
      </c>
      <c r="G11" s="1">
        <f ca="1">('Profiles, Pc, Summer, S1'!G11*(RANDBETWEEN(90,100))/100*(40/100))+('Profiles, Pc, Winter, S1'!G11*(RANDBETWEEN(90,100))/100*(60/100))</f>
        <v>0.16861956490597463</v>
      </c>
      <c r="H11" s="1">
        <f ca="1">('Profiles, Pc, Summer, S1'!H11*(RANDBETWEEN(90,100))/100*(40/100))+('Profiles, Pc, Winter, S1'!H11*(RANDBETWEEN(90,100))/100*(60/100))</f>
        <v>0.20987461807544533</v>
      </c>
      <c r="I11" s="1">
        <f ca="1">('Profiles, Pc, Summer, S1'!I11*(RANDBETWEEN(90,100))/100*(40/100))+('Profiles, Pc, Winter, S1'!I11*(RANDBETWEEN(90,100))/100*(60/100))</f>
        <v>0.25062608463062858</v>
      </c>
      <c r="J11" s="1">
        <f ca="1">('Profiles, Pc, Summer, S1'!J11*(RANDBETWEEN(90,100))/100*(40/100))+('Profiles, Pc, Winter, S1'!J11*(RANDBETWEEN(90,100))/100*(60/100))</f>
        <v>0.26283726873379709</v>
      </c>
      <c r="K11" s="1">
        <f ca="1">('Profiles, Pc, Summer, S1'!K11*(RANDBETWEEN(90,100))/100*(40/100))+('Profiles, Pc, Winter, S1'!K11*(RANDBETWEEN(90,100))/100*(60/100))</f>
        <v>0.28983071345997896</v>
      </c>
      <c r="L11" s="1">
        <f ca="1">('Profiles, Pc, Summer, S1'!L11*(RANDBETWEEN(90,100))/100*(40/100))+('Profiles, Pc, Winter, S1'!L11*(RANDBETWEEN(90,100))/100*(60/100))</f>
        <v>0.2803553858415116</v>
      </c>
      <c r="M11" s="1">
        <f ca="1">('Profiles, Pc, Summer, S1'!M11*(RANDBETWEEN(90,100))/100*(40/100))+('Profiles, Pc, Winter, S1'!M11*(RANDBETWEEN(90,100))/100*(60/100))</f>
        <v>0.27898436544767852</v>
      </c>
      <c r="N11" s="1">
        <f ca="1">('Profiles, Pc, Summer, S1'!N11*(RANDBETWEEN(90,100))/100*(40/100))+('Profiles, Pc, Winter, S1'!N11*(RANDBETWEEN(90,100))/100*(60/100))</f>
        <v>0.29492891203653804</v>
      </c>
      <c r="O11" s="1">
        <f ca="1">('Profiles, Pc, Summer, S1'!O11*(RANDBETWEEN(90,100))/100*(40/100))+('Profiles, Pc, Winter, S1'!O11*(RANDBETWEEN(90,100))/100*(60/100))</f>
        <v>0.28423227835336784</v>
      </c>
      <c r="P11" s="1">
        <f ca="1">('Profiles, Pc, Summer, S1'!P11*(RANDBETWEEN(90,100))/100*(40/100))+('Profiles, Pc, Winter, S1'!P11*(RANDBETWEEN(90,100))/100*(60/100))</f>
        <v>0.27367859937490374</v>
      </c>
      <c r="Q11" s="1">
        <f ca="1">('Profiles, Pc, Summer, S1'!Q11*(RANDBETWEEN(90,100))/100*(40/100))+('Profiles, Pc, Winter, S1'!Q11*(RANDBETWEEN(90,100))/100*(60/100))</f>
        <v>0.25337505782428726</v>
      </c>
      <c r="R11" s="1">
        <f ca="1">('Profiles, Pc, Summer, S1'!R11*(RANDBETWEEN(90,100))/100*(40/100))+('Profiles, Pc, Winter, S1'!R11*(RANDBETWEEN(90,100))/100*(60/100))</f>
        <v>0.26147305923224223</v>
      </c>
      <c r="S11" s="1">
        <f ca="1">('Profiles, Pc, Summer, S1'!S11*(RANDBETWEEN(90,100))/100*(40/100))+('Profiles, Pc, Winter, S1'!S11*(RANDBETWEEN(90,100))/100*(60/100))</f>
        <v>0.29129630058178974</v>
      </c>
      <c r="T11" s="1">
        <f ca="1">('Profiles, Pc, Summer, S1'!T11*(RANDBETWEEN(90,100))/100*(40/100))+('Profiles, Pc, Winter, S1'!T11*(RANDBETWEEN(90,100))/100*(60/100))</f>
        <v>0.2739582110565123</v>
      </c>
      <c r="U11" s="1">
        <f ca="1">('Profiles, Pc, Summer, S1'!U11*(RANDBETWEEN(90,100))/100*(40/100))+('Profiles, Pc, Winter, S1'!U11*(RANDBETWEEN(90,100))/100*(60/100))</f>
        <v>0.26968897781310291</v>
      </c>
      <c r="V11" s="1">
        <f ca="1">('Profiles, Pc, Summer, S1'!V11*(RANDBETWEEN(90,100))/100*(40/100))+('Profiles, Pc, Winter, S1'!V11*(RANDBETWEEN(90,100))/100*(60/100))</f>
        <v>0.27652028888049424</v>
      </c>
      <c r="W11" s="1">
        <f ca="1">('Profiles, Pc, Summer, S1'!W11*(RANDBETWEEN(90,100))/100*(40/100))+('Profiles, Pc, Winter, S1'!W11*(RANDBETWEEN(90,100))/100*(60/100))</f>
        <v>0.27403280804145647</v>
      </c>
      <c r="X11" s="1">
        <f ca="1">('Profiles, Pc, Summer, S1'!X11*(RANDBETWEEN(90,100))/100*(40/100))+('Profiles, Pc, Winter, S1'!X11*(RANDBETWEEN(90,100))/100*(60/100))</f>
        <v>0.22815246525457211</v>
      </c>
      <c r="Y11" s="1">
        <f ca="1">('Profiles, Pc, Summer, S1'!Y11*(RANDBETWEEN(90,100))/100*(40/100))+('Profiles, Pc, Winter, S1'!Y11*(RANDBETWEEN(90,100))/100*(60/100))</f>
        <v>0.19757651361721396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6.0815046573954916E-2</v>
      </c>
      <c r="C12" s="1">
        <f ca="1">('Profiles, Pc, Summer, S1'!C12*(RANDBETWEEN(90,100))/100*(40/100))+('Profiles, Pc, Winter, S1'!C12*(RANDBETWEEN(90,100))/100*(60/100))</f>
        <v>5.7686747398619204E-2</v>
      </c>
      <c r="D12" s="1">
        <f ca="1">('Profiles, Pc, Summer, S1'!D12*(RANDBETWEEN(90,100))/100*(40/100))+('Profiles, Pc, Winter, S1'!D12*(RANDBETWEEN(90,100))/100*(60/100))</f>
        <v>5.1179587853630262E-2</v>
      </c>
      <c r="E12" s="1">
        <f ca="1">('Profiles, Pc, Summer, S1'!E12*(RANDBETWEEN(90,100))/100*(40/100))+('Profiles, Pc, Winter, S1'!E12*(RANDBETWEEN(90,100))/100*(60/100))</f>
        <v>5.4566876830376657E-2</v>
      </c>
      <c r="F12" s="1">
        <f ca="1">('Profiles, Pc, Summer, S1'!F12*(RANDBETWEEN(90,100))/100*(40/100))+('Profiles, Pc, Winter, S1'!F12*(RANDBETWEEN(90,100))/100*(60/100))</f>
        <v>5.321650730901098E-2</v>
      </c>
      <c r="G12" s="1">
        <f ca="1">('Profiles, Pc, Summer, S1'!G12*(RANDBETWEEN(90,100))/100*(40/100))+('Profiles, Pc, Winter, S1'!G12*(RANDBETWEEN(90,100))/100*(60/100))</f>
        <v>6.1404573213201634E-2</v>
      </c>
      <c r="H12" s="1">
        <f ca="1">('Profiles, Pc, Summer, S1'!H12*(RANDBETWEEN(90,100))/100*(40/100))+('Profiles, Pc, Winter, S1'!H12*(RANDBETWEEN(90,100))/100*(60/100))</f>
        <v>7.9666109130416829E-2</v>
      </c>
      <c r="I12" s="1">
        <f ca="1">('Profiles, Pc, Summer, S1'!I12*(RANDBETWEEN(90,100))/100*(40/100))+('Profiles, Pc, Winter, S1'!I12*(RANDBETWEEN(90,100))/100*(60/100))</f>
        <v>9.4530214519885858E-2</v>
      </c>
      <c r="J12" s="1">
        <f ca="1">('Profiles, Pc, Summer, S1'!J12*(RANDBETWEEN(90,100))/100*(40/100))+('Profiles, Pc, Winter, S1'!J12*(RANDBETWEEN(90,100))/100*(60/100))</f>
        <v>8.4022586108752961E-2</v>
      </c>
      <c r="K12" s="1">
        <f ca="1">('Profiles, Pc, Summer, S1'!K12*(RANDBETWEEN(90,100))/100*(40/100))+('Profiles, Pc, Winter, S1'!K12*(RANDBETWEEN(90,100))/100*(60/100))</f>
        <v>6.9010983650184612E-2</v>
      </c>
      <c r="L12" s="1">
        <f ca="1">('Profiles, Pc, Summer, S1'!L12*(RANDBETWEEN(90,100))/100*(40/100))+('Profiles, Pc, Winter, S1'!L12*(RANDBETWEEN(90,100))/100*(60/100))</f>
        <v>0.10207836956555737</v>
      </c>
      <c r="M12" s="1">
        <f ca="1">('Profiles, Pc, Summer, S1'!M12*(RANDBETWEEN(90,100))/100*(40/100))+('Profiles, Pc, Winter, S1'!M12*(RANDBETWEEN(90,100))/100*(60/100))</f>
        <v>0.10617065187106609</v>
      </c>
      <c r="N12" s="1">
        <f ca="1">('Profiles, Pc, Summer, S1'!N12*(RANDBETWEEN(90,100))/100*(40/100))+('Profiles, Pc, Winter, S1'!N12*(RANDBETWEEN(90,100))/100*(60/100))</f>
        <v>0.10127819844546707</v>
      </c>
      <c r="O12" s="1">
        <f ca="1">('Profiles, Pc, Summer, S1'!O12*(RANDBETWEEN(90,100))/100*(40/100))+('Profiles, Pc, Winter, S1'!O12*(RANDBETWEEN(90,100))/100*(60/100))</f>
        <v>9.6054934220516794E-2</v>
      </c>
      <c r="P12" s="1">
        <f ca="1">('Profiles, Pc, Summer, S1'!P12*(RANDBETWEEN(90,100))/100*(40/100))+('Profiles, Pc, Winter, S1'!P12*(RANDBETWEEN(90,100))/100*(60/100))</f>
        <v>9.486928583277382E-2</v>
      </c>
      <c r="Q12" s="1">
        <f ca="1">('Profiles, Pc, Summer, S1'!Q12*(RANDBETWEEN(90,100))/100*(40/100))+('Profiles, Pc, Winter, S1'!Q12*(RANDBETWEEN(90,100))/100*(60/100))</f>
        <v>9.2166436872936963E-2</v>
      </c>
      <c r="R12" s="1">
        <f ca="1">('Profiles, Pc, Summer, S1'!R12*(RANDBETWEEN(90,100))/100*(40/100))+('Profiles, Pc, Winter, S1'!R12*(RANDBETWEEN(90,100))/100*(60/100))</f>
        <v>9.2410743915154026E-2</v>
      </c>
      <c r="S12" s="1">
        <f ca="1">('Profiles, Pc, Summer, S1'!S12*(RANDBETWEEN(90,100))/100*(40/100))+('Profiles, Pc, Winter, S1'!S12*(RANDBETWEEN(90,100))/100*(60/100))</f>
        <v>0.11191536666768598</v>
      </c>
      <c r="T12" s="1">
        <f ca="1">('Profiles, Pc, Summer, S1'!T12*(RANDBETWEEN(90,100))/100*(40/100))+('Profiles, Pc, Winter, S1'!T12*(RANDBETWEEN(90,100))/100*(60/100))</f>
        <v>0.11186852905667385</v>
      </c>
      <c r="U12" s="1">
        <f ca="1">('Profiles, Pc, Summer, S1'!U12*(RANDBETWEEN(90,100))/100*(40/100))+('Profiles, Pc, Winter, S1'!U12*(RANDBETWEEN(90,100))/100*(60/100))</f>
        <v>0.10754495091023328</v>
      </c>
      <c r="V12" s="1">
        <f ca="1">('Profiles, Pc, Summer, S1'!V12*(RANDBETWEEN(90,100))/100*(40/100))+('Profiles, Pc, Winter, S1'!V12*(RANDBETWEEN(90,100))/100*(60/100))</f>
        <v>0.10670840756800243</v>
      </c>
      <c r="W12" s="1">
        <f ca="1">('Profiles, Pc, Summer, S1'!W12*(RANDBETWEEN(90,100))/100*(40/100))+('Profiles, Pc, Winter, S1'!W12*(RANDBETWEEN(90,100))/100*(60/100))</f>
        <v>0.10386261438084635</v>
      </c>
      <c r="X12" s="1">
        <f ca="1">('Profiles, Pc, Summer, S1'!X12*(RANDBETWEEN(90,100))/100*(40/100))+('Profiles, Pc, Winter, S1'!X12*(RANDBETWEEN(90,100))/100*(60/100))</f>
        <v>8.9351917350123211E-2</v>
      </c>
      <c r="Y12" s="1">
        <f ca="1">('Profiles, Pc, Summer, S1'!Y12*(RANDBETWEEN(90,100))/100*(40/100))+('Profiles, Pc, Winter, S1'!Y12*(RANDBETWEEN(90,100))/100*(60/100))</f>
        <v>8.0722770458978271E-2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0.3460846457400793</v>
      </c>
      <c r="C13" s="1">
        <f ca="1">('Profiles, Pc, Summer, S1'!C13*(RANDBETWEEN(90,100))/100*(40/100))+('Profiles, Pc, Winter, S1'!C13*(RANDBETWEEN(90,100))/100*(60/100))</f>
        <v>0.33190002118803996</v>
      </c>
      <c r="D13" s="1">
        <f ca="1">('Profiles, Pc, Summer, S1'!D13*(RANDBETWEEN(90,100))/100*(40/100))+('Profiles, Pc, Winter, S1'!D13*(RANDBETWEEN(90,100))/100*(60/100))</f>
        <v>0.35806505874174849</v>
      </c>
      <c r="E13" s="1">
        <f ca="1">('Profiles, Pc, Summer, S1'!E13*(RANDBETWEEN(90,100))/100*(40/100))+('Profiles, Pc, Winter, S1'!E13*(RANDBETWEEN(90,100))/100*(60/100))</f>
        <v>0.34254462741405545</v>
      </c>
      <c r="F13" s="1">
        <f ca="1">('Profiles, Pc, Summer, S1'!F13*(RANDBETWEEN(90,100))/100*(40/100))+('Profiles, Pc, Winter, S1'!F13*(RANDBETWEEN(90,100))/100*(60/100))</f>
        <v>0.3551622267163369</v>
      </c>
      <c r="G13" s="1">
        <f ca="1">('Profiles, Pc, Summer, S1'!G13*(RANDBETWEEN(90,100))/100*(40/100))+('Profiles, Pc, Winter, S1'!G13*(RANDBETWEEN(90,100))/100*(60/100))</f>
        <v>0.34051957508147479</v>
      </c>
      <c r="H13" s="1">
        <f ca="1">('Profiles, Pc, Summer, S1'!H13*(RANDBETWEEN(90,100))/100*(40/100))+('Profiles, Pc, Winter, S1'!H13*(RANDBETWEEN(90,100))/100*(60/100))</f>
        <v>0.34697504307409544</v>
      </c>
      <c r="I13" s="1">
        <f ca="1">('Profiles, Pc, Summer, S1'!I13*(RANDBETWEEN(90,100))/100*(40/100))+('Profiles, Pc, Winter, S1'!I13*(RANDBETWEEN(90,100))/100*(60/100))</f>
        <v>0.34416791221281651</v>
      </c>
      <c r="J13" s="1">
        <f ca="1">('Profiles, Pc, Summer, S1'!J13*(RANDBETWEEN(90,100))/100*(40/100))+('Profiles, Pc, Winter, S1'!J13*(RANDBETWEEN(90,100))/100*(60/100))</f>
        <v>0.31192640255619586</v>
      </c>
      <c r="K13" s="1">
        <f ca="1">('Profiles, Pc, Summer, S1'!K13*(RANDBETWEEN(90,100))/100*(40/100))+('Profiles, Pc, Winter, S1'!K13*(RANDBETWEEN(90,100))/100*(60/100))</f>
        <v>0.27050653489093734</v>
      </c>
      <c r="L13" s="1">
        <f ca="1">('Profiles, Pc, Summer, S1'!L13*(RANDBETWEEN(90,100))/100*(40/100))+('Profiles, Pc, Winter, S1'!L13*(RANDBETWEEN(90,100))/100*(60/100))</f>
        <v>0.37301970004793539</v>
      </c>
      <c r="M13" s="1">
        <f ca="1">('Profiles, Pc, Summer, S1'!M13*(RANDBETWEEN(90,100))/100*(40/100))+('Profiles, Pc, Winter, S1'!M13*(RANDBETWEEN(90,100))/100*(60/100))</f>
        <v>0.36805512082519459</v>
      </c>
      <c r="N13" s="1">
        <f ca="1">('Profiles, Pc, Summer, S1'!N13*(RANDBETWEEN(90,100))/100*(40/100))+('Profiles, Pc, Winter, S1'!N13*(RANDBETWEEN(90,100))/100*(60/100))</f>
        <v>0.36070574044500558</v>
      </c>
      <c r="O13" s="1">
        <f ca="1">('Profiles, Pc, Summer, S1'!O13*(RANDBETWEEN(90,100))/100*(40/100))+('Profiles, Pc, Winter, S1'!O13*(RANDBETWEEN(90,100))/100*(60/100))</f>
        <v>0.38012617199706733</v>
      </c>
      <c r="P13" s="1">
        <f ca="1">('Profiles, Pc, Summer, S1'!P13*(RANDBETWEEN(90,100))/100*(40/100))+('Profiles, Pc, Winter, S1'!P13*(RANDBETWEEN(90,100))/100*(60/100))</f>
        <v>0.34952079905768851</v>
      </c>
      <c r="Q13" s="1">
        <f ca="1">('Profiles, Pc, Summer, S1'!Q13*(RANDBETWEEN(90,100))/100*(40/100))+('Profiles, Pc, Winter, S1'!Q13*(RANDBETWEEN(90,100))/100*(60/100))</f>
        <v>0.40609020503363702</v>
      </c>
      <c r="R13" s="1">
        <f ca="1">('Profiles, Pc, Summer, S1'!R13*(RANDBETWEEN(90,100))/100*(40/100))+('Profiles, Pc, Winter, S1'!R13*(RANDBETWEEN(90,100))/100*(60/100))</f>
        <v>0.39506020293701805</v>
      </c>
      <c r="S13" s="1">
        <f ca="1">('Profiles, Pc, Summer, S1'!S13*(RANDBETWEEN(90,100))/100*(40/100))+('Profiles, Pc, Winter, S1'!S13*(RANDBETWEEN(90,100))/100*(60/100))</f>
        <v>0.41112680511733529</v>
      </c>
      <c r="T13" s="1">
        <f ca="1">('Profiles, Pc, Summer, S1'!T13*(RANDBETWEEN(90,100))/100*(40/100))+('Profiles, Pc, Winter, S1'!T13*(RANDBETWEEN(90,100))/100*(60/100))</f>
        <v>0.39070740771520185</v>
      </c>
      <c r="U13" s="1">
        <f ca="1">('Profiles, Pc, Summer, S1'!U13*(RANDBETWEEN(90,100))/100*(40/100))+('Profiles, Pc, Winter, S1'!U13*(RANDBETWEEN(90,100))/100*(60/100))</f>
        <v>0.41735158043060133</v>
      </c>
      <c r="V13" s="1">
        <f ca="1">('Profiles, Pc, Summer, S1'!V13*(RANDBETWEEN(90,100))/100*(40/100))+('Profiles, Pc, Winter, S1'!V13*(RANDBETWEEN(90,100))/100*(60/100))</f>
        <v>0.40274114508703063</v>
      </c>
      <c r="W13" s="1">
        <f ca="1">('Profiles, Pc, Summer, S1'!W13*(RANDBETWEEN(90,100))/100*(40/100))+('Profiles, Pc, Winter, S1'!W13*(RANDBETWEEN(90,100))/100*(60/100))</f>
        <v>0.42492064884639658</v>
      </c>
      <c r="X13" s="1">
        <f ca="1">('Profiles, Pc, Summer, S1'!X13*(RANDBETWEEN(90,100))/100*(40/100))+('Profiles, Pc, Winter, S1'!X13*(RANDBETWEEN(90,100))/100*(60/100))</f>
        <v>0.40209164448675205</v>
      </c>
      <c r="Y13" s="1">
        <f ca="1">('Profiles, Pc, Summer, S1'!Y13*(RANDBETWEEN(90,100))/100*(40/100))+('Profiles, Pc, Winter, S1'!Y13*(RANDBETWEEN(90,100))/100*(60/100))</f>
        <v>0.42488095496434131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0.67043115231865757</v>
      </c>
      <c r="C14" s="1">
        <f ca="1">('Profiles, Pc, Summer, S1'!C14*(RANDBETWEEN(90,100))/100*(40/100))+('Profiles, Pc, Winter, S1'!C14*(RANDBETWEEN(90,100))/100*(60/100))</f>
        <v>0.70077688169902452</v>
      </c>
      <c r="D14" s="1">
        <f ca="1">('Profiles, Pc, Summer, S1'!D14*(RANDBETWEEN(90,100))/100*(40/100))+('Profiles, Pc, Winter, S1'!D14*(RANDBETWEEN(90,100))/100*(60/100))</f>
        <v>0.6907146828977393</v>
      </c>
      <c r="E14" s="1">
        <f ca="1">('Profiles, Pc, Summer, S1'!E14*(RANDBETWEEN(90,100))/100*(40/100))+('Profiles, Pc, Winter, S1'!E14*(RANDBETWEEN(90,100))/100*(60/100))</f>
        <v>0.66197195724612889</v>
      </c>
      <c r="F14" s="1">
        <f ca="1">('Profiles, Pc, Summer, S1'!F14*(RANDBETWEEN(90,100))/100*(40/100))+('Profiles, Pc, Winter, S1'!F14*(RANDBETWEEN(90,100))/100*(60/100))</f>
        <v>0.69035530005735768</v>
      </c>
      <c r="G14" s="1">
        <f ca="1">('Profiles, Pc, Summer, S1'!G14*(RANDBETWEEN(90,100))/100*(40/100))+('Profiles, Pc, Winter, S1'!G14*(RANDBETWEEN(90,100))/100*(60/100))</f>
        <v>0.72415560455500538</v>
      </c>
      <c r="H14" s="1">
        <f ca="1">('Profiles, Pc, Summer, S1'!H14*(RANDBETWEEN(90,100))/100*(40/100))+('Profiles, Pc, Winter, S1'!H14*(RANDBETWEEN(90,100))/100*(60/100))</f>
        <v>0.86134891788976242</v>
      </c>
      <c r="I14" s="1">
        <f ca="1">('Profiles, Pc, Summer, S1'!I14*(RANDBETWEEN(90,100))/100*(40/100))+('Profiles, Pc, Winter, S1'!I14*(RANDBETWEEN(90,100))/100*(60/100))</f>
        <v>0.90060789076983805</v>
      </c>
      <c r="J14" s="1">
        <f ca="1">('Profiles, Pc, Summer, S1'!J14*(RANDBETWEEN(90,100))/100*(40/100))+('Profiles, Pc, Winter, S1'!J14*(RANDBETWEEN(90,100))/100*(60/100))</f>
        <v>0.92924387345008919</v>
      </c>
      <c r="K14" s="1">
        <f ca="1">('Profiles, Pc, Summer, S1'!K14*(RANDBETWEEN(90,100))/100*(40/100))+('Profiles, Pc, Winter, S1'!K14*(RANDBETWEEN(90,100))/100*(60/100))</f>
        <v>0.8851771640297077</v>
      </c>
      <c r="L14" s="1">
        <f ca="1">('Profiles, Pc, Summer, S1'!L14*(RANDBETWEEN(90,100))/100*(40/100))+('Profiles, Pc, Winter, S1'!L14*(RANDBETWEEN(90,100))/100*(60/100))</f>
        <v>0.87856914039469203</v>
      </c>
      <c r="M14" s="1">
        <f ca="1">('Profiles, Pc, Summer, S1'!M14*(RANDBETWEEN(90,100))/100*(40/100))+('Profiles, Pc, Winter, S1'!M14*(RANDBETWEEN(90,100))/100*(60/100))</f>
        <v>0.9019729501073972</v>
      </c>
      <c r="N14" s="1">
        <f ca="1">('Profiles, Pc, Summer, S1'!N14*(RANDBETWEEN(90,100))/100*(40/100))+('Profiles, Pc, Winter, S1'!N14*(RANDBETWEEN(90,100))/100*(60/100))</f>
        <v>0.94473038845421642</v>
      </c>
      <c r="O14" s="1">
        <f ca="1">('Profiles, Pc, Summer, S1'!O14*(RANDBETWEEN(90,100))/100*(40/100))+('Profiles, Pc, Winter, S1'!O14*(RANDBETWEEN(90,100))/100*(60/100))</f>
        <v>0.94225395977401405</v>
      </c>
      <c r="P14" s="1">
        <f ca="1">('Profiles, Pc, Summer, S1'!P14*(RANDBETWEEN(90,100))/100*(40/100))+('Profiles, Pc, Winter, S1'!P14*(RANDBETWEEN(90,100))/100*(60/100))</f>
        <v>0.92737965173678849</v>
      </c>
      <c r="Q14" s="1">
        <f ca="1">('Profiles, Pc, Summer, S1'!Q14*(RANDBETWEEN(90,100))/100*(40/100))+('Profiles, Pc, Winter, S1'!Q14*(RANDBETWEEN(90,100))/100*(60/100))</f>
        <v>0.91390472656509303</v>
      </c>
      <c r="R14" s="1">
        <f ca="1">('Profiles, Pc, Summer, S1'!R14*(RANDBETWEEN(90,100))/100*(40/100))+('Profiles, Pc, Winter, S1'!R14*(RANDBETWEEN(90,100))/100*(60/100))</f>
        <v>0.89596135832208235</v>
      </c>
      <c r="S14" s="1">
        <f ca="1">('Profiles, Pc, Summer, S1'!S14*(RANDBETWEEN(90,100))/100*(40/100))+('Profiles, Pc, Winter, S1'!S14*(RANDBETWEEN(90,100))/100*(60/100))</f>
        <v>0.96911238100826314</v>
      </c>
      <c r="T14" s="1">
        <f ca="1">('Profiles, Pc, Summer, S1'!T14*(RANDBETWEEN(90,100))/100*(40/100))+('Profiles, Pc, Winter, S1'!T14*(RANDBETWEEN(90,100))/100*(60/100))</f>
        <v>0.88903748436083585</v>
      </c>
      <c r="U14" s="1">
        <f ca="1">('Profiles, Pc, Summer, S1'!U14*(RANDBETWEEN(90,100))/100*(40/100))+('Profiles, Pc, Winter, S1'!U14*(RANDBETWEEN(90,100))/100*(60/100))</f>
        <v>0.86508914207480836</v>
      </c>
      <c r="V14" s="1">
        <f ca="1">('Profiles, Pc, Summer, S1'!V14*(RANDBETWEEN(90,100))/100*(40/100))+('Profiles, Pc, Winter, S1'!V14*(RANDBETWEEN(90,100))/100*(60/100))</f>
        <v>0.89725928808034783</v>
      </c>
      <c r="W14" s="1">
        <f ca="1">('Profiles, Pc, Summer, S1'!W14*(RANDBETWEEN(90,100))/100*(40/100))+('Profiles, Pc, Winter, S1'!W14*(RANDBETWEEN(90,100))/100*(60/100))</f>
        <v>0.85132604792053401</v>
      </c>
      <c r="X14" s="1">
        <f ca="1">('Profiles, Pc, Summer, S1'!X14*(RANDBETWEEN(90,100))/100*(40/100))+('Profiles, Pc, Winter, S1'!X14*(RANDBETWEEN(90,100))/100*(60/100))</f>
        <v>0.74121371916579193</v>
      </c>
      <c r="Y14" s="1">
        <f ca="1">('Profiles, Pc, Summer, S1'!Y14*(RANDBETWEEN(90,100))/100*(40/100))+('Profiles, Pc, Winter, S1'!Y14*(RANDBETWEEN(90,100))/100*(60/100))</f>
        <v>0.75737515456475446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0.4108666041372761</v>
      </c>
      <c r="C15" s="1">
        <f ca="1">('Profiles, Pc, Summer, S1'!C15*(RANDBETWEEN(90,100))/100*(40/100))+('Profiles, Pc, Winter, S1'!C15*(RANDBETWEEN(90,100))/100*(60/100))</f>
        <v>0.39076855878143607</v>
      </c>
      <c r="D15" s="1">
        <f ca="1">('Profiles, Pc, Summer, S1'!D15*(RANDBETWEEN(90,100))/100*(40/100))+('Profiles, Pc, Winter, S1'!D15*(RANDBETWEEN(90,100))/100*(60/100))</f>
        <v>0.38247430486069101</v>
      </c>
      <c r="E15" s="1">
        <f ca="1">('Profiles, Pc, Summer, S1'!E15*(RANDBETWEEN(90,100))/100*(40/100))+('Profiles, Pc, Winter, S1'!E15*(RANDBETWEEN(90,100))/100*(60/100))</f>
        <v>0.39930060684505886</v>
      </c>
      <c r="F15" s="1">
        <f ca="1">('Profiles, Pc, Summer, S1'!F15*(RANDBETWEEN(90,100))/100*(40/100))+('Profiles, Pc, Winter, S1'!F15*(RANDBETWEEN(90,100))/100*(60/100))</f>
        <v>0.37352087297269765</v>
      </c>
      <c r="G15" s="1">
        <f ca="1">('Profiles, Pc, Summer, S1'!G15*(RANDBETWEEN(90,100))/100*(40/100))+('Profiles, Pc, Winter, S1'!G15*(RANDBETWEEN(90,100))/100*(60/100))</f>
        <v>0.3673323708558815</v>
      </c>
      <c r="H15" s="1">
        <f ca="1">('Profiles, Pc, Summer, S1'!H15*(RANDBETWEEN(90,100))/100*(40/100))+('Profiles, Pc, Winter, S1'!H15*(RANDBETWEEN(90,100))/100*(60/100))</f>
        <v>0.38539562493932006</v>
      </c>
      <c r="I15" s="1">
        <f ca="1">('Profiles, Pc, Summer, S1'!I15*(RANDBETWEEN(90,100))/100*(40/100))+('Profiles, Pc, Winter, S1'!I15*(RANDBETWEEN(90,100))/100*(60/100))</f>
        <v>0.48244518140535442</v>
      </c>
      <c r="J15" s="1">
        <f ca="1">('Profiles, Pc, Summer, S1'!J15*(RANDBETWEEN(90,100))/100*(40/100))+('Profiles, Pc, Winter, S1'!J15*(RANDBETWEEN(90,100))/100*(60/100))</f>
        <v>0.49067068818419135</v>
      </c>
      <c r="K15" s="1">
        <f ca="1">('Profiles, Pc, Summer, S1'!K15*(RANDBETWEEN(90,100))/100*(40/100))+('Profiles, Pc, Winter, S1'!K15*(RANDBETWEEN(90,100))/100*(60/100))</f>
        <v>0.51622410477116965</v>
      </c>
      <c r="L15" s="1">
        <f ca="1">('Profiles, Pc, Summer, S1'!L15*(RANDBETWEEN(90,100))/100*(40/100))+('Profiles, Pc, Winter, S1'!L15*(RANDBETWEEN(90,100))/100*(60/100))</f>
        <v>0.5085191034798926</v>
      </c>
      <c r="M15" s="1">
        <f ca="1">('Profiles, Pc, Summer, S1'!M15*(RANDBETWEEN(90,100))/100*(40/100))+('Profiles, Pc, Winter, S1'!M15*(RANDBETWEEN(90,100))/100*(60/100))</f>
        <v>0.50607512406057142</v>
      </c>
      <c r="N15" s="1">
        <f ca="1">('Profiles, Pc, Summer, S1'!N15*(RANDBETWEEN(90,100))/100*(40/100))+('Profiles, Pc, Winter, S1'!N15*(RANDBETWEEN(90,100))/100*(60/100))</f>
        <v>0.51137963794961261</v>
      </c>
      <c r="O15" s="1">
        <f ca="1">('Profiles, Pc, Summer, S1'!O15*(RANDBETWEEN(90,100))/100*(40/100))+('Profiles, Pc, Winter, S1'!O15*(RANDBETWEEN(90,100))/100*(60/100))</f>
        <v>0.51513275824671634</v>
      </c>
      <c r="P15" s="1">
        <f ca="1">('Profiles, Pc, Summer, S1'!P15*(RANDBETWEEN(90,100))/100*(40/100))+('Profiles, Pc, Winter, S1'!P15*(RANDBETWEEN(90,100))/100*(60/100))</f>
        <v>0.43962234375305598</v>
      </c>
      <c r="Q15" s="1">
        <f ca="1">('Profiles, Pc, Summer, S1'!Q15*(RANDBETWEEN(90,100))/100*(40/100))+('Profiles, Pc, Winter, S1'!Q15*(RANDBETWEEN(90,100))/100*(60/100))</f>
        <v>0.48637487263189355</v>
      </c>
      <c r="R15" s="1">
        <f ca="1">('Profiles, Pc, Summer, S1'!R15*(RANDBETWEEN(90,100))/100*(40/100))+('Profiles, Pc, Winter, S1'!R15*(RANDBETWEEN(90,100))/100*(60/100))</f>
        <v>0.47651453230144225</v>
      </c>
      <c r="S15" s="1">
        <f ca="1">('Profiles, Pc, Summer, S1'!S15*(RANDBETWEEN(90,100))/100*(40/100))+('Profiles, Pc, Winter, S1'!S15*(RANDBETWEEN(90,100))/100*(60/100))</f>
        <v>0.49278493241776655</v>
      </c>
      <c r="T15" s="1">
        <f ca="1">('Profiles, Pc, Summer, S1'!T15*(RANDBETWEEN(90,100))/100*(40/100))+('Profiles, Pc, Winter, S1'!T15*(RANDBETWEEN(90,100))/100*(60/100))</f>
        <v>0.44181005293598702</v>
      </c>
      <c r="U15" s="1">
        <f ca="1">('Profiles, Pc, Summer, S1'!U15*(RANDBETWEEN(90,100))/100*(40/100))+('Profiles, Pc, Winter, S1'!U15*(RANDBETWEEN(90,100))/100*(60/100))</f>
        <v>0.44915859879025843</v>
      </c>
      <c r="V15" s="1">
        <f ca="1">('Profiles, Pc, Summer, S1'!V15*(RANDBETWEEN(90,100))/100*(40/100))+('Profiles, Pc, Winter, S1'!V15*(RANDBETWEEN(90,100))/100*(60/100))</f>
        <v>0.42887079422514462</v>
      </c>
      <c r="W15" s="1">
        <f ca="1">('Profiles, Pc, Summer, S1'!W15*(RANDBETWEEN(90,100))/100*(40/100))+('Profiles, Pc, Winter, S1'!W15*(RANDBETWEEN(90,100))/100*(60/100))</f>
        <v>0.41282262737597053</v>
      </c>
      <c r="X15" s="1">
        <f ca="1">('Profiles, Pc, Summer, S1'!X15*(RANDBETWEEN(90,100))/100*(40/100))+('Profiles, Pc, Winter, S1'!X15*(RANDBETWEEN(90,100))/100*(60/100))</f>
        <v>0.386824268953188</v>
      </c>
      <c r="Y15" s="1">
        <f ca="1">('Profiles, Pc, Summer, S1'!Y15*(RANDBETWEEN(90,100))/100*(40/100))+('Profiles, Pc, Winter, S1'!Y15*(RANDBETWEEN(90,100))/100*(60/100))</f>
        <v>0.38213096023755766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0.11534583433693071</v>
      </c>
      <c r="C16" s="1">
        <f ca="1">('Profiles, Pc, Summer, S1'!C16*(RANDBETWEEN(90,100))/100*(40/100))+('Profiles, Pc, Winter, S1'!C16*(RANDBETWEEN(90,100))/100*(60/100))</f>
        <v>0.1070107191022813</v>
      </c>
      <c r="D16" s="1">
        <f ca="1">('Profiles, Pc, Summer, S1'!D16*(RANDBETWEEN(90,100))/100*(40/100))+('Profiles, Pc, Winter, S1'!D16*(RANDBETWEEN(90,100))/100*(60/100))</f>
        <v>0.10477172344117447</v>
      </c>
      <c r="E16" s="1">
        <f ca="1">('Profiles, Pc, Summer, S1'!E16*(RANDBETWEEN(90,100))/100*(40/100))+('Profiles, Pc, Winter, S1'!E16*(RANDBETWEEN(90,100))/100*(60/100))</f>
        <v>0.10139687912172279</v>
      </c>
      <c r="F16" s="1">
        <f ca="1">('Profiles, Pc, Summer, S1'!F16*(RANDBETWEEN(90,100))/100*(40/100))+('Profiles, Pc, Winter, S1'!F16*(RANDBETWEEN(90,100))/100*(60/100))</f>
        <v>9.3985724534229015E-2</v>
      </c>
      <c r="G16" s="1">
        <f ca="1">('Profiles, Pc, Summer, S1'!G16*(RANDBETWEEN(90,100))/100*(40/100))+('Profiles, Pc, Winter, S1'!G16*(RANDBETWEEN(90,100))/100*(60/100))</f>
        <v>0.10151217453405828</v>
      </c>
      <c r="H16" s="1">
        <f ca="1">('Profiles, Pc, Summer, S1'!H16*(RANDBETWEEN(90,100))/100*(40/100))+('Profiles, Pc, Winter, S1'!H16*(RANDBETWEEN(90,100))/100*(60/100))</f>
        <v>0.12107953239295664</v>
      </c>
      <c r="I16" s="1">
        <f ca="1">('Profiles, Pc, Summer, S1'!I16*(RANDBETWEEN(90,100))/100*(40/100))+('Profiles, Pc, Winter, S1'!I16*(RANDBETWEEN(90,100))/100*(60/100))</f>
        <v>0.14499832737928603</v>
      </c>
      <c r="J16" s="1">
        <f ca="1">('Profiles, Pc, Summer, S1'!J16*(RANDBETWEEN(90,100))/100*(40/100))+('Profiles, Pc, Winter, S1'!J16*(RANDBETWEEN(90,100))/100*(60/100))</f>
        <v>0.16671827674260886</v>
      </c>
      <c r="K16" s="1">
        <f ca="1">('Profiles, Pc, Summer, S1'!K16*(RANDBETWEEN(90,100))/100*(40/100))+('Profiles, Pc, Winter, S1'!K16*(RANDBETWEEN(90,100))/100*(60/100))</f>
        <v>0.16834679442033235</v>
      </c>
      <c r="L16" s="1">
        <f ca="1">('Profiles, Pc, Summer, S1'!L16*(RANDBETWEEN(90,100))/100*(40/100))+('Profiles, Pc, Winter, S1'!L16*(RANDBETWEEN(90,100))/100*(60/100))</f>
        <v>0.16352131981265192</v>
      </c>
      <c r="M16" s="1">
        <f ca="1">('Profiles, Pc, Summer, S1'!M16*(RANDBETWEEN(90,100))/100*(40/100))+('Profiles, Pc, Winter, S1'!M16*(RANDBETWEEN(90,100))/100*(60/100))</f>
        <v>0.15780505215146878</v>
      </c>
      <c r="N16" s="1">
        <f ca="1">('Profiles, Pc, Summer, S1'!N16*(RANDBETWEEN(90,100))/100*(40/100))+('Profiles, Pc, Winter, S1'!N16*(RANDBETWEEN(90,100))/100*(60/100))</f>
        <v>0.15675337816480106</v>
      </c>
      <c r="O16" s="1">
        <f ca="1">('Profiles, Pc, Summer, S1'!O16*(RANDBETWEEN(90,100))/100*(40/100))+('Profiles, Pc, Winter, S1'!O16*(RANDBETWEEN(90,100))/100*(60/100))</f>
        <v>0.15266958430069483</v>
      </c>
      <c r="P16" s="1">
        <f ca="1">('Profiles, Pc, Summer, S1'!P16*(RANDBETWEEN(90,100))/100*(40/100))+('Profiles, Pc, Winter, S1'!P16*(RANDBETWEEN(90,100))/100*(60/100))</f>
        <v>0.13558779766221646</v>
      </c>
      <c r="Q16" s="1">
        <f ca="1">('Profiles, Pc, Summer, S1'!Q16*(RANDBETWEEN(90,100))/100*(40/100))+('Profiles, Pc, Winter, S1'!Q16*(RANDBETWEEN(90,100))/100*(60/100))</f>
        <v>0.13684742403260361</v>
      </c>
      <c r="R16" s="1">
        <f ca="1">('Profiles, Pc, Summer, S1'!R16*(RANDBETWEEN(90,100))/100*(40/100))+('Profiles, Pc, Winter, S1'!R16*(RANDBETWEEN(90,100))/100*(60/100))</f>
        <v>0.15506871387324947</v>
      </c>
      <c r="S16" s="1">
        <f ca="1">('Profiles, Pc, Summer, S1'!S16*(RANDBETWEEN(90,100))/100*(40/100))+('Profiles, Pc, Winter, S1'!S16*(RANDBETWEEN(90,100))/100*(60/100))</f>
        <v>0.17522750956540317</v>
      </c>
      <c r="T16" s="1">
        <f ca="1">('Profiles, Pc, Summer, S1'!T16*(RANDBETWEEN(90,100))/100*(40/100))+('Profiles, Pc, Winter, S1'!T16*(RANDBETWEEN(90,100))/100*(60/100))</f>
        <v>0.17446591028252612</v>
      </c>
      <c r="U16" s="1">
        <f ca="1">('Profiles, Pc, Summer, S1'!U16*(RANDBETWEEN(90,100))/100*(40/100))+('Profiles, Pc, Winter, S1'!U16*(RANDBETWEEN(90,100))/100*(60/100))</f>
        <v>0.17407683449795436</v>
      </c>
      <c r="V16" s="1">
        <f ca="1">('Profiles, Pc, Summer, S1'!V16*(RANDBETWEEN(90,100))/100*(40/100))+('Profiles, Pc, Winter, S1'!V16*(RANDBETWEEN(90,100))/100*(60/100))</f>
        <v>0.16233584685780061</v>
      </c>
      <c r="W16" s="1">
        <f ca="1">('Profiles, Pc, Summer, S1'!W16*(RANDBETWEEN(90,100))/100*(40/100))+('Profiles, Pc, Winter, S1'!W16*(RANDBETWEEN(90,100))/100*(60/100))</f>
        <v>0.15689904252316239</v>
      </c>
      <c r="X16" s="1">
        <f ca="1">('Profiles, Pc, Summer, S1'!X16*(RANDBETWEEN(90,100))/100*(40/100))+('Profiles, Pc, Winter, S1'!X16*(RANDBETWEEN(90,100))/100*(60/100))</f>
        <v>0.13863865233948824</v>
      </c>
      <c r="Y16" s="1">
        <f ca="1">('Profiles, Pc, Summer, S1'!Y16*(RANDBETWEEN(90,100))/100*(40/100))+('Profiles, Pc, Winter, S1'!Y16*(RANDBETWEEN(90,100))/100*(60/100))</f>
        <v>0.12783043018263263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0.2706764696958277</v>
      </c>
      <c r="C17" s="1">
        <f ca="1">('Profiles, Pc, Summer, S1'!C17*(RANDBETWEEN(90,100))/100*(40/100))+('Profiles, Pc, Winter, S1'!C17*(RANDBETWEEN(90,100))/100*(60/100))</f>
        <v>0.24544212014903344</v>
      </c>
      <c r="D17" s="1">
        <f ca="1">('Profiles, Pc, Summer, S1'!D17*(RANDBETWEEN(90,100))/100*(40/100))+('Profiles, Pc, Winter, S1'!D17*(RANDBETWEEN(90,100))/100*(60/100))</f>
        <v>0.22617285113609828</v>
      </c>
      <c r="E17" s="1">
        <f ca="1">('Profiles, Pc, Summer, S1'!E17*(RANDBETWEEN(90,100))/100*(40/100))+('Profiles, Pc, Winter, S1'!E17*(RANDBETWEEN(90,100))/100*(60/100))</f>
        <v>0.25482749019247608</v>
      </c>
      <c r="F17" s="1">
        <f ca="1">('Profiles, Pc, Summer, S1'!F17*(RANDBETWEEN(90,100))/100*(40/100))+('Profiles, Pc, Winter, S1'!F17*(RANDBETWEEN(90,100))/100*(60/100))</f>
        <v>0.24758629614859212</v>
      </c>
      <c r="G17" s="1">
        <f ca="1">('Profiles, Pc, Summer, S1'!G17*(RANDBETWEEN(90,100))/100*(40/100))+('Profiles, Pc, Winter, S1'!G17*(RANDBETWEEN(90,100))/100*(60/100))</f>
        <v>0.26287805262603869</v>
      </c>
      <c r="H17" s="1">
        <f ca="1">('Profiles, Pc, Summer, S1'!H17*(RANDBETWEEN(90,100))/100*(40/100))+('Profiles, Pc, Winter, S1'!H17*(RANDBETWEEN(90,100))/100*(60/100))</f>
        <v>0.40522719729712464</v>
      </c>
      <c r="I17" s="1">
        <f ca="1">('Profiles, Pc, Summer, S1'!I17*(RANDBETWEEN(90,100))/100*(40/100))+('Profiles, Pc, Winter, S1'!I17*(RANDBETWEEN(90,100))/100*(60/100))</f>
        <v>0.48957307004606032</v>
      </c>
      <c r="J17" s="1">
        <f ca="1">('Profiles, Pc, Summer, S1'!J17*(RANDBETWEEN(90,100))/100*(40/100))+('Profiles, Pc, Winter, S1'!J17*(RANDBETWEEN(90,100))/100*(60/100))</f>
        <v>0.51337718249611553</v>
      </c>
      <c r="K17" s="1">
        <f ca="1">('Profiles, Pc, Summer, S1'!K17*(RANDBETWEEN(90,100))/100*(40/100))+('Profiles, Pc, Winter, S1'!K17*(RANDBETWEEN(90,100))/100*(60/100))</f>
        <v>0.48995711198028469</v>
      </c>
      <c r="L17" s="1">
        <f ca="1">('Profiles, Pc, Summer, S1'!L17*(RANDBETWEEN(90,100))/100*(40/100))+('Profiles, Pc, Winter, S1'!L17*(RANDBETWEEN(90,100))/100*(60/100))</f>
        <v>0.46587438051175023</v>
      </c>
      <c r="M17" s="1">
        <f ca="1">('Profiles, Pc, Summer, S1'!M17*(RANDBETWEEN(90,100))/100*(40/100))+('Profiles, Pc, Winter, S1'!M17*(RANDBETWEEN(90,100))/100*(60/100))</f>
        <v>0.48814242427262999</v>
      </c>
      <c r="N17" s="1">
        <f ca="1">('Profiles, Pc, Summer, S1'!N17*(RANDBETWEEN(90,100))/100*(40/100))+('Profiles, Pc, Winter, S1'!N17*(RANDBETWEEN(90,100))/100*(60/100))</f>
        <v>0.48331273911862382</v>
      </c>
      <c r="O17" s="1">
        <f ca="1">('Profiles, Pc, Summer, S1'!O17*(RANDBETWEEN(90,100))/100*(40/100))+('Profiles, Pc, Winter, S1'!O17*(RANDBETWEEN(90,100))/100*(60/100))</f>
        <v>0.45825815162378863</v>
      </c>
      <c r="P17" s="1">
        <f ca="1">('Profiles, Pc, Summer, S1'!P17*(RANDBETWEEN(90,100))/100*(40/100))+('Profiles, Pc, Winter, S1'!P17*(RANDBETWEEN(90,100))/100*(60/100))</f>
        <v>0.40492714049141437</v>
      </c>
      <c r="Q17" s="1">
        <f ca="1">('Profiles, Pc, Summer, S1'!Q17*(RANDBETWEEN(90,100))/100*(40/100))+('Profiles, Pc, Winter, S1'!Q17*(RANDBETWEEN(90,100))/100*(60/100))</f>
        <v>0.38684136457678264</v>
      </c>
      <c r="R17" s="1">
        <f ca="1">('Profiles, Pc, Summer, S1'!R17*(RANDBETWEEN(90,100))/100*(40/100))+('Profiles, Pc, Winter, S1'!R17*(RANDBETWEEN(90,100))/100*(60/100))</f>
        <v>0.40789788217058098</v>
      </c>
      <c r="S17" s="1">
        <f ca="1">('Profiles, Pc, Summer, S1'!S17*(RANDBETWEEN(90,100))/100*(40/100))+('Profiles, Pc, Winter, S1'!S17*(RANDBETWEEN(90,100))/100*(60/100))</f>
        <v>0.44820138124053011</v>
      </c>
      <c r="T17" s="1">
        <f ca="1">('Profiles, Pc, Summer, S1'!T17*(RANDBETWEEN(90,100))/100*(40/100))+('Profiles, Pc, Winter, S1'!T17*(RANDBETWEEN(90,100))/100*(60/100))</f>
        <v>0.42138695861084552</v>
      </c>
      <c r="U17" s="1">
        <f ca="1">('Profiles, Pc, Summer, S1'!U17*(RANDBETWEEN(90,100))/100*(40/100))+('Profiles, Pc, Winter, S1'!U17*(RANDBETWEEN(90,100))/100*(60/100))</f>
        <v>0.42952802009828739</v>
      </c>
      <c r="V17" s="1">
        <f ca="1">('Profiles, Pc, Summer, S1'!V17*(RANDBETWEEN(90,100))/100*(40/100))+('Profiles, Pc, Winter, S1'!V17*(RANDBETWEEN(90,100))/100*(60/100))</f>
        <v>0.44215636481812026</v>
      </c>
      <c r="W17" s="1">
        <f ca="1">('Profiles, Pc, Summer, S1'!W17*(RANDBETWEEN(90,100))/100*(40/100))+('Profiles, Pc, Winter, S1'!W17*(RANDBETWEEN(90,100))/100*(60/100))</f>
        <v>0.40777720585254162</v>
      </c>
      <c r="X17" s="1">
        <f ca="1">('Profiles, Pc, Summer, S1'!X17*(RANDBETWEEN(90,100))/100*(40/100))+('Profiles, Pc, Winter, S1'!X17*(RANDBETWEEN(90,100))/100*(60/100))</f>
        <v>0.34200714424795914</v>
      </c>
      <c r="Y17" s="1">
        <f ca="1">('Profiles, Pc, Summer, S1'!Y17*(RANDBETWEEN(90,100))/100*(40/100))+('Profiles, Pc, Winter, S1'!Y17*(RANDBETWEEN(90,100))/100*(60/100))</f>
        <v>0.29025490533913606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2.6015129330477831E-2</v>
      </c>
      <c r="C18" s="1">
        <f ca="1">('Profiles, Pc, Summer, S1'!C18*(RANDBETWEEN(90,100))/100*(40/100))+('Profiles, Pc, Winter, S1'!C18*(RANDBETWEEN(90,100))/100*(60/100))</f>
        <v>1.8624081958881489E-2</v>
      </c>
      <c r="D18" s="1">
        <f ca="1">('Profiles, Pc, Summer, S1'!D18*(RANDBETWEEN(90,100))/100*(40/100))+('Profiles, Pc, Winter, S1'!D18*(RANDBETWEEN(90,100))/100*(60/100))</f>
        <v>1.7029523041698615E-2</v>
      </c>
      <c r="E18" s="1">
        <f ca="1">('Profiles, Pc, Summer, S1'!E18*(RANDBETWEEN(90,100))/100*(40/100))+('Profiles, Pc, Winter, S1'!E18*(RANDBETWEEN(90,100))/100*(60/100))</f>
        <v>1.5727392614332723E-2</v>
      </c>
      <c r="F18" s="1">
        <f ca="1">('Profiles, Pc, Summer, S1'!F18*(RANDBETWEEN(90,100))/100*(40/100))+('Profiles, Pc, Winter, S1'!F18*(RANDBETWEEN(90,100))/100*(60/100))</f>
        <v>1.5490260350911455E-2</v>
      </c>
      <c r="G18" s="1">
        <f ca="1">('Profiles, Pc, Summer, S1'!G18*(RANDBETWEEN(90,100))/100*(40/100))+('Profiles, Pc, Winter, S1'!G18*(RANDBETWEEN(90,100))/100*(60/100))</f>
        <v>2.4068103474397098E-2</v>
      </c>
      <c r="H18" s="1">
        <f ca="1">('Profiles, Pc, Summer, S1'!H18*(RANDBETWEEN(90,100))/100*(40/100))+('Profiles, Pc, Winter, S1'!H18*(RANDBETWEEN(90,100))/100*(60/100))</f>
        <v>5.271190539563405E-2</v>
      </c>
      <c r="I18" s="1">
        <f ca="1">('Profiles, Pc, Summer, S1'!I18*(RANDBETWEEN(90,100))/100*(40/100))+('Profiles, Pc, Winter, S1'!I18*(RANDBETWEEN(90,100))/100*(60/100))</f>
        <v>6.8822484848804266E-2</v>
      </c>
      <c r="J18" s="1">
        <f ca="1">('Profiles, Pc, Summer, S1'!J18*(RANDBETWEEN(90,100))/100*(40/100))+('Profiles, Pc, Winter, S1'!J18*(RANDBETWEEN(90,100))/100*(60/100))</f>
        <v>7.9277252099539869E-2</v>
      </c>
      <c r="K18" s="1">
        <f ca="1">('Profiles, Pc, Summer, S1'!K18*(RANDBETWEEN(90,100))/100*(40/100))+('Profiles, Pc, Winter, S1'!K18*(RANDBETWEEN(90,100))/100*(60/100))</f>
        <v>8.0002021505658771E-2</v>
      </c>
      <c r="L18" s="1">
        <f ca="1">('Profiles, Pc, Summer, S1'!L18*(RANDBETWEEN(90,100))/100*(40/100))+('Profiles, Pc, Winter, S1'!L18*(RANDBETWEEN(90,100))/100*(60/100))</f>
        <v>7.7971616570374616E-2</v>
      </c>
      <c r="M18" s="1">
        <f ca="1">('Profiles, Pc, Summer, S1'!M18*(RANDBETWEEN(90,100))/100*(40/100))+('Profiles, Pc, Winter, S1'!M18*(RANDBETWEEN(90,100))/100*(60/100))</f>
        <v>6.8374444449109284E-2</v>
      </c>
      <c r="N18" s="1">
        <f ca="1">('Profiles, Pc, Summer, S1'!N18*(RANDBETWEEN(90,100))/100*(40/100))+('Profiles, Pc, Winter, S1'!N18*(RANDBETWEEN(90,100))/100*(60/100))</f>
        <v>7.6294274742158899E-2</v>
      </c>
      <c r="O18" s="1">
        <f ca="1">('Profiles, Pc, Summer, S1'!O18*(RANDBETWEEN(90,100))/100*(40/100))+('Profiles, Pc, Winter, S1'!O18*(RANDBETWEEN(90,100))/100*(60/100))</f>
        <v>6.8497571796379109E-2</v>
      </c>
      <c r="P18" s="1">
        <f ca="1">('Profiles, Pc, Summer, S1'!P18*(RANDBETWEEN(90,100))/100*(40/100))+('Profiles, Pc, Winter, S1'!P18*(RANDBETWEEN(90,100))/100*(60/100))</f>
        <v>6.666262479554054E-2</v>
      </c>
      <c r="Q18" s="1">
        <f ca="1">('Profiles, Pc, Summer, S1'!Q18*(RANDBETWEEN(90,100))/100*(40/100))+('Profiles, Pc, Winter, S1'!Q18*(RANDBETWEEN(90,100))/100*(60/100))</f>
        <v>6.185163992505166E-2</v>
      </c>
      <c r="R18" s="1">
        <f ca="1">('Profiles, Pc, Summer, S1'!R18*(RANDBETWEEN(90,100))/100*(40/100))+('Profiles, Pc, Winter, S1'!R18*(RANDBETWEEN(90,100))/100*(60/100))</f>
        <v>7.3443319552592146E-2</v>
      </c>
      <c r="S18" s="1">
        <f ca="1">('Profiles, Pc, Summer, S1'!S18*(RANDBETWEEN(90,100))/100*(40/100))+('Profiles, Pc, Winter, S1'!S18*(RANDBETWEEN(90,100))/100*(60/100))</f>
        <v>9.7269173091227498E-2</v>
      </c>
      <c r="T18" s="1">
        <f ca="1">('Profiles, Pc, Summer, S1'!T18*(RANDBETWEEN(90,100))/100*(40/100))+('Profiles, Pc, Winter, S1'!T18*(RANDBETWEEN(90,100))/100*(60/100))</f>
        <v>9.1227656403202628E-2</v>
      </c>
      <c r="U18" s="1">
        <f ca="1">('Profiles, Pc, Summer, S1'!U18*(RANDBETWEEN(90,100))/100*(40/100))+('Profiles, Pc, Winter, S1'!U18*(RANDBETWEEN(90,100))/100*(60/100))</f>
        <v>8.6587282657299619E-2</v>
      </c>
      <c r="V18" s="1">
        <f ca="1">('Profiles, Pc, Summer, S1'!V18*(RANDBETWEEN(90,100))/100*(40/100))+('Profiles, Pc, Winter, S1'!V18*(RANDBETWEEN(90,100))/100*(60/100))</f>
        <v>8.958454365032964E-2</v>
      </c>
      <c r="W18" s="1">
        <f ca="1">('Profiles, Pc, Summer, S1'!W18*(RANDBETWEEN(90,100))/100*(40/100))+('Profiles, Pc, Winter, S1'!W18*(RANDBETWEEN(90,100))/100*(60/100))</f>
        <v>7.9023145525021696E-2</v>
      </c>
      <c r="X18" s="1">
        <f ca="1">('Profiles, Pc, Summer, S1'!X18*(RANDBETWEEN(90,100))/100*(40/100))+('Profiles, Pc, Winter, S1'!X18*(RANDBETWEEN(90,100))/100*(60/100))</f>
        <v>6.3522425503607483E-2</v>
      </c>
      <c r="Y18" s="1">
        <f ca="1">('Profiles, Pc, Summer, S1'!Y18*(RANDBETWEEN(90,100))/100*(40/100))+('Profiles, Pc, Winter, S1'!Y18*(RANDBETWEEN(90,100))/100*(60/100))</f>
        <v>4.4166292855599629E-2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0.24640378540871902</v>
      </c>
      <c r="C19" s="1">
        <f ca="1">('Profiles, Pc, Summer, S1'!C19*(RANDBETWEEN(90,100))/100*(40/100))+('Profiles, Pc, Winter, S1'!C19*(RANDBETWEEN(90,100))/100*(60/100))</f>
        <v>0.21555333383174258</v>
      </c>
      <c r="D19" s="1">
        <f ca="1">('Profiles, Pc, Summer, S1'!D19*(RANDBETWEEN(90,100))/100*(40/100))+('Profiles, Pc, Winter, S1'!D19*(RANDBETWEEN(90,100))/100*(60/100))</f>
        <v>0.20109739132043594</v>
      </c>
      <c r="E19" s="1">
        <f ca="1">('Profiles, Pc, Summer, S1'!E19*(RANDBETWEEN(90,100))/100*(40/100))+('Profiles, Pc, Winter, S1'!E19*(RANDBETWEEN(90,100))/100*(60/100))</f>
        <v>0.21984576293229657</v>
      </c>
      <c r="F19" s="1">
        <f ca="1">('Profiles, Pc, Summer, S1'!F19*(RANDBETWEEN(90,100))/100*(40/100))+('Profiles, Pc, Winter, S1'!F19*(RANDBETWEEN(90,100))/100*(60/100))</f>
        <v>0.20694291059830883</v>
      </c>
      <c r="G19" s="1">
        <f ca="1">('Profiles, Pc, Summer, S1'!G19*(RANDBETWEEN(90,100))/100*(40/100))+('Profiles, Pc, Winter, S1'!G19*(RANDBETWEEN(90,100))/100*(60/100))</f>
        <v>0.22589723074441342</v>
      </c>
      <c r="H19" s="1">
        <f ca="1">('Profiles, Pc, Summer, S1'!H19*(RANDBETWEEN(90,100))/100*(40/100))+('Profiles, Pc, Winter, S1'!H19*(RANDBETWEEN(90,100))/100*(60/100))</f>
        <v>0.28218806375915234</v>
      </c>
      <c r="I19" s="1">
        <f ca="1">('Profiles, Pc, Summer, S1'!I19*(RANDBETWEEN(90,100))/100*(40/100))+('Profiles, Pc, Winter, S1'!I19*(RANDBETWEEN(90,100))/100*(60/100))</f>
        <v>0.31766212436474173</v>
      </c>
      <c r="J19" s="1">
        <f ca="1">('Profiles, Pc, Summer, S1'!J19*(RANDBETWEEN(90,100))/100*(40/100))+('Profiles, Pc, Winter, S1'!J19*(RANDBETWEEN(90,100))/100*(60/100))</f>
        <v>0.34221647990206472</v>
      </c>
      <c r="K19" s="1">
        <f ca="1">('Profiles, Pc, Summer, S1'!K19*(RANDBETWEEN(90,100))/100*(40/100))+('Profiles, Pc, Winter, S1'!K19*(RANDBETWEEN(90,100))/100*(60/100))</f>
        <v>0.34169855082687556</v>
      </c>
      <c r="L19" s="1">
        <f ca="1">('Profiles, Pc, Summer, S1'!L19*(RANDBETWEEN(90,100))/100*(40/100))+('Profiles, Pc, Winter, S1'!L19*(RANDBETWEEN(90,100))/100*(60/100))</f>
        <v>0.37054926541500255</v>
      </c>
      <c r="M19" s="1">
        <f ca="1">('Profiles, Pc, Summer, S1'!M19*(RANDBETWEEN(90,100))/100*(40/100))+('Profiles, Pc, Winter, S1'!M19*(RANDBETWEEN(90,100))/100*(60/100))</f>
        <v>0.38822601484011854</v>
      </c>
      <c r="N19" s="1">
        <f ca="1">('Profiles, Pc, Summer, S1'!N19*(RANDBETWEEN(90,100))/100*(40/100))+('Profiles, Pc, Winter, S1'!N19*(RANDBETWEEN(90,100))/100*(60/100))</f>
        <v>0.38047643534948428</v>
      </c>
      <c r="O19" s="1">
        <f ca="1">('Profiles, Pc, Summer, S1'!O19*(RANDBETWEEN(90,100))/100*(40/100))+('Profiles, Pc, Winter, S1'!O19*(RANDBETWEEN(90,100))/100*(60/100))</f>
        <v>0.35420732965816071</v>
      </c>
      <c r="P19" s="1">
        <f ca="1">('Profiles, Pc, Summer, S1'!P19*(RANDBETWEEN(90,100))/100*(40/100))+('Profiles, Pc, Winter, S1'!P19*(RANDBETWEEN(90,100))/100*(60/100))</f>
        <v>0.35923337319741555</v>
      </c>
      <c r="Q19" s="1">
        <f ca="1">('Profiles, Pc, Summer, S1'!Q19*(RANDBETWEEN(90,100))/100*(40/100))+('Profiles, Pc, Winter, S1'!Q19*(RANDBETWEEN(90,100))/100*(60/100))</f>
        <v>0.34837917379667621</v>
      </c>
      <c r="R19" s="1">
        <f ca="1">('Profiles, Pc, Summer, S1'!R19*(RANDBETWEEN(90,100))/100*(40/100))+('Profiles, Pc, Winter, S1'!R19*(RANDBETWEEN(90,100))/100*(60/100))</f>
        <v>0.37785621399893476</v>
      </c>
      <c r="S19" s="1">
        <f ca="1">('Profiles, Pc, Summer, S1'!S19*(RANDBETWEEN(90,100))/100*(40/100))+('Profiles, Pc, Winter, S1'!S19*(RANDBETWEEN(90,100))/100*(60/100))</f>
        <v>0.41721178766360062</v>
      </c>
      <c r="T19" s="1">
        <f ca="1">('Profiles, Pc, Summer, S1'!T19*(RANDBETWEEN(90,100))/100*(40/100))+('Profiles, Pc, Winter, S1'!T19*(RANDBETWEEN(90,100))/100*(60/100))</f>
        <v>0.40609616283847694</v>
      </c>
      <c r="U19" s="1">
        <f ca="1">('Profiles, Pc, Summer, S1'!U19*(RANDBETWEEN(90,100))/100*(40/100))+('Profiles, Pc, Winter, S1'!U19*(RANDBETWEEN(90,100))/100*(60/100))</f>
        <v>0.39847680146496983</v>
      </c>
      <c r="V19" s="1">
        <f ca="1">('Profiles, Pc, Summer, S1'!V19*(RANDBETWEEN(90,100))/100*(40/100))+('Profiles, Pc, Winter, S1'!V19*(RANDBETWEEN(90,100))/100*(60/100))</f>
        <v>0.40086837981321766</v>
      </c>
      <c r="W19" s="1">
        <f ca="1">('Profiles, Pc, Summer, S1'!W19*(RANDBETWEEN(90,100))/100*(40/100))+('Profiles, Pc, Winter, S1'!W19*(RANDBETWEEN(90,100))/100*(60/100))</f>
        <v>0.39538691712354579</v>
      </c>
      <c r="X19" s="1">
        <f ca="1">('Profiles, Pc, Summer, S1'!X19*(RANDBETWEEN(90,100))/100*(40/100))+('Profiles, Pc, Winter, S1'!X19*(RANDBETWEEN(90,100))/100*(60/100))</f>
        <v>0.34879124576416709</v>
      </c>
      <c r="Y19" s="1">
        <f ca="1">('Profiles, Pc, Summer, S1'!Y19*(RANDBETWEEN(90,100))/100*(40/100))+('Profiles, Pc, Winter, S1'!Y19*(RANDBETWEEN(90,100))/100*(60/100))</f>
        <v>0.30971382817867388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0.43412212880583601</v>
      </c>
      <c r="C20" s="1">
        <f ca="1">('Profiles, Pc, Summer, S1'!C20*(RANDBETWEEN(90,100))/100*(40/100))+('Profiles, Pc, Winter, S1'!C20*(RANDBETWEEN(90,100))/100*(60/100))</f>
        <v>0.38635102961070544</v>
      </c>
      <c r="D20" s="1">
        <f ca="1">('Profiles, Pc, Summer, S1'!D20*(RANDBETWEEN(90,100))/100*(40/100))+('Profiles, Pc, Winter, S1'!D20*(RANDBETWEEN(90,100))/100*(60/100))</f>
        <v>0.37912189180587758</v>
      </c>
      <c r="E20" s="1">
        <f ca="1">('Profiles, Pc, Summer, S1'!E20*(RANDBETWEEN(90,100))/100*(40/100))+('Profiles, Pc, Winter, S1'!E20*(RANDBETWEEN(90,100))/100*(60/100))</f>
        <v>0.38752704093041757</v>
      </c>
      <c r="F20" s="1">
        <f ca="1">('Profiles, Pc, Summer, S1'!F20*(RANDBETWEEN(90,100))/100*(40/100))+('Profiles, Pc, Winter, S1'!F20*(RANDBETWEEN(90,100))/100*(60/100))</f>
        <v>0.39159962333900433</v>
      </c>
      <c r="G20" s="1">
        <f ca="1">('Profiles, Pc, Summer, S1'!G20*(RANDBETWEEN(90,100))/100*(40/100))+('Profiles, Pc, Winter, S1'!G20*(RANDBETWEEN(90,100))/100*(60/100))</f>
        <v>0.4304172128019178</v>
      </c>
      <c r="H20" s="1">
        <f ca="1">('Profiles, Pc, Summer, S1'!H20*(RANDBETWEEN(90,100))/100*(40/100))+('Profiles, Pc, Winter, S1'!H20*(RANDBETWEEN(90,100))/100*(60/100))</f>
        <v>0.44288352079536686</v>
      </c>
      <c r="I20" s="1">
        <f ca="1">('Profiles, Pc, Summer, S1'!I20*(RANDBETWEEN(90,100))/100*(40/100))+('Profiles, Pc, Winter, S1'!I20*(RANDBETWEEN(90,100))/100*(60/100))</f>
        <v>0.55416974880716852</v>
      </c>
      <c r="J20" s="1">
        <f ca="1">('Profiles, Pc, Summer, S1'!J20*(RANDBETWEEN(90,100))/100*(40/100))+('Profiles, Pc, Winter, S1'!J20*(RANDBETWEEN(90,100))/100*(60/100))</f>
        <v>0.59686387445258282</v>
      </c>
      <c r="K20" s="1">
        <f ca="1">('Profiles, Pc, Summer, S1'!K20*(RANDBETWEEN(90,100))/100*(40/100))+('Profiles, Pc, Winter, S1'!K20*(RANDBETWEEN(90,100))/100*(60/100))</f>
        <v>0.6265662862167205</v>
      </c>
      <c r="L20" s="1">
        <f ca="1">('Profiles, Pc, Summer, S1'!L20*(RANDBETWEEN(90,100))/100*(40/100))+('Profiles, Pc, Winter, S1'!L20*(RANDBETWEEN(90,100))/100*(60/100))</f>
        <v>0.61280651797192653</v>
      </c>
      <c r="M20" s="1">
        <f ca="1">('Profiles, Pc, Summer, S1'!M20*(RANDBETWEEN(90,100))/100*(40/100))+('Profiles, Pc, Winter, S1'!M20*(RANDBETWEEN(90,100))/100*(60/100))</f>
        <v>0.59944477466531665</v>
      </c>
      <c r="N20" s="1">
        <f ca="1">('Profiles, Pc, Summer, S1'!N20*(RANDBETWEEN(90,100))/100*(40/100))+('Profiles, Pc, Winter, S1'!N20*(RANDBETWEEN(90,100))/100*(60/100))</f>
        <v>0.62432675763659273</v>
      </c>
      <c r="O20" s="1">
        <f ca="1">('Profiles, Pc, Summer, S1'!O20*(RANDBETWEEN(90,100))/100*(40/100))+('Profiles, Pc, Winter, S1'!O20*(RANDBETWEEN(90,100))/100*(60/100))</f>
        <v>0.57922172849631037</v>
      </c>
      <c r="P20" s="1">
        <f ca="1">('Profiles, Pc, Summer, S1'!P20*(RANDBETWEEN(90,100))/100*(40/100))+('Profiles, Pc, Winter, S1'!P20*(RANDBETWEEN(90,100))/100*(60/100))</f>
        <v>0.58148619665168266</v>
      </c>
      <c r="Q20" s="1">
        <f ca="1">('Profiles, Pc, Summer, S1'!Q20*(RANDBETWEEN(90,100))/100*(40/100))+('Profiles, Pc, Winter, S1'!Q20*(RANDBETWEEN(90,100))/100*(60/100))</f>
        <v>0.56315517360789635</v>
      </c>
      <c r="R20" s="1">
        <f ca="1">('Profiles, Pc, Summer, S1'!R20*(RANDBETWEEN(90,100))/100*(40/100))+('Profiles, Pc, Winter, S1'!R20*(RANDBETWEEN(90,100))/100*(60/100))</f>
        <v>0.57586821410827738</v>
      </c>
      <c r="S20" s="1">
        <f ca="1">('Profiles, Pc, Summer, S1'!S20*(RANDBETWEEN(90,100))/100*(40/100))+('Profiles, Pc, Winter, S1'!S20*(RANDBETWEEN(90,100))/100*(60/100))</f>
        <v>0.55582997230024189</v>
      </c>
      <c r="T20" s="1">
        <f ca="1">('Profiles, Pc, Summer, S1'!T20*(RANDBETWEEN(90,100))/100*(40/100))+('Profiles, Pc, Winter, S1'!T20*(RANDBETWEEN(90,100))/100*(60/100))</f>
        <v>0.543604242311722</v>
      </c>
      <c r="U20" s="1">
        <f ca="1">('Profiles, Pc, Summer, S1'!U20*(RANDBETWEEN(90,100))/100*(40/100))+('Profiles, Pc, Winter, S1'!U20*(RANDBETWEEN(90,100))/100*(60/100))</f>
        <v>0.5481679271634694</v>
      </c>
      <c r="V20" s="1">
        <f ca="1">('Profiles, Pc, Summer, S1'!V20*(RANDBETWEEN(90,100))/100*(40/100))+('Profiles, Pc, Winter, S1'!V20*(RANDBETWEEN(90,100))/100*(60/100))</f>
        <v>0.53128882636506991</v>
      </c>
      <c r="W20" s="1">
        <f ca="1">('Profiles, Pc, Summer, S1'!W20*(RANDBETWEEN(90,100))/100*(40/100))+('Profiles, Pc, Winter, S1'!W20*(RANDBETWEEN(90,100))/100*(60/100))</f>
        <v>0.49991852420876487</v>
      </c>
      <c r="X20" s="1">
        <f ca="1">('Profiles, Pc, Summer, S1'!X20*(RANDBETWEEN(90,100))/100*(40/100))+('Profiles, Pc, Winter, S1'!X20*(RANDBETWEEN(90,100))/100*(60/100))</f>
        <v>0.46934431048187319</v>
      </c>
      <c r="Y20" s="1">
        <f ca="1">('Profiles, Pc, Summer, S1'!Y20*(RANDBETWEEN(90,100))/100*(40/100))+('Profiles, Pc, Winter, S1'!Y20*(RANDBETWEEN(90,100))/100*(60/100))</f>
        <v>0.43520330768742288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0.19524448286023827</v>
      </c>
      <c r="C21" s="1">
        <f ca="1">('Profiles, Pc, Summer, S1'!C21*(RANDBETWEEN(90,100))/100*(40/100))+('Profiles, Pc, Winter, S1'!C21*(RANDBETWEEN(90,100))/100*(60/100))</f>
        <v>0.18063936065395542</v>
      </c>
      <c r="D21" s="1">
        <f ca="1">('Profiles, Pc, Summer, S1'!D21*(RANDBETWEEN(90,100))/100*(40/100))+('Profiles, Pc, Winter, S1'!D21*(RANDBETWEEN(90,100))/100*(60/100))</f>
        <v>0.17745976114907178</v>
      </c>
      <c r="E21" s="1">
        <f ca="1">('Profiles, Pc, Summer, S1'!E21*(RANDBETWEEN(90,100))/100*(40/100))+('Profiles, Pc, Winter, S1'!E21*(RANDBETWEEN(90,100))/100*(60/100))</f>
        <v>0.17289890423030993</v>
      </c>
      <c r="F21" s="1">
        <f ca="1">('Profiles, Pc, Summer, S1'!F21*(RANDBETWEEN(90,100))/100*(40/100))+('Profiles, Pc, Winter, S1'!F21*(RANDBETWEEN(90,100))/100*(60/100))</f>
        <v>0.17798943049419716</v>
      </c>
      <c r="G21" s="1">
        <f ca="1">('Profiles, Pc, Summer, S1'!G21*(RANDBETWEEN(90,100))/100*(40/100))+('Profiles, Pc, Winter, S1'!G21*(RANDBETWEEN(90,100))/100*(60/100))</f>
        <v>0.19606758223954188</v>
      </c>
      <c r="H21" s="1">
        <f ca="1">('Profiles, Pc, Summer, S1'!H21*(RANDBETWEEN(90,100))/100*(40/100))+('Profiles, Pc, Winter, S1'!H21*(RANDBETWEEN(90,100))/100*(60/100))</f>
        <v>0.26215312534499674</v>
      </c>
      <c r="I21" s="1">
        <f ca="1">('Profiles, Pc, Summer, S1'!I21*(RANDBETWEEN(90,100))/100*(40/100))+('Profiles, Pc, Winter, S1'!I21*(RANDBETWEEN(90,100))/100*(60/100))</f>
        <v>0.30765945561358843</v>
      </c>
      <c r="J21" s="1">
        <f ca="1">('Profiles, Pc, Summer, S1'!J21*(RANDBETWEEN(90,100))/100*(40/100))+('Profiles, Pc, Winter, S1'!J21*(RANDBETWEEN(90,100))/100*(60/100))</f>
        <v>0.33896592642902196</v>
      </c>
      <c r="K21" s="1">
        <f ca="1">('Profiles, Pc, Summer, S1'!K21*(RANDBETWEEN(90,100))/100*(40/100))+('Profiles, Pc, Winter, S1'!K21*(RANDBETWEEN(90,100))/100*(60/100))</f>
        <v>0.36469970583031697</v>
      </c>
      <c r="L21" s="1">
        <f ca="1">('Profiles, Pc, Summer, S1'!L21*(RANDBETWEEN(90,100))/100*(40/100))+('Profiles, Pc, Winter, S1'!L21*(RANDBETWEEN(90,100))/100*(60/100))</f>
        <v>0.37088044416595461</v>
      </c>
      <c r="M21" s="1">
        <f ca="1">('Profiles, Pc, Summer, S1'!M21*(RANDBETWEEN(90,100))/100*(40/100))+('Profiles, Pc, Winter, S1'!M21*(RANDBETWEEN(90,100))/100*(60/100))</f>
        <v>0.37902646143482399</v>
      </c>
      <c r="N21" s="1">
        <f ca="1">('Profiles, Pc, Summer, S1'!N21*(RANDBETWEEN(90,100))/100*(40/100))+('Profiles, Pc, Winter, S1'!N21*(RANDBETWEEN(90,100))/100*(60/100))</f>
        <v>0.3595170932192181</v>
      </c>
      <c r="O21" s="1">
        <f ca="1">('Profiles, Pc, Summer, S1'!O21*(RANDBETWEEN(90,100))/100*(40/100))+('Profiles, Pc, Winter, S1'!O21*(RANDBETWEEN(90,100))/100*(60/100))</f>
        <v>0.35491441305961058</v>
      </c>
      <c r="P21" s="1">
        <f ca="1">('Profiles, Pc, Summer, S1'!P21*(RANDBETWEEN(90,100))/100*(40/100))+('Profiles, Pc, Winter, S1'!P21*(RANDBETWEEN(90,100))/100*(60/100))</f>
        <v>0.3549489521949325</v>
      </c>
      <c r="Q21" s="1">
        <f ca="1">('Profiles, Pc, Summer, S1'!Q21*(RANDBETWEEN(90,100))/100*(40/100))+('Profiles, Pc, Winter, S1'!Q21*(RANDBETWEEN(90,100))/100*(60/100))</f>
        <v>0.34197380406458644</v>
      </c>
      <c r="R21" s="1">
        <f ca="1">('Profiles, Pc, Summer, S1'!R21*(RANDBETWEEN(90,100))/100*(40/100))+('Profiles, Pc, Winter, S1'!R21*(RANDBETWEEN(90,100))/100*(60/100))</f>
        <v>0.33663154726117933</v>
      </c>
      <c r="S21" s="1">
        <f ca="1">('Profiles, Pc, Summer, S1'!S21*(RANDBETWEEN(90,100))/100*(40/100))+('Profiles, Pc, Winter, S1'!S21*(RANDBETWEEN(90,100))/100*(60/100))</f>
        <v>0.34155346295005795</v>
      </c>
      <c r="T21" s="1">
        <f ca="1">('Profiles, Pc, Summer, S1'!T21*(RANDBETWEEN(90,100))/100*(40/100))+('Profiles, Pc, Winter, S1'!T21*(RANDBETWEEN(90,100))/100*(60/100))</f>
        <v>0.34060689559811486</v>
      </c>
      <c r="U21" s="1">
        <f ca="1">('Profiles, Pc, Summer, S1'!U21*(RANDBETWEEN(90,100))/100*(40/100))+('Profiles, Pc, Winter, S1'!U21*(RANDBETWEEN(90,100))/100*(60/100))</f>
        <v>0.33524886243354735</v>
      </c>
      <c r="V21" s="1">
        <f ca="1">('Profiles, Pc, Summer, S1'!V21*(RANDBETWEEN(90,100))/100*(40/100))+('Profiles, Pc, Winter, S1'!V21*(RANDBETWEEN(90,100))/100*(60/100))</f>
        <v>0.31659219628512225</v>
      </c>
      <c r="W21" s="1">
        <f ca="1">('Profiles, Pc, Summer, S1'!W21*(RANDBETWEEN(90,100))/100*(40/100))+('Profiles, Pc, Winter, S1'!W21*(RANDBETWEEN(90,100))/100*(60/100))</f>
        <v>0.26938961698900615</v>
      </c>
      <c r="X21" s="1">
        <f ca="1">('Profiles, Pc, Summer, S1'!X21*(RANDBETWEEN(90,100))/100*(40/100))+('Profiles, Pc, Winter, S1'!X21*(RANDBETWEEN(90,100))/100*(60/100))</f>
        <v>0.26120827411609032</v>
      </c>
      <c r="Y21" s="1">
        <f ca="1">('Profiles, Pc, Summer, S1'!Y21*(RANDBETWEEN(90,100))/100*(40/100))+('Profiles, Pc, Winter, S1'!Y21*(RANDBETWEEN(90,100))/100*(60/100))</f>
        <v>0.22173575755142239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0.14178237566409144</v>
      </c>
      <c r="C22" s="1">
        <f ca="1">('Profiles, Pc, Summer, S1'!C22*(RANDBETWEEN(90,100))/100*(40/100))+('Profiles, Pc, Winter, S1'!C22*(RANDBETWEEN(90,100))/100*(60/100))</f>
        <v>0.13247282458774698</v>
      </c>
      <c r="D22" s="1">
        <f ca="1">('Profiles, Pc, Summer, S1'!D22*(RANDBETWEEN(90,100))/100*(40/100))+('Profiles, Pc, Winter, S1'!D22*(RANDBETWEEN(90,100))/100*(60/100))</f>
        <v>0.12309736101391669</v>
      </c>
      <c r="E22" s="1">
        <f ca="1">('Profiles, Pc, Summer, S1'!E22*(RANDBETWEEN(90,100))/100*(40/100))+('Profiles, Pc, Winter, S1'!E22*(RANDBETWEEN(90,100))/100*(60/100))</f>
        <v>0.12564666798071197</v>
      </c>
      <c r="F22" s="1">
        <f ca="1">('Profiles, Pc, Summer, S1'!F22*(RANDBETWEEN(90,100))/100*(40/100))+('Profiles, Pc, Winter, S1'!F22*(RANDBETWEEN(90,100))/100*(60/100))</f>
        <v>0.13569406953157354</v>
      </c>
      <c r="G22" s="1">
        <f ca="1">('Profiles, Pc, Summer, S1'!G22*(RANDBETWEEN(90,100))/100*(40/100))+('Profiles, Pc, Winter, S1'!G22*(RANDBETWEEN(90,100))/100*(60/100))</f>
        <v>0.15376623543016402</v>
      </c>
      <c r="H22" s="1">
        <f ca="1">('Profiles, Pc, Summer, S1'!H22*(RANDBETWEEN(90,100))/100*(40/100))+('Profiles, Pc, Winter, S1'!H22*(RANDBETWEEN(90,100))/100*(60/100))</f>
        <v>0.24905078476471515</v>
      </c>
      <c r="I22" s="1">
        <f ca="1">('Profiles, Pc, Summer, S1'!I22*(RANDBETWEEN(90,100))/100*(40/100))+('Profiles, Pc, Winter, S1'!I22*(RANDBETWEEN(90,100))/100*(60/100))</f>
        <v>0.30471811325876375</v>
      </c>
      <c r="J22" s="1">
        <f ca="1">('Profiles, Pc, Summer, S1'!J22*(RANDBETWEEN(90,100))/100*(40/100))+('Profiles, Pc, Winter, S1'!J22*(RANDBETWEEN(90,100))/100*(60/100))</f>
        <v>0.32984634774700361</v>
      </c>
      <c r="K22" s="1">
        <f ca="1">('Profiles, Pc, Summer, S1'!K22*(RANDBETWEEN(90,100))/100*(40/100))+('Profiles, Pc, Winter, S1'!K22*(RANDBETWEEN(90,100))/100*(60/100))</f>
        <v>0.31989837208947625</v>
      </c>
      <c r="L22" s="1">
        <f ca="1">('Profiles, Pc, Summer, S1'!L22*(RANDBETWEEN(90,100))/100*(40/100))+('Profiles, Pc, Winter, S1'!L22*(RANDBETWEEN(90,100))/100*(60/100))</f>
        <v>0.33139933608630923</v>
      </c>
      <c r="M22" s="1">
        <f ca="1">('Profiles, Pc, Summer, S1'!M22*(RANDBETWEEN(90,100))/100*(40/100))+('Profiles, Pc, Winter, S1'!M22*(RANDBETWEEN(90,100))/100*(60/100))</f>
        <v>0.33987538729142541</v>
      </c>
      <c r="N22" s="1">
        <f ca="1">('Profiles, Pc, Summer, S1'!N22*(RANDBETWEEN(90,100))/100*(40/100))+('Profiles, Pc, Winter, S1'!N22*(RANDBETWEEN(90,100))/100*(60/100))</f>
        <v>0.32281126180166186</v>
      </c>
      <c r="O22" s="1">
        <f ca="1">('Profiles, Pc, Summer, S1'!O22*(RANDBETWEEN(90,100))/100*(40/100))+('Profiles, Pc, Winter, S1'!O22*(RANDBETWEEN(90,100))/100*(60/100))</f>
        <v>0.31081463798090203</v>
      </c>
      <c r="P22" s="1">
        <f ca="1">('Profiles, Pc, Summer, S1'!P22*(RANDBETWEEN(90,100))/100*(40/100))+('Profiles, Pc, Winter, S1'!P22*(RANDBETWEEN(90,100))/100*(60/100))</f>
        <v>0.26960295400663825</v>
      </c>
      <c r="Q22" s="1">
        <f ca="1">('Profiles, Pc, Summer, S1'!Q22*(RANDBETWEEN(90,100))/100*(40/100))+('Profiles, Pc, Winter, S1'!Q22*(RANDBETWEEN(90,100))/100*(60/100))</f>
        <v>0.25251908213696733</v>
      </c>
      <c r="R22" s="1">
        <f ca="1">('Profiles, Pc, Summer, S1'!R22*(RANDBETWEEN(90,100))/100*(40/100))+('Profiles, Pc, Winter, S1'!R22*(RANDBETWEEN(90,100))/100*(60/100))</f>
        <v>0.25035590922215267</v>
      </c>
      <c r="S22" s="1">
        <f ca="1">('Profiles, Pc, Summer, S1'!S22*(RANDBETWEEN(90,100))/100*(40/100))+('Profiles, Pc, Winter, S1'!S22*(RANDBETWEEN(90,100))/100*(60/100))</f>
        <v>0.25371999534728124</v>
      </c>
      <c r="T22" s="1">
        <f ca="1">('Profiles, Pc, Summer, S1'!T22*(RANDBETWEEN(90,100))/100*(40/100))+('Profiles, Pc, Winter, S1'!T22*(RANDBETWEEN(90,100))/100*(60/100))</f>
        <v>0.25505548609248296</v>
      </c>
      <c r="U22" s="1">
        <f ca="1">('Profiles, Pc, Summer, S1'!U22*(RANDBETWEEN(90,100))/100*(40/100))+('Profiles, Pc, Winter, S1'!U22*(RANDBETWEEN(90,100))/100*(60/100))</f>
        <v>0.2612895361267184</v>
      </c>
      <c r="V22" s="1">
        <f ca="1">('Profiles, Pc, Summer, S1'!V22*(RANDBETWEEN(90,100))/100*(40/100))+('Profiles, Pc, Winter, S1'!V22*(RANDBETWEEN(90,100))/100*(60/100))</f>
        <v>0.23862055148142564</v>
      </c>
      <c r="W22" s="1">
        <f ca="1">('Profiles, Pc, Summer, S1'!W22*(RANDBETWEEN(90,100))/100*(40/100))+('Profiles, Pc, Winter, S1'!W22*(RANDBETWEEN(90,100))/100*(60/100))</f>
        <v>0.224561092677596</v>
      </c>
      <c r="X22" s="1">
        <f ca="1">('Profiles, Pc, Summer, S1'!X22*(RANDBETWEEN(90,100))/100*(40/100))+('Profiles, Pc, Winter, S1'!X22*(RANDBETWEEN(90,100))/100*(60/100))</f>
        <v>0.18513515369408029</v>
      </c>
      <c r="Y22" s="1">
        <f ca="1">('Profiles, Pc, Summer, S1'!Y22*(RANDBETWEEN(90,100))/100*(40/100))+('Profiles, Pc, Winter, S1'!Y22*(RANDBETWEEN(90,100))/100*(60/100))</f>
        <v>0.15782707183851127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0.1404372295263045</v>
      </c>
      <c r="C23" s="1">
        <f ca="1">('Profiles, Pc, Summer, S1'!C23*(RANDBETWEEN(90,100))/100*(40/100))+('Profiles, Pc, Winter, S1'!C23*(RANDBETWEEN(90,100))/100*(60/100))</f>
        <v>0.14055888442476636</v>
      </c>
      <c r="D23" s="1">
        <f ca="1">('Profiles, Pc, Summer, S1'!D23*(RANDBETWEEN(90,100))/100*(40/100))+('Profiles, Pc, Winter, S1'!D23*(RANDBETWEEN(90,100))/100*(60/100))</f>
        <v>0.13866860617531654</v>
      </c>
      <c r="E23" s="1">
        <f ca="1">('Profiles, Pc, Summer, S1'!E23*(RANDBETWEEN(90,100))/100*(40/100))+('Profiles, Pc, Winter, S1'!E23*(RANDBETWEEN(90,100))/100*(60/100))</f>
        <v>0.13243638419971496</v>
      </c>
      <c r="F23" s="1">
        <f ca="1">('Profiles, Pc, Summer, S1'!F23*(RANDBETWEEN(90,100))/100*(40/100))+('Profiles, Pc, Winter, S1'!F23*(RANDBETWEEN(90,100))/100*(60/100))</f>
        <v>0.12854652576513226</v>
      </c>
      <c r="G23" s="1">
        <f ca="1">('Profiles, Pc, Summer, S1'!G23*(RANDBETWEEN(90,100))/100*(40/100))+('Profiles, Pc, Winter, S1'!G23*(RANDBETWEEN(90,100))/100*(60/100))</f>
        <v>0.13097311202574735</v>
      </c>
      <c r="H23" s="1">
        <f ca="1">('Profiles, Pc, Summer, S1'!H23*(RANDBETWEEN(90,100))/100*(40/100))+('Profiles, Pc, Winter, S1'!H23*(RANDBETWEEN(90,100))/100*(60/100))</f>
        <v>0.13114880715526564</v>
      </c>
      <c r="I23" s="1">
        <f ca="1">('Profiles, Pc, Summer, S1'!I23*(RANDBETWEEN(90,100))/100*(40/100))+('Profiles, Pc, Winter, S1'!I23*(RANDBETWEEN(90,100))/100*(60/100))</f>
        <v>0.13570439374361654</v>
      </c>
      <c r="J23" s="1">
        <f ca="1">('Profiles, Pc, Summer, S1'!J23*(RANDBETWEEN(90,100))/100*(40/100))+('Profiles, Pc, Winter, S1'!J23*(RANDBETWEEN(90,100))/100*(60/100))</f>
        <v>0.13333422364918879</v>
      </c>
      <c r="K23" s="1">
        <f ca="1">('Profiles, Pc, Summer, S1'!K23*(RANDBETWEEN(90,100))/100*(40/100))+('Profiles, Pc, Winter, S1'!K23*(RANDBETWEEN(90,100))/100*(60/100))</f>
        <v>0.13257658643056303</v>
      </c>
      <c r="L23" s="1">
        <f ca="1">('Profiles, Pc, Summer, S1'!L23*(RANDBETWEEN(90,100))/100*(40/100))+('Profiles, Pc, Winter, S1'!L23*(RANDBETWEEN(90,100))/100*(60/100))</f>
        <v>0.13714017991768079</v>
      </c>
      <c r="M23" s="1">
        <f ca="1">('Profiles, Pc, Summer, S1'!M23*(RANDBETWEEN(90,100))/100*(40/100))+('Profiles, Pc, Winter, S1'!M23*(RANDBETWEEN(90,100))/100*(60/100))</f>
        <v>0.14737906323705652</v>
      </c>
      <c r="N23" s="1">
        <f ca="1">('Profiles, Pc, Summer, S1'!N23*(RANDBETWEEN(90,100))/100*(40/100))+('Profiles, Pc, Winter, S1'!N23*(RANDBETWEEN(90,100))/100*(60/100))</f>
        <v>0.14986288426751398</v>
      </c>
      <c r="O23" s="1">
        <f ca="1">('Profiles, Pc, Summer, S1'!O23*(RANDBETWEEN(90,100))/100*(40/100))+('Profiles, Pc, Winter, S1'!O23*(RANDBETWEEN(90,100))/100*(60/100))</f>
        <v>0.14785417457562372</v>
      </c>
      <c r="P23" s="1">
        <f ca="1">('Profiles, Pc, Summer, S1'!P23*(RANDBETWEEN(90,100))/100*(40/100))+('Profiles, Pc, Winter, S1'!P23*(RANDBETWEEN(90,100))/100*(60/100))</f>
        <v>0.14482285741312645</v>
      </c>
      <c r="Q23" s="1">
        <f ca="1">('Profiles, Pc, Summer, S1'!Q23*(RANDBETWEEN(90,100))/100*(40/100))+('Profiles, Pc, Winter, S1'!Q23*(RANDBETWEEN(90,100))/100*(60/100))</f>
        <v>0.13946495496587352</v>
      </c>
      <c r="R23" s="1">
        <f ca="1">('Profiles, Pc, Summer, S1'!R23*(RANDBETWEEN(90,100))/100*(40/100))+('Profiles, Pc, Winter, S1'!R23*(RANDBETWEEN(90,100))/100*(60/100))</f>
        <v>0.15024705388006604</v>
      </c>
      <c r="S23" s="1">
        <f ca="1">('Profiles, Pc, Summer, S1'!S23*(RANDBETWEEN(90,100))/100*(40/100))+('Profiles, Pc, Winter, S1'!S23*(RANDBETWEEN(90,100))/100*(60/100))</f>
        <v>0.14859405165782497</v>
      </c>
      <c r="T23" s="1">
        <f ca="1">('Profiles, Pc, Summer, S1'!T23*(RANDBETWEEN(90,100))/100*(40/100))+('Profiles, Pc, Winter, S1'!T23*(RANDBETWEEN(90,100))/100*(60/100))</f>
        <v>0.14489817940771874</v>
      </c>
      <c r="U23" s="1">
        <f ca="1">('Profiles, Pc, Summer, S1'!U23*(RANDBETWEEN(90,100))/100*(40/100))+('Profiles, Pc, Winter, S1'!U23*(RANDBETWEEN(90,100))/100*(60/100))</f>
        <v>0.14698377880862068</v>
      </c>
      <c r="V23" s="1">
        <f ca="1">('Profiles, Pc, Summer, S1'!V23*(RANDBETWEEN(90,100))/100*(40/100))+('Profiles, Pc, Winter, S1'!V23*(RANDBETWEEN(90,100))/100*(60/100))</f>
        <v>0.15224325110161774</v>
      </c>
      <c r="W23" s="1">
        <f ca="1">('Profiles, Pc, Summer, S1'!W23*(RANDBETWEEN(90,100))/100*(40/100))+('Profiles, Pc, Winter, S1'!W23*(RANDBETWEEN(90,100))/100*(60/100))</f>
        <v>0.14835232162778156</v>
      </c>
      <c r="X23" s="1">
        <f ca="1">('Profiles, Pc, Summer, S1'!X23*(RANDBETWEEN(90,100))/100*(40/100))+('Profiles, Pc, Winter, S1'!X23*(RANDBETWEEN(90,100))/100*(60/100))</f>
        <v>0.13341528265663724</v>
      </c>
      <c r="Y23" s="1">
        <f ca="1">('Profiles, Pc, Summer, S1'!Y23*(RANDBETWEEN(90,100))/100*(40/100))+('Profiles, Pc, Winter, S1'!Y23*(RANDBETWEEN(90,100))/100*(60/100))</f>
        <v>0.13461656492405791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0.1819469559609404</v>
      </c>
      <c r="C24" s="1">
        <f ca="1">('Profiles, Pc, Summer, S1'!C24*(RANDBETWEEN(90,100))/100*(40/100))+('Profiles, Pc, Winter, S1'!C24*(RANDBETWEEN(90,100))/100*(60/100))</f>
        <v>0.16178755028677494</v>
      </c>
      <c r="D24" s="1">
        <f ca="1">('Profiles, Pc, Summer, S1'!D24*(RANDBETWEEN(90,100))/100*(40/100))+('Profiles, Pc, Winter, S1'!D24*(RANDBETWEEN(90,100))/100*(60/100))</f>
        <v>0.14982444140698478</v>
      </c>
      <c r="E24" s="1">
        <f ca="1">('Profiles, Pc, Summer, S1'!E24*(RANDBETWEEN(90,100))/100*(40/100))+('Profiles, Pc, Winter, S1'!E24*(RANDBETWEEN(90,100))/100*(60/100))</f>
        <v>0.15537998444814208</v>
      </c>
      <c r="F24" s="1">
        <f ca="1">('Profiles, Pc, Summer, S1'!F24*(RANDBETWEEN(90,100))/100*(40/100))+('Profiles, Pc, Winter, S1'!F24*(RANDBETWEEN(90,100))/100*(60/100))</f>
        <v>0.16334293748888806</v>
      </c>
      <c r="G24" s="1">
        <f ca="1">('Profiles, Pc, Summer, S1'!G24*(RANDBETWEEN(90,100))/100*(40/100))+('Profiles, Pc, Winter, S1'!G24*(RANDBETWEEN(90,100))/100*(60/100))</f>
        <v>0.17771494334160454</v>
      </c>
      <c r="H24" s="1">
        <f ca="1">('Profiles, Pc, Summer, S1'!H24*(RANDBETWEEN(90,100))/100*(40/100))+('Profiles, Pc, Winter, S1'!H24*(RANDBETWEEN(90,100))/100*(60/100))</f>
        <v>0.21628149839939736</v>
      </c>
      <c r="I24" s="1">
        <f ca="1">('Profiles, Pc, Summer, S1'!I24*(RANDBETWEEN(90,100))/100*(40/100))+('Profiles, Pc, Winter, S1'!I24*(RANDBETWEEN(90,100))/100*(60/100))</f>
        <v>0.26564786233087995</v>
      </c>
      <c r="J24" s="1">
        <f ca="1">('Profiles, Pc, Summer, S1'!J24*(RANDBETWEEN(90,100))/100*(40/100))+('Profiles, Pc, Winter, S1'!J24*(RANDBETWEEN(90,100))/100*(60/100))</f>
        <v>0.26689850934473935</v>
      </c>
      <c r="K24" s="1">
        <f ca="1">('Profiles, Pc, Summer, S1'!K24*(RANDBETWEEN(90,100))/100*(40/100))+('Profiles, Pc, Winter, S1'!K24*(RANDBETWEEN(90,100))/100*(60/100))</f>
        <v>0.29102927382414107</v>
      </c>
      <c r="L24" s="1">
        <f ca="1">('Profiles, Pc, Summer, S1'!L24*(RANDBETWEEN(90,100))/100*(40/100))+('Profiles, Pc, Winter, S1'!L24*(RANDBETWEEN(90,100))/100*(60/100))</f>
        <v>0.27866254214232261</v>
      </c>
      <c r="M24" s="1">
        <f ca="1">('Profiles, Pc, Summer, S1'!M24*(RANDBETWEEN(90,100))/100*(40/100))+('Profiles, Pc, Winter, S1'!M24*(RANDBETWEEN(90,100))/100*(60/100))</f>
        <v>0.27776817578560808</v>
      </c>
      <c r="N24" s="1">
        <f ca="1">('Profiles, Pc, Summer, S1'!N24*(RANDBETWEEN(90,100))/100*(40/100))+('Profiles, Pc, Winter, S1'!N24*(RANDBETWEEN(90,100))/100*(60/100))</f>
        <v>0.29839726524132815</v>
      </c>
      <c r="O24" s="1">
        <f ca="1">('Profiles, Pc, Summer, S1'!O24*(RANDBETWEEN(90,100))/100*(40/100))+('Profiles, Pc, Winter, S1'!O24*(RANDBETWEEN(90,100))/100*(60/100))</f>
        <v>0.28075920780729269</v>
      </c>
      <c r="P24" s="1">
        <f ca="1">('Profiles, Pc, Summer, S1'!P24*(RANDBETWEEN(90,100))/100*(40/100))+('Profiles, Pc, Winter, S1'!P24*(RANDBETWEEN(90,100))/100*(60/100))</f>
        <v>0.2673714652671797</v>
      </c>
      <c r="Q24" s="1">
        <f ca="1">('Profiles, Pc, Summer, S1'!Q24*(RANDBETWEEN(90,100))/100*(40/100))+('Profiles, Pc, Winter, S1'!Q24*(RANDBETWEEN(90,100))/100*(60/100))</f>
        <v>0.26131316924062598</v>
      </c>
      <c r="R24" s="1">
        <f ca="1">('Profiles, Pc, Summer, S1'!R24*(RANDBETWEEN(90,100))/100*(40/100))+('Profiles, Pc, Winter, S1'!R24*(RANDBETWEEN(90,100))/100*(60/100))</f>
        <v>0.27375977714265387</v>
      </c>
      <c r="S24" s="1">
        <f ca="1">('Profiles, Pc, Summer, S1'!S24*(RANDBETWEEN(90,100))/100*(40/100))+('Profiles, Pc, Winter, S1'!S24*(RANDBETWEEN(90,100))/100*(60/100))</f>
        <v>0.28594231559926586</v>
      </c>
      <c r="T24" s="1">
        <f ca="1">('Profiles, Pc, Summer, S1'!T24*(RANDBETWEEN(90,100))/100*(40/100))+('Profiles, Pc, Winter, S1'!T24*(RANDBETWEEN(90,100))/100*(60/100))</f>
        <v>0.2814706164054821</v>
      </c>
      <c r="U24" s="1">
        <f ca="1">('Profiles, Pc, Summer, S1'!U24*(RANDBETWEEN(90,100))/100*(40/100))+('Profiles, Pc, Winter, S1'!U24*(RANDBETWEEN(90,100))/100*(60/100))</f>
        <v>0.27498138915001569</v>
      </c>
      <c r="V24" s="1">
        <f ca="1">('Profiles, Pc, Summer, S1'!V24*(RANDBETWEEN(90,100))/100*(40/100))+('Profiles, Pc, Winter, S1'!V24*(RANDBETWEEN(90,100))/100*(60/100))</f>
        <v>0.27297160918725494</v>
      </c>
      <c r="W24" s="1">
        <f ca="1">('Profiles, Pc, Summer, S1'!W24*(RANDBETWEEN(90,100))/100*(40/100))+('Profiles, Pc, Winter, S1'!W24*(RANDBETWEEN(90,100))/100*(60/100))</f>
        <v>0.27126479987942154</v>
      </c>
      <c r="X24" s="1">
        <f ca="1">('Profiles, Pc, Summer, S1'!X24*(RANDBETWEEN(90,100))/100*(40/100))+('Profiles, Pc, Winter, S1'!X24*(RANDBETWEEN(90,100))/100*(60/100))</f>
        <v>0.22853805979666508</v>
      </c>
      <c r="Y24" s="1">
        <f ca="1">('Profiles, Pc, Summer, S1'!Y24*(RANDBETWEEN(90,100))/100*(40/100))+('Profiles, Pc, Winter, S1'!Y24*(RANDBETWEEN(90,100))/100*(60/100))</f>
        <v>0.20939441627263461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6.2339705026131884E-2</v>
      </c>
      <c r="C25" s="1">
        <f ca="1">('Profiles, Pc, Summer, S1'!C25*(RANDBETWEEN(90,100))/100*(40/100))+('Profiles, Pc, Winter, S1'!C25*(RANDBETWEEN(90,100))/100*(60/100))</f>
        <v>5.793140193231254E-2</v>
      </c>
      <c r="D25" s="1">
        <f ca="1">('Profiles, Pc, Summer, S1'!D25*(RANDBETWEEN(90,100))/100*(40/100))+('Profiles, Pc, Winter, S1'!D25*(RANDBETWEEN(90,100))/100*(60/100))</f>
        <v>5.4547352973561739E-2</v>
      </c>
      <c r="E25" s="1">
        <f ca="1">('Profiles, Pc, Summer, S1'!E25*(RANDBETWEEN(90,100))/100*(40/100))+('Profiles, Pc, Winter, S1'!E25*(RANDBETWEEN(90,100))/100*(60/100))</f>
        <v>5.2250099708568018E-2</v>
      </c>
      <c r="F25" s="1">
        <f ca="1">('Profiles, Pc, Summer, S1'!F25*(RANDBETWEEN(90,100))/100*(40/100))+('Profiles, Pc, Winter, S1'!F25*(RANDBETWEEN(90,100))/100*(60/100))</f>
        <v>5.5249847527886239E-2</v>
      </c>
      <c r="G25" s="1">
        <f ca="1">('Profiles, Pc, Summer, S1'!G25*(RANDBETWEEN(90,100))/100*(40/100))+('Profiles, Pc, Winter, S1'!G25*(RANDBETWEEN(90,100))/100*(60/100))</f>
        <v>6.5600804554288406E-2</v>
      </c>
      <c r="H25" s="1">
        <f ca="1">('Profiles, Pc, Summer, S1'!H25*(RANDBETWEEN(90,100))/100*(40/100))+('Profiles, Pc, Winter, S1'!H25*(RANDBETWEEN(90,100))/100*(60/100))</f>
        <v>8.4740103882220683E-2</v>
      </c>
      <c r="I25" s="1">
        <f ca="1">('Profiles, Pc, Summer, S1'!I25*(RANDBETWEEN(90,100))/100*(40/100))+('Profiles, Pc, Winter, S1'!I25*(RANDBETWEEN(90,100))/100*(60/100))</f>
        <v>9.1820309851487758E-2</v>
      </c>
      <c r="J25" s="1">
        <f ca="1">('Profiles, Pc, Summer, S1'!J25*(RANDBETWEEN(90,100))/100*(40/100))+('Profiles, Pc, Winter, S1'!J25*(RANDBETWEEN(90,100))/100*(60/100))</f>
        <v>8.1663561584471495E-2</v>
      </c>
      <c r="K25" s="1">
        <f ca="1">('Profiles, Pc, Summer, S1'!K25*(RANDBETWEEN(90,100))/100*(40/100))+('Profiles, Pc, Winter, S1'!K25*(RANDBETWEEN(90,100))/100*(60/100))</f>
        <v>7.1244967877204038E-2</v>
      </c>
      <c r="L25" s="1">
        <f ca="1">('Profiles, Pc, Summer, S1'!L25*(RANDBETWEEN(90,100))/100*(40/100))+('Profiles, Pc, Winter, S1'!L25*(RANDBETWEEN(90,100))/100*(60/100))</f>
        <v>0.10780946073723638</v>
      </c>
      <c r="M25" s="1">
        <f ca="1">('Profiles, Pc, Summer, S1'!M25*(RANDBETWEEN(90,100))/100*(40/100))+('Profiles, Pc, Winter, S1'!M25*(RANDBETWEEN(90,100))/100*(60/100))</f>
        <v>0.10740679313191687</v>
      </c>
      <c r="N25" s="1">
        <f ca="1">('Profiles, Pc, Summer, S1'!N25*(RANDBETWEEN(90,100))/100*(40/100))+('Profiles, Pc, Winter, S1'!N25*(RANDBETWEEN(90,100))/100*(60/100))</f>
        <v>0.10717095127717743</v>
      </c>
      <c r="O25" s="1">
        <f ca="1">('Profiles, Pc, Summer, S1'!O25*(RANDBETWEEN(90,100))/100*(40/100))+('Profiles, Pc, Winter, S1'!O25*(RANDBETWEEN(90,100))/100*(60/100))</f>
        <v>0.10062293085887876</v>
      </c>
      <c r="P25" s="1">
        <f ca="1">('Profiles, Pc, Summer, S1'!P25*(RANDBETWEEN(90,100))/100*(40/100))+('Profiles, Pc, Winter, S1'!P25*(RANDBETWEEN(90,100))/100*(60/100))</f>
        <v>9.3142071754779843E-2</v>
      </c>
      <c r="Q25" s="1">
        <f ca="1">('Profiles, Pc, Summer, S1'!Q25*(RANDBETWEEN(90,100))/100*(40/100))+('Profiles, Pc, Winter, S1'!Q25*(RANDBETWEEN(90,100))/100*(60/100))</f>
        <v>9.2770985505552572E-2</v>
      </c>
      <c r="R25" s="1">
        <f ca="1">('Profiles, Pc, Summer, S1'!R25*(RANDBETWEEN(90,100))/100*(40/100))+('Profiles, Pc, Winter, S1'!R25*(RANDBETWEEN(90,100))/100*(60/100))</f>
        <v>9.7666459565287189E-2</v>
      </c>
      <c r="S25" s="1">
        <f ca="1">('Profiles, Pc, Summer, S1'!S25*(RANDBETWEEN(90,100))/100*(40/100))+('Profiles, Pc, Winter, S1'!S25*(RANDBETWEEN(90,100))/100*(60/100))</f>
        <v>0.11307531121206164</v>
      </c>
      <c r="T25" s="1">
        <f ca="1">('Profiles, Pc, Summer, S1'!T25*(RANDBETWEEN(90,100))/100*(40/100))+('Profiles, Pc, Winter, S1'!T25*(RANDBETWEEN(90,100))/100*(60/100))</f>
        <v>0.10856967774172026</v>
      </c>
      <c r="U25" s="1">
        <f ca="1">('Profiles, Pc, Summer, S1'!U25*(RANDBETWEEN(90,100))/100*(40/100))+('Profiles, Pc, Winter, S1'!U25*(RANDBETWEEN(90,100))/100*(60/100))</f>
        <v>0.10454436684794693</v>
      </c>
      <c r="V25" s="1">
        <f ca="1">('Profiles, Pc, Summer, S1'!V25*(RANDBETWEEN(90,100))/100*(40/100))+('Profiles, Pc, Winter, S1'!V25*(RANDBETWEEN(90,100))/100*(60/100))</f>
        <v>0.11342446034073209</v>
      </c>
      <c r="W25" s="1">
        <f ca="1">('Profiles, Pc, Summer, S1'!W25*(RANDBETWEEN(90,100))/100*(40/100))+('Profiles, Pc, Winter, S1'!W25*(RANDBETWEEN(90,100))/100*(60/100))</f>
        <v>0.10603516154442688</v>
      </c>
      <c r="X25" s="1">
        <f ca="1">('Profiles, Pc, Summer, S1'!X25*(RANDBETWEEN(90,100))/100*(40/100))+('Profiles, Pc, Winter, S1'!X25*(RANDBETWEEN(90,100))/100*(60/100))</f>
        <v>9.478613337518807E-2</v>
      </c>
      <c r="Y25" s="1">
        <f ca="1">('Profiles, Pc, Summer, S1'!Y25*(RANDBETWEEN(90,100))/100*(40/100))+('Profiles, Pc, Winter, S1'!Y25*(RANDBETWEEN(90,100))/100*(60/100))</f>
        <v>7.8856556351359616E-2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0.34987164825786693</v>
      </c>
      <c r="C26" s="1">
        <f ca="1">('Profiles, Pc, Summer, S1'!C26*(RANDBETWEEN(90,100))/100*(40/100))+('Profiles, Pc, Winter, S1'!C26*(RANDBETWEEN(90,100))/100*(60/100))</f>
        <v>0.34132241225824989</v>
      </c>
      <c r="D26" s="1">
        <f ca="1">('Profiles, Pc, Summer, S1'!D26*(RANDBETWEEN(90,100))/100*(40/100))+('Profiles, Pc, Winter, S1'!D26*(RANDBETWEEN(90,100))/100*(60/100))</f>
        <v>0.35433242422885691</v>
      </c>
      <c r="E26" s="1">
        <f ca="1">('Profiles, Pc, Summer, S1'!E26*(RANDBETWEEN(90,100))/100*(40/100))+('Profiles, Pc, Winter, S1'!E26*(RANDBETWEEN(90,100))/100*(60/100))</f>
        <v>0.34837149041074222</v>
      </c>
      <c r="F26" s="1">
        <f ca="1">('Profiles, Pc, Summer, S1'!F26*(RANDBETWEEN(90,100))/100*(40/100))+('Profiles, Pc, Winter, S1'!F26*(RANDBETWEEN(90,100))/100*(60/100))</f>
        <v>0.339725557582789</v>
      </c>
      <c r="G26" s="1">
        <f ca="1">('Profiles, Pc, Summer, S1'!G26*(RANDBETWEEN(90,100))/100*(40/100))+('Profiles, Pc, Winter, S1'!G26*(RANDBETWEEN(90,100))/100*(60/100))</f>
        <v>0.32809627886589876</v>
      </c>
      <c r="H26" s="1">
        <f ca="1">('Profiles, Pc, Summer, S1'!H26*(RANDBETWEEN(90,100))/100*(40/100))+('Profiles, Pc, Winter, S1'!H26*(RANDBETWEEN(90,100))/100*(60/100))</f>
        <v>0.36138004190636897</v>
      </c>
      <c r="I26" s="1">
        <f ca="1">('Profiles, Pc, Summer, S1'!I26*(RANDBETWEEN(90,100))/100*(40/100))+('Profiles, Pc, Winter, S1'!I26*(RANDBETWEEN(90,100))/100*(60/100))</f>
        <v>0.34017702139233075</v>
      </c>
      <c r="J26" s="1">
        <f ca="1">('Profiles, Pc, Summer, S1'!J26*(RANDBETWEEN(90,100))/100*(40/100))+('Profiles, Pc, Winter, S1'!J26*(RANDBETWEEN(90,100))/100*(60/100))</f>
        <v>0.30233378201133632</v>
      </c>
      <c r="K26" s="1">
        <f ca="1">('Profiles, Pc, Summer, S1'!K26*(RANDBETWEEN(90,100))/100*(40/100))+('Profiles, Pc, Winter, S1'!K26*(RANDBETWEEN(90,100))/100*(60/100))</f>
        <v>0.27484217542588069</v>
      </c>
      <c r="L26" s="1">
        <f ca="1">('Profiles, Pc, Summer, S1'!L26*(RANDBETWEEN(90,100))/100*(40/100))+('Profiles, Pc, Winter, S1'!L26*(RANDBETWEEN(90,100))/100*(60/100))</f>
        <v>0.36095901935768443</v>
      </c>
      <c r="M26" s="1">
        <f ca="1">('Profiles, Pc, Summer, S1'!M26*(RANDBETWEEN(90,100))/100*(40/100))+('Profiles, Pc, Winter, S1'!M26*(RANDBETWEEN(90,100))/100*(60/100))</f>
        <v>0.37003606927453242</v>
      </c>
      <c r="N26" s="1">
        <f ca="1">('Profiles, Pc, Summer, S1'!N26*(RANDBETWEEN(90,100))/100*(40/100))+('Profiles, Pc, Winter, S1'!N26*(RANDBETWEEN(90,100))/100*(60/100))</f>
        <v>0.35745504639678183</v>
      </c>
      <c r="O26" s="1">
        <f ca="1">('Profiles, Pc, Summer, S1'!O26*(RANDBETWEEN(90,100))/100*(40/100))+('Profiles, Pc, Winter, S1'!O26*(RANDBETWEEN(90,100))/100*(60/100))</f>
        <v>0.36781431092482786</v>
      </c>
      <c r="P26" s="1">
        <f ca="1">('Profiles, Pc, Summer, S1'!P26*(RANDBETWEEN(90,100))/100*(40/100))+('Profiles, Pc, Winter, S1'!P26*(RANDBETWEEN(90,100))/100*(60/100))</f>
        <v>0.35124146536713963</v>
      </c>
      <c r="Q26" s="1">
        <f ca="1">('Profiles, Pc, Summer, S1'!Q26*(RANDBETWEEN(90,100))/100*(40/100))+('Profiles, Pc, Winter, S1'!Q26*(RANDBETWEEN(90,100))/100*(60/100))</f>
        <v>0.40762309635960514</v>
      </c>
      <c r="R26" s="1">
        <f ca="1">('Profiles, Pc, Summer, S1'!R26*(RANDBETWEEN(90,100))/100*(40/100))+('Profiles, Pc, Winter, S1'!R26*(RANDBETWEEN(90,100))/100*(60/100))</f>
        <v>0.41369121803027864</v>
      </c>
      <c r="S26" s="1">
        <f ca="1">('Profiles, Pc, Summer, S1'!S26*(RANDBETWEEN(90,100))/100*(40/100))+('Profiles, Pc, Winter, S1'!S26*(RANDBETWEEN(90,100))/100*(60/100))</f>
        <v>0.38924480853325966</v>
      </c>
      <c r="T26" s="1">
        <f ca="1">('Profiles, Pc, Summer, S1'!T26*(RANDBETWEEN(90,100))/100*(40/100))+('Profiles, Pc, Winter, S1'!T26*(RANDBETWEEN(90,100))/100*(60/100))</f>
        <v>0.40828743682335145</v>
      </c>
      <c r="U26" s="1">
        <f ca="1">('Profiles, Pc, Summer, S1'!U26*(RANDBETWEEN(90,100))/100*(40/100))+('Profiles, Pc, Winter, S1'!U26*(RANDBETWEEN(90,100))/100*(60/100))</f>
        <v>0.40713320424406585</v>
      </c>
      <c r="V26" s="1">
        <f ca="1">('Profiles, Pc, Summer, S1'!V26*(RANDBETWEEN(90,100))/100*(40/100))+('Profiles, Pc, Winter, S1'!V26*(RANDBETWEEN(90,100))/100*(60/100))</f>
        <v>0.4226282152908688</v>
      </c>
      <c r="W26" s="1">
        <f ca="1">('Profiles, Pc, Summer, S1'!W26*(RANDBETWEEN(90,100))/100*(40/100))+('Profiles, Pc, Winter, S1'!W26*(RANDBETWEEN(90,100))/100*(60/100))</f>
        <v>0.41818633989314757</v>
      </c>
      <c r="X26" s="1">
        <f ca="1">('Profiles, Pc, Summer, S1'!X26*(RANDBETWEEN(90,100))/100*(40/100))+('Profiles, Pc, Winter, S1'!X26*(RANDBETWEEN(90,100))/100*(60/100))</f>
        <v>0.41292510128196014</v>
      </c>
      <c r="Y26" s="1">
        <f ca="1">('Profiles, Pc, Summer, S1'!Y26*(RANDBETWEEN(90,100))/100*(40/100))+('Profiles, Pc, Winter, S1'!Y26*(RANDBETWEEN(90,100))/100*(60/100))</f>
        <v>0.42925697389031359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0.67783298872318876</v>
      </c>
      <c r="C27" s="1">
        <f ca="1">('Profiles, Pc, Summer, S1'!C27*(RANDBETWEEN(90,100))/100*(40/100))+('Profiles, Pc, Winter, S1'!C27*(RANDBETWEEN(90,100))/100*(60/100))</f>
        <v>0.70692369961110557</v>
      </c>
      <c r="D27" s="1">
        <f ca="1">('Profiles, Pc, Summer, S1'!D27*(RANDBETWEEN(90,100))/100*(40/100))+('Profiles, Pc, Winter, S1'!D27*(RANDBETWEEN(90,100))/100*(60/100))</f>
        <v>0.68348450420493134</v>
      </c>
      <c r="E27" s="1">
        <f ca="1">('Profiles, Pc, Summer, S1'!E27*(RANDBETWEEN(90,100))/100*(40/100))+('Profiles, Pc, Winter, S1'!E27*(RANDBETWEEN(90,100))/100*(60/100))</f>
        <v>0.65654739575325261</v>
      </c>
      <c r="F27" s="1">
        <f ca="1">('Profiles, Pc, Summer, S1'!F27*(RANDBETWEEN(90,100))/100*(40/100))+('Profiles, Pc, Winter, S1'!F27*(RANDBETWEEN(90,100))/100*(60/100))</f>
        <v>0.70369502410323581</v>
      </c>
      <c r="G27" s="1">
        <f ca="1">('Profiles, Pc, Summer, S1'!G27*(RANDBETWEEN(90,100))/100*(40/100))+('Profiles, Pc, Winter, S1'!G27*(RANDBETWEEN(90,100))/100*(60/100))</f>
        <v>0.6911588913783735</v>
      </c>
      <c r="H27" s="1">
        <f ca="1">('Profiles, Pc, Summer, S1'!H27*(RANDBETWEEN(90,100))/100*(40/100))+('Profiles, Pc, Winter, S1'!H27*(RANDBETWEEN(90,100))/100*(60/100))</f>
        <v>0.83626086464183813</v>
      </c>
      <c r="I27" s="1">
        <f ca="1">('Profiles, Pc, Summer, S1'!I27*(RANDBETWEEN(90,100))/100*(40/100))+('Profiles, Pc, Winter, S1'!I27*(RANDBETWEEN(90,100))/100*(60/100))</f>
        <v>0.91023687294522182</v>
      </c>
      <c r="J27" s="1">
        <f ca="1">('Profiles, Pc, Summer, S1'!J27*(RANDBETWEEN(90,100))/100*(40/100))+('Profiles, Pc, Winter, S1'!J27*(RANDBETWEEN(90,100))/100*(60/100))</f>
        <v>0.91142800670887936</v>
      </c>
      <c r="K27" s="1">
        <f ca="1">('Profiles, Pc, Summer, S1'!K27*(RANDBETWEEN(90,100))/100*(40/100))+('Profiles, Pc, Winter, S1'!K27*(RANDBETWEEN(90,100))/100*(60/100))</f>
        <v>0.86241655512393245</v>
      </c>
      <c r="L27" s="1">
        <f ca="1">('Profiles, Pc, Summer, S1'!L27*(RANDBETWEEN(90,100))/100*(40/100))+('Profiles, Pc, Winter, S1'!L27*(RANDBETWEEN(90,100))/100*(60/100))</f>
        <v>0.9012495813257777</v>
      </c>
      <c r="M27" s="1">
        <f ca="1">('Profiles, Pc, Summer, S1'!M27*(RANDBETWEEN(90,100))/100*(40/100))+('Profiles, Pc, Winter, S1'!M27*(RANDBETWEEN(90,100))/100*(60/100))</f>
        <v>0.9386633917561833</v>
      </c>
      <c r="N27" s="1">
        <f ca="1">('Profiles, Pc, Summer, S1'!N27*(RANDBETWEEN(90,100))/100*(40/100))+('Profiles, Pc, Winter, S1'!N27*(RANDBETWEEN(90,100))/100*(60/100))</f>
        <v>0.96864667780284608</v>
      </c>
      <c r="O27" s="1">
        <f ca="1">('Profiles, Pc, Summer, S1'!O27*(RANDBETWEEN(90,100))/100*(40/100))+('Profiles, Pc, Winter, S1'!O27*(RANDBETWEEN(90,100))/100*(60/100))</f>
        <v>0.89348078273308607</v>
      </c>
      <c r="P27" s="1">
        <f ca="1">('Profiles, Pc, Summer, S1'!P27*(RANDBETWEEN(90,100))/100*(40/100))+('Profiles, Pc, Winter, S1'!P27*(RANDBETWEEN(90,100))/100*(60/100))</f>
        <v>0.94483063951852064</v>
      </c>
      <c r="Q27" s="1">
        <f ca="1">('Profiles, Pc, Summer, S1'!Q27*(RANDBETWEEN(90,100))/100*(40/100))+('Profiles, Pc, Winter, S1'!Q27*(RANDBETWEEN(90,100))/100*(60/100))</f>
        <v>0.94270358854125669</v>
      </c>
      <c r="R27" s="1">
        <f ca="1">('Profiles, Pc, Summer, S1'!R27*(RANDBETWEEN(90,100))/100*(40/100))+('Profiles, Pc, Winter, S1'!R27*(RANDBETWEEN(90,100))/100*(60/100))</f>
        <v>0.91612366082445873</v>
      </c>
      <c r="S27" s="1">
        <f ca="1">('Profiles, Pc, Summer, S1'!S27*(RANDBETWEEN(90,100))/100*(40/100))+('Profiles, Pc, Winter, S1'!S27*(RANDBETWEEN(90,100))/100*(60/100))</f>
        <v>0.92044352318493972</v>
      </c>
      <c r="T27" s="1">
        <f ca="1">('Profiles, Pc, Summer, S1'!T27*(RANDBETWEEN(90,100))/100*(40/100))+('Profiles, Pc, Winter, S1'!T27*(RANDBETWEEN(90,100))/100*(60/100))</f>
        <v>0.90776582282394247</v>
      </c>
      <c r="U27" s="1">
        <f ca="1">('Profiles, Pc, Summer, S1'!U27*(RANDBETWEEN(90,100))/100*(40/100))+('Profiles, Pc, Winter, S1'!U27*(RANDBETWEEN(90,100))/100*(60/100))</f>
        <v>0.84991686902354191</v>
      </c>
      <c r="V27" s="1">
        <f ca="1">('Profiles, Pc, Summer, S1'!V27*(RANDBETWEEN(90,100))/100*(40/100))+('Profiles, Pc, Winter, S1'!V27*(RANDBETWEEN(90,100))/100*(60/100))</f>
        <v>0.90645402165962607</v>
      </c>
      <c r="W27" s="1">
        <f ca="1">('Profiles, Pc, Summer, S1'!W27*(RANDBETWEEN(90,100))/100*(40/100))+('Profiles, Pc, Winter, S1'!W27*(RANDBETWEEN(90,100))/100*(60/100))</f>
        <v>0.79683098417045573</v>
      </c>
      <c r="X27" s="1">
        <f ca="1">('Profiles, Pc, Summer, S1'!X27*(RANDBETWEEN(90,100))/100*(40/100))+('Profiles, Pc, Winter, S1'!X27*(RANDBETWEEN(90,100))/100*(60/100))</f>
        <v>0.75326078367520788</v>
      </c>
      <c r="Y27" s="1">
        <f ca="1">('Profiles, Pc, Summer, S1'!Y27*(RANDBETWEEN(90,100))/100*(40/100))+('Profiles, Pc, Winter, S1'!Y27*(RANDBETWEEN(90,100))/100*(60/100))</f>
        <v>0.70072904823182514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0.4108666041372761</v>
      </c>
      <c r="C28" s="1">
        <f ca="1">('Profiles, Pc, Summer, S1'!C28*(RANDBETWEEN(90,100))/100*(40/100))+('Profiles, Pc, Winter, S1'!C28*(RANDBETWEEN(90,100))/100*(60/100))</f>
        <v>0.39264823126714066</v>
      </c>
      <c r="D28" s="1">
        <f ca="1">('Profiles, Pc, Summer, S1'!D28*(RANDBETWEEN(90,100))/100*(40/100))+('Profiles, Pc, Winter, S1'!D28*(RANDBETWEEN(90,100))/100*(60/100))</f>
        <v>0.37197224497992121</v>
      </c>
      <c r="E28" s="1">
        <f ca="1">('Profiles, Pc, Summer, S1'!E28*(RANDBETWEEN(90,100))/100*(40/100))+('Profiles, Pc, Winter, S1'!E28*(RANDBETWEEN(90,100))/100*(60/100))</f>
        <v>0.39183087926416421</v>
      </c>
      <c r="F28" s="1">
        <f ca="1">('Profiles, Pc, Summer, S1'!F28*(RANDBETWEEN(90,100))/100*(40/100))+('Profiles, Pc, Winter, S1'!F28*(RANDBETWEEN(90,100))/100*(60/100))</f>
        <v>0.36680434680621365</v>
      </c>
      <c r="G28" s="1">
        <f ca="1">('Profiles, Pc, Summer, S1'!G28*(RANDBETWEEN(90,100))/100*(40/100))+('Profiles, Pc, Winter, S1'!G28*(RANDBETWEEN(90,100))/100*(60/100))</f>
        <v>0.37018815348506917</v>
      </c>
      <c r="H28" s="1">
        <f ca="1">('Profiles, Pc, Summer, S1'!H28*(RANDBETWEEN(90,100))/100*(40/100))+('Profiles, Pc, Winter, S1'!H28*(RANDBETWEEN(90,100))/100*(60/100))</f>
        <v>0.38937520303496365</v>
      </c>
      <c r="I28" s="1">
        <f ca="1">('Profiles, Pc, Summer, S1'!I28*(RANDBETWEEN(90,100))/100*(40/100))+('Profiles, Pc, Winter, S1'!I28*(RANDBETWEEN(90,100))/100*(60/100))</f>
        <v>0.46719324639380855</v>
      </c>
      <c r="J28" s="1">
        <f ca="1">('Profiles, Pc, Summer, S1'!J28*(RANDBETWEEN(90,100))/100*(40/100))+('Profiles, Pc, Winter, S1'!J28*(RANDBETWEEN(90,100))/100*(60/100))</f>
        <v>0.49795475327553551</v>
      </c>
      <c r="K28" s="1">
        <f ca="1">('Profiles, Pc, Summer, S1'!K28*(RANDBETWEEN(90,100))/100*(40/100))+('Profiles, Pc, Winter, S1'!K28*(RANDBETWEEN(90,100))/100*(60/100))</f>
        <v>0.49496076965948399</v>
      </c>
      <c r="L28" s="1">
        <f ca="1">('Profiles, Pc, Summer, S1'!L28*(RANDBETWEEN(90,100))/100*(40/100))+('Profiles, Pc, Winter, S1'!L28*(RANDBETWEEN(90,100))/100*(60/100))</f>
        <v>0.48386065497285979</v>
      </c>
      <c r="M28" s="1">
        <f ca="1">('Profiles, Pc, Summer, S1'!M28*(RANDBETWEEN(90,100))/100*(40/100))+('Profiles, Pc, Winter, S1'!M28*(RANDBETWEEN(90,100))/100*(60/100))</f>
        <v>0.50395191944696593</v>
      </c>
      <c r="N28" s="1">
        <f ca="1">('Profiles, Pc, Summer, S1'!N28*(RANDBETWEEN(90,100))/100*(40/100))+('Profiles, Pc, Winter, S1'!N28*(RANDBETWEEN(90,100))/100*(60/100))</f>
        <v>0.49881794991824357</v>
      </c>
      <c r="O28" s="1">
        <f ca="1">('Profiles, Pc, Summer, S1'!O28*(RANDBETWEEN(90,100))/100*(40/100))+('Profiles, Pc, Winter, S1'!O28*(RANDBETWEEN(90,100))/100*(60/100))</f>
        <v>0.50086042437353651</v>
      </c>
      <c r="P28" s="1">
        <f ca="1">('Profiles, Pc, Summer, S1'!P28*(RANDBETWEEN(90,100))/100*(40/100))+('Profiles, Pc, Winter, S1'!P28*(RANDBETWEEN(90,100))/100*(60/100))</f>
        <v>0.46090891240552029</v>
      </c>
      <c r="Q28" s="1">
        <f ca="1">('Profiles, Pc, Summer, S1'!Q28*(RANDBETWEEN(90,100))/100*(40/100))+('Profiles, Pc, Winter, S1'!Q28*(RANDBETWEEN(90,100))/100*(60/100))</f>
        <v>0.46982661857940988</v>
      </c>
      <c r="R28" s="1">
        <f ca="1">('Profiles, Pc, Summer, S1'!R28*(RANDBETWEEN(90,100))/100*(40/100))+('Profiles, Pc, Winter, S1'!R28*(RANDBETWEEN(90,100))/100*(60/100))</f>
        <v>0.47255162956148294</v>
      </c>
      <c r="S28" s="1">
        <f ca="1">('Profiles, Pc, Summer, S1'!S28*(RANDBETWEEN(90,100))/100*(40/100))+('Profiles, Pc, Winter, S1'!S28*(RANDBETWEEN(90,100))/100*(60/100))</f>
        <v>0.47920297368344666</v>
      </c>
      <c r="T28" s="1">
        <f ca="1">('Profiles, Pc, Summer, S1'!T28*(RANDBETWEEN(90,100))/100*(40/100))+('Profiles, Pc, Winter, S1'!T28*(RANDBETWEEN(90,100))/100*(60/100))</f>
        <v>0.44384135396607038</v>
      </c>
      <c r="U28" s="1">
        <f ca="1">('Profiles, Pc, Summer, S1'!U28*(RANDBETWEEN(90,100))/100*(40/100))+('Profiles, Pc, Winter, S1'!U28*(RANDBETWEEN(90,100))/100*(60/100))</f>
        <v>0.43898520371711169</v>
      </c>
      <c r="V28" s="1">
        <f ca="1">('Profiles, Pc, Summer, S1'!V28*(RANDBETWEEN(90,100))/100*(40/100))+('Profiles, Pc, Winter, S1'!V28*(RANDBETWEEN(90,100))/100*(60/100))</f>
        <v>0.43439456573006008</v>
      </c>
      <c r="W28" s="1">
        <f ca="1">('Profiles, Pc, Summer, S1'!W28*(RANDBETWEEN(90,100))/100*(40/100))+('Profiles, Pc, Winter, S1'!W28*(RANDBETWEEN(90,100))/100*(60/100))</f>
        <v>0.43069894551229693</v>
      </c>
      <c r="X28" s="1">
        <f ca="1">('Profiles, Pc, Summer, S1'!X28*(RANDBETWEEN(90,100))/100*(40/100))+('Profiles, Pc, Winter, S1'!X28*(RANDBETWEEN(90,100))/100*(60/100))</f>
        <v>0.40054064638200659</v>
      </c>
      <c r="Y28" s="1">
        <f ca="1">('Profiles, Pc, Summer, S1'!Y28*(RANDBETWEEN(90,100))/100*(40/100))+('Profiles, Pc, Winter, S1'!Y28*(RANDBETWEEN(90,100))/100*(60/100))</f>
        <v>0.36768764720211322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0.11401098834241613</v>
      </c>
      <c r="C29" s="1">
        <f ca="1">('Profiles, Pc, Summer, S1'!C29*(RANDBETWEEN(90,100))/100*(40/100))+('Profiles, Pc, Winter, S1'!C29*(RANDBETWEEN(90,100))/100*(60/100))</f>
        <v>0.10378966250930763</v>
      </c>
      <c r="D29" s="1">
        <f ca="1">('Profiles, Pc, Summer, S1'!D29*(RANDBETWEEN(90,100))/100*(40/100))+('Profiles, Pc, Winter, S1'!D29*(RANDBETWEEN(90,100))/100*(60/100))</f>
        <v>0.10052699420786465</v>
      </c>
      <c r="E29" s="1">
        <f ca="1">('Profiles, Pc, Summer, S1'!E29*(RANDBETWEEN(90,100))/100*(40/100))+('Profiles, Pc, Winter, S1'!E29*(RANDBETWEEN(90,100))/100*(60/100))</f>
        <v>9.9737992467126099E-2</v>
      </c>
      <c r="F29" s="1">
        <f ca="1">('Profiles, Pc, Summer, S1'!F29*(RANDBETWEEN(90,100))/100*(40/100))+('Profiles, Pc, Winter, S1'!F29*(RANDBETWEEN(90,100))/100*(60/100))</f>
        <v>9.892882070698672E-2</v>
      </c>
      <c r="G29" s="1">
        <f ca="1">('Profiles, Pc, Summer, S1'!G29*(RANDBETWEEN(90,100))/100*(40/100))+('Profiles, Pc, Winter, S1'!G29*(RANDBETWEEN(90,100))/100*(60/100))</f>
        <v>0.10371840558514736</v>
      </c>
      <c r="H29" s="1">
        <f ca="1">('Profiles, Pc, Summer, S1'!H29*(RANDBETWEEN(90,100))/100*(40/100))+('Profiles, Pc, Winter, S1'!H29*(RANDBETWEEN(90,100))/100*(60/100))</f>
        <v>0.11742889038700133</v>
      </c>
      <c r="I29" s="1">
        <f ca="1">('Profiles, Pc, Summer, S1'!I29*(RANDBETWEEN(90,100))/100*(40/100))+('Profiles, Pc, Winter, S1'!I29*(RANDBETWEEN(90,100))/100*(60/100))</f>
        <v>0.14526293616409924</v>
      </c>
      <c r="J29" s="1">
        <f ca="1">('Profiles, Pc, Summer, S1'!J29*(RANDBETWEEN(90,100))/100*(40/100))+('Profiles, Pc, Winter, S1'!J29*(RANDBETWEEN(90,100))/100*(60/100))</f>
        <v>0.16538792145162817</v>
      </c>
      <c r="K29" s="1">
        <f ca="1">('Profiles, Pc, Summer, S1'!K29*(RANDBETWEEN(90,100))/100*(40/100))+('Profiles, Pc, Winter, S1'!K29*(RANDBETWEEN(90,100))/100*(60/100))</f>
        <v>0.1667562058443095</v>
      </c>
      <c r="L29" s="1">
        <f ca="1">('Profiles, Pc, Summer, S1'!L29*(RANDBETWEEN(90,100))/100*(40/100))+('Profiles, Pc, Winter, S1'!L29*(RANDBETWEEN(90,100))/100*(60/100))</f>
        <v>0.15692644742674333</v>
      </c>
      <c r="M29" s="1">
        <f ca="1">('Profiles, Pc, Summer, S1'!M29*(RANDBETWEEN(90,100))/100*(40/100))+('Profiles, Pc, Winter, S1'!M29*(RANDBETWEEN(90,100))/100*(60/100))</f>
        <v>0.15811569435464368</v>
      </c>
      <c r="N29" s="1">
        <f ca="1">('Profiles, Pc, Summer, S1'!N29*(RANDBETWEEN(90,100))/100*(40/100))+('Profiles, Pc, Winter, S1'!N29*(RANDBETWEEN(90,100))/100*(60/100))</f>
        <v>0.15351157568093934</v>
      </c>
      <c r="O29" s="1">
        <f ca="1">('Profiles, Pc, Summer, S1'!O29*(RANDBETWEEN(90,100))/100*(40/100))+('Profiles, Pc, Winter, S1'!O29*(RANDBETWEEN(90,100))/100*(60/100))</f>
        <v>0.1480276626273502</v>
      </c>
      <c r="P29" s="1">
        <f ca="1">('Profiles, Pc, Summer, S1'!P29*(RANDBETWEEN(90,100))/100*(40/100))+('Profiles, Pc, Winter, S1'!P29*(RANDBETWEEN(90,100))/100*(60/100))</f>
        <v>0.13385847987985999</v>
      </c>
      <c r="Q29" s="1">
        <f ca="1">('Profiles, Pc, Summer, S1'!Q29*(RANDBETWEEN(90,100))/100*(40/100))+('Profiles, Pc, Winter, S1'!Q29*(RANDBETWEEN(90,100))/100*(60/100))</f>
        <v>0.14425553262976462</v>
      </c>
      <c r="R29" s="1">
        <f ca="1">('Profiles, Pc, Summer, S1'!R29*(RANDBETWEEN(90,100))/100*(40/100))+('Profiles, Pc, Winter, S1'!R29*(RANDBETWEEN(90,100))/100*(60/100))</f>
        <v>0.1564297384538979</v>
      </c>
      <c r="S29" s="1">
        <f ca="1">('Profiles, Pc, Summer, S1'!S29*(RANDBETWEEN(90,100))/100*(40/100))+('Profiles, Pc, Winter, S1'!S29*(RANDBETWEEN(90,100))/100*(60/100))</f>
        <v>0.17943190379544147</v>
      </c>
      <c r="T29" s="1">
        <f ca="1">('Profiles, Pc, Summer, S1'!T29*(RANDBETWEEN(90,100))/100*(40/100))+('Profiles, Pc, Winter, S1'!T29*(RANDBETWEEN(90,100))/100*(60/100))</f>
        <v>0.17152521317270264</v>
      </c>
      <c r="U29" s="1">
        <f ca="1">('Profiles, Pc, Summer, S1'!U29*(RANDBETWEEN(90,100))/100*(40/100))+('Profiles, Pc, Winter, S1'!U29*(RANDBETWEEN(90,100))/100*(60/100))</f>
        <v>0.1674375913989245</v>
      </c>
      <c r="V29" s="1">
        <f ca="1">('Profiles, Pc, Summer, S1'!V29*(RANDBETWEEN(90,100))/100*(40/100))+('Profiles, Pc, Winter, S1'!V29*(RANDBETWEEN(90,100))/100*(60/100))</f>
        <v>0.16435823320980353</v>
      </c>
      <c r="W29" s="1">
        <f ca="1">('Profiles, Pc, Summer, S1'!W29*(RANDBETWEEN(90,100))/100*(40/100))+('Profiles, Pc, Winter, S1'!W29*(RANDBETWEEN(90,100))/100*(60/100))</f>
        <v>0.15689904252316239</v>
      </c>
      <c r="X29" s="1">
        <f ca="1">('Profiles, Pc, Summer, S1'!X29*(RANDBETWEEN(90,100))/100*(40/100))+('Profiles, Pc, Winter, S1'!X29*(RANDBETWEEN(90,100))/100*(60/100))</f>
        <v>0.1388793242917834</v>
      </c>
      <c r="Y29" s="1">
        <f ca="1">('Profiles, Pc, Summer, S1'!Y29*(RANDBETWEEN(90,100))/100*(40/100))+('Profiles, Pc, Winter, S1'!Y29*(RANDBETWEEN(90,100))/100*(60/100))</f>
        <v>0.12837237447224864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0.26233387917674056</v>
      </c>
      <c r="C30" s="1">
        <f ca="1">('Profiles, Pc, Summer, S1'!C30*(RANDBETWEEN(90,100))/100*(40/100))+('Profiles, Pc, Winter, S1'!C30*(RANDBETWEEN(90,100))/100*(60/100))</f>
        <v>0.24958520868925765</v>
      </c>
      <c r="D30" s="1">
        <f ca="1">('Profiles, Pc, Summer, S1'!D30*(RANDBETWEEN(90,100))/100*(40/100))+('Profiles, Pc, Winter, S1'!D30*(RANDBETWEEN(90,100))/100*(60/100))</f>
        <v>0.22761990199485246</v>
      </c>
      <c r="E30" s="1">
        <f ca="1">('Profiles, Pc, Summer, S1'!E30*(RANDBETWEEN(90,100))/100*(40/100))+('Profiles, Pc, Winter, S1'!E30*(RANDBETWEEN(90,100))/100*(60/100))</f>
        <v>0.23897251545271669</v>
      </c>
      <c r="F30" s="1">
        <f ca="1">('Profiles, Pc, Summer, S1'!F30*(RANDBETWEEN(90,100))/100*(40/100))+('Profiles, Pc, Winter, S1'!F30*(RANDBETWEEN(90,100))/100*(60/100))</f>
        <v>0.23843777015289405</v>
      </c>
      <c r="G30" s="1">
        <f ca="1">('Profiles, Pc, Summer, S1'!G30*(RANDBETWEEN(90,100))/100*(40/100))+('Profiles, Pc, Winter, S1'!G30*(RANDBETWEEN(90,100))/100*(60/100))</f>
        <v>0.26348064594474407</v>
      </c>
      <c r="H30" s="1">
        <f ca="1">('Profiles, Pc, Summer, S1'!H30*(RANDBETWEEN(90,100))/100*(40/100))+('Profiles, Pc, Winter, S1'!H30*(RANDBETWEEN(90,100))/100*(60/100))</f>
        <v>0.40739395506019305</v>
      </c>
      <c r="I30" s="1">
        <f ca="1">('Profiles, Pc, Summer, S1'!I30*(RANDBETWEEN(90,100))/100*(40/100))+('Profiles, Pc, Winter, S1'!I30*(RANDBETWEEN(90,100))/100*(60/100))</f>
        <v>0.49995967708011468</v>
      </c>
      <c r="J30" s="1">
        <f ca="1">('Profiles, Pc, Summer, S1'!J30*(RANDBETWEEN(90,100))/100*(40/100))+('Profiles, Pc, Winter, S1'!J30*(RANDBETWEEN(90,100))/100*(60/100))</f>
        <v>0.497824727493686</v>
      </c>
      <c r="K30" s="1">
        <f ca="1">('Profiles, Pc, Summer, S1'!K30*(RANDBETWEEN(90,100))/100*(40/100))+('Profiles, Pc, Winter, S1'!K30*(RANDBETWEEN(90,100))/100*(60/100))</f>
        <v>0.49382058932263917</v>
      </c>
      <c r="L30" s="1">
        <f ca="1">('Profiles, Pc, Summer, S1'!L30*(RANDBETWEEN(90,100))/100*(40/100))+('Profiles, Pc, Winter, S1'!L30*(RANDBETWEEN(90,100))/100*(60/100))</f>
        <v>0.4809840174798517</v>
      </c>
      <c r="M30" s="1">
        <f ca="1">('Profiles, Pc, Summer, S1'!M30*(RANDBETWEEN(90,100))/100*(40/100))+('Profiles, Pc, Winter, S1'!M30*(RANDBETWEEN(90,100))/100*(60/100))</f>
        <v>0.49483648292157639</v>
      </c>
      <c r="N30" s="1">
        <f ca="1">('Profiles, Pc, Summer, S1'!N30*(RANDBETWEEN(90,100))/100*(40/100))+('Profiles, Pc, Winter, S1'!N30*(RANDBETWEEN(90,100))/100*(60/100))</f>
        <v>0.4984850305755803</v>
      </c>
      <c r="O30" s="1">
        <f ca="1">('Profiles, Pc, Summer, S1'!O30*(RANDBETWEEN(90,100))/100*(40/100))+('Profiles, Pc, Winter, S1'!O30*(RANDBETWEEN(90,100))/100*(60/100))</f>
        <v>0.46617190578014467</v>
      </c>
      <c r="P30" s="1">
        <f ca="1">('Profiles, Pc, Summer, S1'!P30*(RANDBETWEEN(90,100))/100*(40/100))+('Profiles, Pc, Winter, S1'!P30*(RANDBETWEEN(90,100))/100*(60/100))</f>
        <v>0.4238563565151191</v>
      </c>
      <c r="Q30" s="1">
        <f ca="1">('Profiles, Pc, Summer, S1'!Q30*(RANDBETWEEN(90,100))/100*(40/100))+('Profiles, Pc, Winter, S1'!Q30*(RANDBETWEEN(90,100))/100*(60/100))</f>
        <v>0.40303634115575904</v>
      </c>
      <c r="R30" s="1">
        <f ca="1">('Profiles, Pc, Summer, S1'!R30*(RANDBETWEEN(90,100))/100*(40/100))+('Profiles, Pc, Winter, S1'!R30*(RANDBETWEEN(90,100))/100*(60/100))</f>
        <v>0.4184312158351724</v>
      </c>
      <c r="S30" s="1">
        <f ca="1">('Profiles, Pc, Summer, S1'!S30*(RANDBETWEEN(90,100))/100*(40/100))+('Profiles, Pc, Winter, S1'!S30*(RANDBETWEEN(90,100))/100*(60/100))</f>
        <v>0.42259039314954905</v>
      </c>
      <c r="T30" s="1">
        <f ca="1">('Profiles, Pc, Summer, S1'!T30*(RANDBETWEEN(90,100))/100*(40/100))+('Profiles, Pc, Winter, S1'!T30*(RANDBETWEEN(90,100))/100*(60/100))</f>
        <v>0.40239241625283101</v>
      </c>
      <c r="U30" s="1">
        <f ca="1">('Profiles, Pc, Summer, S1'!U30*(RANDBETWEEN(90,100))/100*(40/100))+('Profiles, Pc, Winter, S1'!U30*(RANDBETWEEN(90,100))/100*(60/100))</f>
        <v>0.44312570922049022</v>
      </c>
      <c r="V30" s="1">
        <f ca="1">('Profiles, Pc, Summer, S1'!V30*(RANDBETWEEN(90,100))/100*(40/100))+('Profiles, Pc, Winter, S1'!V30*(RANDBETWEEN(90,100))/100*(60/100))</f>
        <v>0.41844094268362864</v>
      </c>
      <c r="W30" s="1">
        <f ca="1">('Profiles, Pc, Summer, S1'!W30*(RANDBETWEEN(90,100))/100*(40/100))+('Profiles, Pc, Winter, S1'!W30*(RANDBETWEEN(90,100))/100*(60/100))</f>
        <v>0.39725424924962788</v>
      </c>
      <c r="X30" s="1">
        <f ca="1">('Profiles, Pc, Summer, S1'!X30*(RANDBETWEEN(90,100))/100*(40/100))+('Profiles, Pc, Winter, S1'!X30*(RANDBETWEEN(90,100))/100*(60/100))</f>
        <v>0.3455654387450498</v>
      </c>
      <c r="Y30" s="1">
        <f ca="1">('Profiles, Pc, Summer, S1'!Y30*(RANDBETWEEN(90,100))/100*(40/100))+('Profiles, Pc, Winter, S1'!Y30*(RANDBETWEEN(90,100))/100*(60/100))</f>
        <v>0.30319161917560861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2.6294510413090243E-2</v>
      </c>
      <c r="C31" s="1">
        <f ca="1">('Profiles, Pc, Summer, S1'!C31*(RANDBETWEEN(90,100))/100*(40/100))+('Profiles, Pc, Winter, S1'!C31*(RANDBETWEEN(90,100))/100*(60/100))</f>
        <v>1.7919173584788547E-2</v>
      </c>
      <c r="D31" s="1">
        <f ca="1">('Profiles, Pc, Summer, S1'!D31*(RANDBETWEEN(90,100))/100*(40/100))+('Profiles, Pc, Winter, S1'!D31*(RANDBETWEEN(90,100))/100*(60/100))</f>
        <v>1.6859214376663895E-2</v>
      </c>
      <c r="E31" s="1">
        <f ca="1">('Profiles, Pc, Summer, S1'!E31*(RANDBETWEEN(90,100))/100*(40/100))+('Profiles, Pc, Winter, S1'!E31*(RANDBETWEEN(90,100))/100*(60/100))</f>
        <v>1.5798544855713418E-2</v>
      </c>
      <c r="F31" s="1">
        <f ca="1">('Profiles, Pc, Summer, S1'!F31*(RANDBETWEEN(90,100))/100*(40/100))+('Profiles, Pc, Winter, S1'!F31*(RANDBETWEEN(90,100))/100*(60/100))</f>
        <v>1.5767678929908463E-2</v>
      </c>
      <c r="G31" s="1">
        <f ca="1">('Profiles, Pc, Summer, S1'!G31*(RANDBETWEEN(90,100))/100*(40/100))+('Profiles, Pc, Winter, S1'!G31*(RANDBETWEEN(90,100))/100*(60/100))</f>
        <v>2.5293369952657997E-2</v>
      </c>
      <c r="H31" s="1">
        <f ca="1">('Profiles, Pc, Summer, S1'!H31*(RANDBETWEEN(90,100))/100*(40/100))+('Profiles, Pc, Winter, S1'!H31*(RANDBETWEEN(90,100))/100*(60/100))</f>
        <v>4.8617424982665365E-2</v>
      </c>
      <c r="I31" s="1">
        <f ca="1">('Profiles, Pc, Summer, S1'!I31*(RANDBETWEEN(90,100))/100*(40/100))+('Profiles, Pc, Winter, S1'!I31*(RANDBETWEEN(90,100))/100*(60/100))</f>
        <v>7.0417110947494199E-2</v>
      </c>
      <c r="J31" s="1">
        <f ca="1">('Profiles, Pc, Summer, S1'!J31*(RANDBETWEEN(90,100))/100*(40/100))+('Profiles, Pc, Winter, S1'!J31*(RANDBETWEEN(90,100))/100*(60/100))</f>
        <v>8.0902947162499031E-2</v>
      </c>
      <c r="K31" s="1">
        <f ca="1">('Profiles, Pc, Summer, S1'!K31*(RANDBETWEEN(90,100))/100*(40/100))+('Profiles, Pc, Winter, S1'!K31*(RANDBETWEEN(90,100))/100*(60/100))</f>
        <v>7.9660544218423682E-2</v>
      </c>
      <c r="L31" s="1">
        <f ca="1">('Profiles, Pc, Summer, S1'!L31*(RANDBETWEEN(90,100))/100*(40/100))+('Profiles, Pc, Winter, S1'!L31*(RANDBETWEEN(90,100))/100*(60/100))</f>
        <v>8.0910945365466724E-2</v>
      </c>
      <c r="M31" s="1">
        <f ca="1">('Profiles, Pc, Summer, S1'!M31*(RANDBETWEEN(90,100))/100*(40/100))+('Profiles, Pc, Winter, S1'!M31*(RANDBETWEEN(90,100))/100*(60/100))</f>
        <v>7.0406964896042673E-2</v>
      </c>
      <c r="N31" s="1">
        <f ca="1">('Profiles, Pc, Summer, S1'!N31*(RANDBETWEEN(90,100))/100*(40/100))+('Profiles, Pc, Winter, S1'!N31*(RANDBETWEEN(90,100))/100*(60/100))</f>
        <v>7.398835991830495E-2</v>
      </c>
      <c r="O31" s="1">
        <f ca="1">('Profiles, Pc, Summer, S1'!O31*(RANDBETWEEN(90,100))/100*(40/100))+('Profiles, Pc, Winter, S1'!O31*(RANDBETWEEN(90,100))/100*(60/100))</f>
        <v>7.2281049126567076E-2</v>
      </c>
      <c r="P31" s="1">
        <f ca="1">('Profiles, Pc, Summer, S1'!P31*(RANDBETWEEN(90,100))/100*(40/100))+('Profiles, Pc, Winter, S1'!P31*(RANDBETWEEN(90,100))/100*(60/100))</f>
        <v>6.2296846026330892E-2</v>
      </c>
      <c r="Q31" s="1">
        <f ca="1">('Profiles, Pc, Summer, S1'!Q31*(RANDBETWEEN(90,100))/100*(40/100))+('Profiles, Pc, Winter, S1'!Q31*(RANDBETWEEN(90,100))/100*(60/100))</f>
        <v>6.2221735421997569E-2</v>
      </c>
      <c r="R31" s="1">
        <f ca="1">('Profiles, Pc, Summer, S1'!R31*(RANDBETWEEN(90,100))/100*(40/100))+('Profiles, Pc, Winter, S1'!R31*(RANDBETWEEN(90,100))/100*(60/100))</f>
        <v>7.2733038638827144E-2</v>
      </c>
      <c r="S31" s="1">
        <f ca="1">('Profiles, Pc, Summer, S1'!S31*(RANDBETWEEN(90,100))/100*(40/100))+('Profiles, Pc, Winter, S1'!S31*(RANDBETWEEN(90,100))/100*(60/100))</f>
        <v>9.7787530751135721E-2</v>
      </c>
      <c r="T31" s="1">
        <f ca="1">('Profiles, Pc, Summer, S1'!T31*(RANDBETWEEN(90,100))/100*(40/100))+('Profiles, Pc, Winter, S1'!T31*(RANDBETWEEN(90,100))/100*(60/100))</f>
        <v>9.4153162096682341E-2</v>
      </c>
      <c r="U31" s="1">
        <f ca="1">('Profiles, Pc, Summer, S1'!U31*(RANDBETWEEN(90,100))/100*(40/100))+('Profiles, Pc, Winter, S1'!U31*(RANDBETWEEN(90,100))/100*(60/100))</f>
        <v>8.758942114891724E-2</v>
      </c>
      <c r="V31" s="1">
        <f ca="1">('Profiles, Pc, Summer, S1'!V31*(RANDBETWEEN(90,100))/100*(40/100))+('Profiles, Pc, Winter, S1'!V31*(RANDBETWEEN(90,100))/100*(60/100))</f>
        <v>9.081442063505743E-2</v>
      </c>
      <c r="W31" s="1">
        <f ca="1">('Profiles, Pc, Summer, S1'!W31*(RANDBETWEEN(90,100))/100*(40/100))+('Profiles, Pc, Winter, S1'!W31*(RANDBETWEEN(90,100))/100*(60/100))</f>
        <v>8.3485118548042747E-2</v>
      </c>
      <c r="X31" s="1">
        <f ca="1">('Profiles, Pc, Summer, S1'!X31*(RANDBETWEEN(90,100))/100*(40/100))+('Profiles, Pc, Winter, S1'!X31*(RANDBETWEEN(90,100))/100*(60/100))</f>
        <v>6.3134495787745118E-2</v>
      </c>
      <c r="Y31" s="1">
        <f ca="1">('Profiles, Pc, Summer, S1'!Y31*(RANDBETWEEN(90,100))/100*(40/100))+('Profiles, Pc, Winter, S1'!Y31*(RANDBETWEEN(90,100))/100*(60/100))</f>
        <v>4.6677550468603127E-2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0.24196510420978914</v>
      </c>
      <c r="C32" s="1">
        <f ca="1">('Profiles, Pc, Summer, S1'!C32*(RANDBETWEEN(90,100))/100*(40/100))+('Profiles, Pc, Winter, S1'!C32*(RANDBETWEEN(90,100))/100*(60/100))</f>
        <v>0.22632512237830466</v>
      </c>
      <c r="D32" s="1">
        <f ca="1">('Profiles, Pc, Summer, S1'!D32*(RANDBETWEEN(90,100))/100*(40/100))+('Profiles, Pc, Winter, S1'!D32*(RANDBETWEEN(90,100))/100*(60/100))</f>
        <v>0.20145612511441241</v>
      </c>
      <c r="E32" s="1">
        <f ca="1">('Profiles, Pc, Summer, S1'!E32*(RANDBETWEEN(90,100))/100*(40/100))+('Profiles, Pc, Winter, S1'!E32*(RANDBETWEEN(90,100))/100*(60/100))</f>
        <v>0.19876166900340064</v>
      </c>
      <c r="F32" s="1">
        <f ca="1">('Profiles, Pc, Summer, S1'!F32*(RANDBETWEEN(90,100))/100*(40/100))+('Profiles, Pc, Winter, S1'!F32*(RANDBETWEEN(90,100))/100*(60/100))</f>
        <v>0.22698786071780858</v>
      </c>
      <c r="G32" s="1">
        <f ca="1">('Profiles, Pc, Summer, S1'!G32*(RANDBETWEEN(90,100))/100*(40/100))+('Profiles, Pc, Winter, S1'!G32*(RANDBETWEEN(90,100))/100*(60/100))</f>
        <v>0.22754444509542132</v>
      </c>
      <c r="H32" s="1">
        <f ca="1">('Profiles, Pc, Summer, S1'!H32*(RANDBETWEEN(90,100))/100*(40/100))+('Profiles, Pc, Winter, S1'!H32*(RANDBETWEEN(90,100))/100*(60/100))</f>
        <v>0.28766124859722064</v>
      </c>
      <c r="I32" s="1">
        <f ca="1">('Profiles, Pc, Summer, S1'!I32*(RANDBETWEEN(90,100))/100*(40/100))+('Profiles, Pc, Winter, S1'!I32*(RANDBETWEEN(90,100))/100*(60/100))</f>
        <v>0.31004433421125466</v>
      </c>
      <c r="J32" s="1">
        <f ca="1">('Profiles, Pc, Summer, S1'!J32*(RANDBETWEEN(90,100))/100*(40/100))+('Profiles, Pc, Winter, S1'!J32*(RANDBETWEEN(90,100))/100*(60/100))</f>
        <v>0.33644381325840994</v>
      </c>
      <c r="K32" s="1">
        <f ca="1">('Profiles, Pc, Summer, S1'!K32*(RANDBETWEEN(90,100))/100*(40/100))+('Profiles, Pc, Winter, S1'!K32*(RANDBETWEEN(90,100))/100*(60/100))</f>
        <v>0.35134209639616898</v>
      </c>
      <c r="L32" s="1">
        <f ca="1">('Profiles, Pc, Summer, S1'!L32*(RANDBETWEEN(90,100))/100*(40/100))+('Profiles, Pc, Winter, S1'!L32*(RANDBETWEEN(90,100))/100*(60/100))</f>
        <v>0.35986678103135611</v>
      </c>
      <c r="M32" s="1">
        <f ca="1">('Profiles, Pc, Summer, S1'!M32*(RANDBETWEEN(90,100))/100*(40/100))+('Profiles, Pc, Winter, S1'!M32*(RANDBETWEEN(90,100))/100*(60/100))</f>
        <v>0.38193366440773335</v>
      </c>
      <c r="N32" s="1">
        <f ca="1">('Profiles, Pc, Summer, S1'!N32*(RANDBETWEEN(90,100))/100*(40/100))+('Profiles, Pc, Winter, S1'!N32*(RANDBETWEEN(90,100))/100*(60/100))</f>
        <v>0.39003475637503171</v>
      </c>
      <c r="O32" s="1">
        <f ca="1">('Profiles, Pc, Summer, S1'!O32*(RANDBETWEEN(90,100))/100*(40/100))+('Profiles, Pc, Winter, S1'!O32*(RANDBETWEEN(90,100))/100*(60/100))</f>
        <v>0.35832764226705138</v>
      </c>
      <c r="P32" s="1">
        <f ca="1">('Profiles, Pc, Summer, S1'!P32*(RANDBETWEEN(90,100))/100*(40/100))+('Profiles, Pc, Winter, S1'!P32*(RANDBETWEEN(90,100))/100*(60/100))</f>
        <v>0.34877064770610344</v>
      </c>
      <c r="Q32" s="1">
        <f ca="1">('Profiles, Pc, Summer, S1'!Q32*(RANDBETWEEN(90,100))/100*(40/100))+('Profiles, Pc, Winter, S1'!Q32*(RANDBETWEEN(90,100))/100*(60/100))</f>
        <v>0.35130651380799616</v>
      </c>
      <c r="R32" s="1">
        <f ca="1">('Profiles, Pc, Summer, S1'!R32*(RANDBETWEEN(90,100))/100*(40/100))+('Profiles, Pc, Winter, S1'!R32*(RANDBETWEEN(90,100))/100*(60/100))</f>
        <v>0.35661932453606315</v>
      </c>
      <c r="S32" s="1">
        <f ca="1">('Profiles, Pc, Summer, S1'!S32*(RANDBETWEEN(90,100))/100*(40/100))+('Profiles, Pc, Winter, S1'!S32*(RANDBETWEEN(90,100))/100*(60/100))</f>
        <v>0.39888493467990982</v>
      </c>
      <c r="T32" s="1">
        <f ca="1">('Profiles, Pc, Summer, S1'!T32*(RANDBETWEEN(90,100))/100*(40/100))+('Profiles, Pc, Winter, S1'!T32*(RANDBETWEEN(90,100))/100*(60/100))</f>
        <v>0.40018572542361114</v>
      </c>
      <c r="U32" s="1">
        <f ca="1">('Profiles, Pc, Summer, S1'!U32*(RANDBETWEEN(90,100))/100*(40/100))+('Profiles, Pc, Winter, S1'!U32*(RANDBETWEEN(90,100))/100*(60/100))</f>
        <v>0.38759659477158787</v>
      </c>
      <c r="V32" s="1">
        <f ca="1">('Profiles, Pc, Summer, S1'!V32*(RANDBETWEEN(90,100))/100*(40/100))+('Profiles, Pc, Winter, S1'!V32*(RANDBETWEEN(90,100))/100*(60/100))</f>
        <v>0.40366208276504079</v>
      </c>
      <c r="W32" s="1">
        <f ca="1">('Profiles, Pc, Summer, S1'!W32*(RANDBETWEEN(90,100))/100*(40/100))+('Profiles, Pc, Winter, S1'!W32*(RANDBETWEEN(90,100))/100*(60/100))</f>
        <v>0.37294553932128743</v>
      </c>
      <c r="X32" s="1">
        <f ca="1">('Profiles, Pc, Summer, S1'!X32*(RANDBETWEEN(90,100))/100*(40/100))+('Profiles, Pc, Winter, S1'!X32*(RANDBETWEEN(90,100))/100*(60/100))</f>
        <v>0.34677412141492148</v>
      </c>
      <c r="Y32" s="1">
        <f ca="1">('Profiles, Pc, Summer, S1'!Y32*(RANDBETWEEN(90,100))/100*(40/100))+('Profiles, Pc, Winter, S1'!Y32*(RANDBETWEEN(90,100))/100*(60/100))</f>
        <v>0.30188908396680114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0.42277573702716981</v>
      </c>
      <c r="C33" s="1">
        <f ca="1">('Profiles, Pc, Summer, S1'!C33*(RANDBETWEEN(90,100))/100*(40/100))+('Profiles, Pc, Winter, S1'!C33*(RANDBETWEEN(90,100))/100*(60/100))</f>
        <v>0.38549881847826628</v>
      </c>
      <c r="D33" s="1">
        <f ca="1">('Profiles, Pc, Summer, S1'!D33*(RANDBETWEEN(90,100))/100*(40/100))+('Profiles, Pc, Winter, S1'!D33*(RANDBETWEEN(90,100))/100*(60/100))</f>
        <v>0.37885866864188711</v>
      </c>
      <c r="E33" s="1">
        <f ca="1">('Profiles, Pc, Summer, S1'!E33*(RANDBETWEEN(90,100))/100*(40/100))+('Profiles, Pc, Winter, S1'!E33*(RANDBETWEEN(90,100))/100*(60/100))</f>
        <v>0.38318127188225948</v>
      </c>
      <c r="F33" s="1">
        <f ca="1">('Profiles, Pc, Summer, S1'!F33*(RANDBETWEEN(90,100))/100*(40/100))+('Profiles, Pc, Winter, S1'!F33*(RANDBETWEEN(90,100))/100*(60/100))</f>
        <v>0.38492327422518346</v>
      </c>
      <c r="G33" s="1">
        <f ca="1">('Profiles, Pc, Summer, S1'!G33*(RANDBETWEEN(90,100))/100*(40/100))+('Profiles, Pc, Winter, S1'!G33*(RANDBETWEEN(90,100))/100*(60/100))</f>
        <v>0.40699658714760073</v>
      </c>
      <c r="H33" s="1">
        <f ca="1">('Profiles, Pc, Summer, S1'!H33*(RANDBETWEEN(90,100))/100*(40/100))+('Profiles, Pc, Winter, S1'!H33*(RANDBETWEEN(90,100))/100*(60/100))</f>
        <v>0.44848398920509758</v>
      </c>
      <c r="I33" s="1">
        <f ca="1">('Profiles, Pc, Summer, S1'!I33*(RANDBETWEEN(90,100))/100*(40/100))+('Profiles, Pc, Winter, S1'!I33*(RANDBETWEEN(90,100))/100*(60/100))</f>
        <v>0.57526037488662574</v>
      </c>
      <c r="J33" s="1">
        <f ca="1">('Profiles, Pc, Summer, S1'!J33*(RANDBETWEEN(90,100))/100*(40/100))+('Profiles, Pc, Winter, S1'!J33*(RANDBETWEEN(90,100))/100*(60/100))</f>
        <v>0.58974013208775777</v>
      </c>
      <c r="K33" s="1">
        <f ca="1">('Profiles, Pc, Summer, S1'!K33*(RANDBETWEEN(90,100))/100*(40/100))+('Profiles, Pc, Winter, S1'!K33*(RANDBETWEEN(90,100))/100*(60/100))</f>
        <v>0.59493250061497738</v>
      </c>
      <c r="L33" s="1">
        <f ca="1">('Profiles, Pc, Summer, S1'!L33*(RANDBETWEEN(90,100))/100*(40/100))+('Profiles, Pc, Winter, S1'!L33*(RANDBETWEEN(90,100))/100*(60/100))</f>
        <v>0.57703791039825081</v>
      </c>
      <c r="M33" s="1">
        <f ca="1">('Profiles, Pc, Summer, S1'!M33*(RANDBETWEEN(90,100))/100*(40/100))+('Profiles, Pc, Winter, S1'!M33*(RANDBETWEEN(90,100))/100*(60/100))</f>
        <v>0.60809402510966537</v>
      </c>
      <c r="N33" s="1">
        <f ca="1">('Profiles, Pc, Summer, S1'!N33*(RANDBETWEEN(90,100))/100*(40/100))+('Profiles, Pc, Winter, S1'!N33*(RANDBETWEEN(90,100))/100*(60/100))</f>
        <v>0.58326067077174804</v>
      </c>
      <c r="O33" s="1">
        <f ca="1">('Profiles, Pc, Summer, S1'!O33*(RANDBETWEEN(90,100))/100*(40/100))+('Profiles, Pc, Winter, S1'!O33*(RANDBETWEEN(90,100))/100*(60/100))</f>
        <v>0.60051940343292065</v>
      </c>
      <c r="P33" s="1">
        <f ca="1">('Profiles, Pc, Summer, S1'!P33*(RANDBETWEEN(90,100))/100*(40/100))+('Profiles, Pc, Winter, S1'!P33*(RANDBETWEEN(90,100))/100*(60/100))</f>
        <v>0.57042816922574735</v>
      </c>
      <c r="Q33" s="1">
        <f ca="1">('Profiles, Pc, Summer, S1'!Q33*(RANDBETWEEN(90,100))/100*(40/100))+('Profiles, Pc, Winter, S1'!Q33*(RANDBETWEEN(90,100))/100*(60/100))</f>
        <v>0.54837631551504606</v>
      </c>
      <c r="R33" s="1">
        <f ca="1">('Profiles, Pc, Summer, S1'!R33*(RANDBETWEEN(90,100))/100*(40/100))+('Profiles, Pc, Winter, S1'!R33*(RANDBETWEEN(90,100))/100*(60/100))</f>
        <v>0.57945253355225212</v>
      </c>
      <c r="S33" s="1">
        <f ca="1">('Profiles, Pc, Summer, S1'!S33*(RANDBETWEEN(90,100))/100*(40/100))+('Profiles, Pc, Winter, S1'!S33*(RANDBETWEEN(90,100))/100*(60/100))</f>
        <v>0.54908067323522269</v>
      </c>
      <c r="T33" s="1">
        <f ca="1">('Profiles, Pc, Summer, S1'!T33*(RANDBETWEEN(90,100))/100*(40/100))+('Profiles, Pc, Winter, S1'!T33*(RANDBETWEEN(90,100))/100*(60/100))</f>
        <v>0.54016293929711789</v>
      </c>
      <c r="U33" s="1">
        <f ca="1">('Profiles, Pc, Summer, S1'!U33*(RANDBETWEEN(90,100))/100*(40/100))+('Profiles, Pc, Winter, S1'!U33*(RANDBETWEEN(90,100))/100*(60/100))</f>
        <v>0.5278091984869816</v>
      </c>
      <c r="V33" s="1">
        <f ca="1">('Profiles, Pc, Summer, S1'!V33*(RANDBETWEEN(90,100))/100*(40/100))+('Profiles, Pc, Winter, S1'!V33*(RANDBETWEEN(90,100))/100*(60/100))</f>
        <v>0.52294296416485575</v>
      </c>
      <c r="W33" s="1">
        <f ca="1">('Profiles, Pc, Summer, S1'!W33*(RANDBETWEEN(90,100))/100*(40/100))+('Profiles, Pc, Winter, S1'!W33*(RANDBETWEEN(90,100))/100*(60/100))</f>
        <v>0.51823790849827733</v>
      </c>
      <c r="X33" s="1">
        <f ca="1">('Profiles, Pc, Summer, S1'!X33*(RANDBETWEEN(90,100))/100*(40/100))+('Profiles, Pc, Winter, S1'!X33*(RANDBETWEEN(90,100))/100*(60/100))</f>
        <v>0.45234820264666864</v>
      </c>
      <c r="Y33" s="1">
        <f ca="1">('Profiles, Pc, Summer, S1'!Y33*(RANDBETWEEN(90,100))/100*(40/100))+('Profiles, Pc, Winter, S1'!Y33*(RANDBETWEEN(90,100))/100*(60/100))</f>
        <v>0.44546862377034346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366-ED39-425D-9ADD-2C9DF2EE3361}">
  <dimension ref="A1:Y40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0.3889597255948597</v>
      </c>
      <c r="C2" s="1">
        <f ca="1">('Profiles, Pc, Summer, S1'!C2*(RANDBETWEEN(90,100))/100*(40/100))+('Profiles, Pc, Winter, S1'!C2*(RANDBETWEEN(90,100))/100*(60/100))</f>
        <v>0.3971865373108201</v>
      </c>
      <c r="D2" s="1">
        <f ca="1">('Profiles, Pc, Summer, S1'!D2*(RANDBETWEEN(90,100))/100*(40/100))+('Profiles, Pc, Winter, S1'!D2*(RANDBETWEEN(90,100))/100*(60/100))</f>
        <v>0.37484916294184378</v>
      </c>
      <c r="E2" s="1">
        <f ca="1">('Profiles, Pc, Summer, S1'!E2*(RANDBETWEEN(90,100))/100*(40/100))+('Profiles, Pc, Winter, S1'!E2*(RANDBETWEEN(90,100))/100*(60/100))</f>
        <v>0.37792001782500617</v>
      </c>
      <c r="F2" s="1">
        <f ca="1">('Profiles, Pc, Summer, S1'!F2*(RANDBETWEEN(90,100))/100*(40/100))+('Profiles, Pc, Winter, S1'!F2*(RANDBETWEEN(90,100))/100*(60/100))</f>
        <v>0.37020947738878901</v>
      </c>
      <c r="G2" s="1">
        <f ca="1">('Profiles, Pc, Summer, S1'!G2*(RANDBETWEEN(90,100))/100*(40/100))+('Profiles, Pc, Winter, S1'!G2*(RANDBETWEEN(90,100))/100*(60/100))</f>
        <v>0.3741686712644785</v>
      </c>
      <c r="H2" s="1">
        <f ca="1">('Profiles, Pc, Summer, S1'!H2*(RANDBETWEEN(90,100))/100*(40/100))+('Profiles, Pc, Winter, S1'!H2*(RANDBETWEEN(90,100))/100*(60/100))</f>
        <v>0.38449687398318588</v>
      </c>
      <c r="I2" s="1">
        <f ca="1">('Profiles, Pc, Summer, S1'!I2*(RANDBETWEEN(90,100))/100*(40/100))+('Profiles, Pc, Winter, S1'!I2*(RANDBETWEEN(90,100))/100*(60/100))</f>
        <v>0.45028789656475854</v>
      </c>
      <c r="J2" s="1">
        <f ca="1">('Profiles, Pc, Summer, S1'!J2*(RANDBETWEEN(90,100))/100*(40/100))+('Profiles, Pc, Winter, S1'!J2*(RANDBETWEEN(90,100))/100*(60/100))</f>
        <v>0.49506809863527068</v>
      </c>
      <c r="K2" s="1">
        <f ca="1">('Profiles, Pc, Summer, S1'!K2*(RANDBETWEEN(90,100))/100*(40/100))+('Profiles, Pc, Winter, S1'!K2*(RANDBETWEEN(90,100))/100*(60/100))</f>
        <v>0.48229830803651808</v>
      </c>
      <c r="L2" s="1">
        <f ca="1">('Profiles, Pc, Summer, S1'!L2*(RANDBETWEEN(90,100))/100*(40/100))+('Profiles, Pc, Winter, S1'!L2*(RANDBETWEEN(90,100))/100*(60/100))</f>
        <v>0.47324609693891173</v>
      </c>
      <c r="M2" s="1">
        <f ca="1">('Profiles, Pc, Summer, S1'!M2*(RANDBETWEEN(90,100))/100*(40/100))+('Profiles, Pc, Winter, S1'!M2*(RANDBETWEEN(90,100))/100*(60/100))</f>
        <v>0.50542565213628798</v>
      </c>
      <c r="N2" s="1">
        <f ca="1">('Profiles, Pc, Summer, S1'!N2*(RANDBETWEEN(90,100))/100*(40/100))+('Profiles, Pc, Winter, S1'!N2*(RANDBETWEEN(90,100))/100*(60/100))</f>
        <v>0.49745672663371776</v>
      </c>
      <c r="O2" s="1">
        <f ca="1">('Profiles, Pc, Summer, S1'!O2*(RANDBETWEEN(90,100))/100*(40/100))+('Profiles, Pc, Winter, S1'!O2*(RANDBETWEEN(90,100))/100*(60/100))</f>
        <v>0.48482226088308544</v>
      </c>
      <c r="P2" s="1">
        <f ca="1">('Profiles, Pc, Summer, S1'!P2*(RANDBETWEEN(90,100))/100*(40/100))+('Profiles, Pc, Winter, S1'!P2*(RANDBETWEEN(90,100))/100*(60/100))</f>
        <v>0.42560884234900453</v>
      </c>
      <c r="Q2" s="1">
        <f ca="1">('Profiles, Pc, Summer, S1'!Q2*(RANDBETWEEN(90,100))/100*(40/100))+('Profiles, Pc, Winter, S1'!Q2*(RANDBETWEEN(90,100))/100*(60/100))</f>
        <v>0.46446248684970171</v>
      </c>
      <c r="R2" s="1">
        <f ca="1">('Profiles, Pc, Summer, S1'!R2*(RANDBETWEEN(90,100))/100*(40/100))+('Profiles, Pc, Winter, S1'!R2*(RANDBETWEEN(90,100))/100*(60/100))</f>
        <v>0.47225904263062868</v>
      </c>
      <c r="S2" s="1">
        <f ca="1">('Profiles, Pc, Summer, S1'!S2*(RANDBETWEEN(90,100))/100*(40/100))+('Profiles, Pc, Winter, S1'!S2*(RANDBETWEEN(90,100))/100*(60/100))</f>
        <v>0.49827069606695784</v>
      </c>
      <c r="T2" s="1">
        <f ca="1">('Profiles, Pc, Summer, S1'!T2*(RANDBETWEEN(90,100))/100*(40/100))+('Profiles, Pc, Winter, S1'!T2*(RANDBETWEEN(90,100))/100*(60/100))</f>
        <v>0.46602197736867795</v>
      </c>
      <c r="U2" s="1">
        <f ca="1">('Profiles, Pc, Summer, S1'!U2*(RANDBETWEEN(90,100))/100*(40/100))+('Profiles, Pc, Winter, S1'!U2*(RANDBETWEEN(90,100))/100*(60/100))</f>
        <v>0.45498459212262521</v>
      </c>
      <c r="V2" s="1">
        <f ca="1">('Profiles, Pc, Summer, S1'!V2*(RANDBETWEEN(90,100))/100*(40/100))+('Profiles, Pc, Winter, S1'!V2*(RANDBETWEEN(90,100))/100*(60/100))</f>
        <v>0.43377327607414196</v>
      </c>
      <c r="W2" s="1">
        <f ca="1">('Profiles, Pc, Summer, S1'!W2*(RANDBETWEEN(90,100))/100*(40/100))+('Profiles, Pc, Winter, S1'!W2*(RANDBETWEEN(90,100))/100*(60/100))</f>
        <v>0.42251709247957303</v>
      </c>
      <c r="X2" s="1">
        <f ca="1">('Profiles, Pc, Summer, S1'!X2*(RANDBETWEEN(90,100))/100*(40/100))+('Profiles, Pc, Winter, S1'!X2*(RANDBETWEEN(90,100))/100*(60/100))</f>
        <v>0.38564697764068201</v>
      </c>
      <c r="Y2" s="1">
        <f ca="1">('Profiles, Pc, Summer, S1'!Y2*(RANDBETWEEN(90,100))/100*(40/100))+('Profiles, Pc, Winter, S1'!Y2*(RANDBETWEEN(90,100))/100*(60/100))</f>
        <v>0.38357990455351315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0.10925241679087527</v>
      </c>
      <c r="C3" s="1">
        <f ca="1">('Profiles, Pc, Summer, S1'!C3*(RANDBETWEEN(90,100))/100*(40/100))+('Profiles, Pc, Winter, S1'!C3*(RANDBETWEEN(90,100))/100*(60/100))</f>
        <v>0.10393593204707864</v>
      </c>
      <c r="D3" s="1">
        <f ca="1">('Profiles, Pc, Summer, S1'!D3*(RANDBETWEEN(90,100))/100*(40/100))+('Profiles, Pc, Winter, S1'!D3*(RANDBETWEEN(90,100))/100*(60/100))</f>
        <v>0.10676027727485612</v>
      </c>
      <c r="E3" s="1">
        <f ca="1">('Profiles, Pc, Summer, S1'!E3*(RANDBETWEEN(90,100))/100*(40/100))+('Profiles, Pc, Winter, S1'!E3*(RANDBETWEEN(90,100))/100*(60/100))</f>
        <v>9.677288663046453E-2</v>
      </c>
      <c r="F3" s="1">
        <f ca="1">('Profiles, Pc, Summer, S1'!F3*(RANDBETWEEN(90,100))/100*(40/100))+('Profiles, Pc, Winter, S1'!F3*(RANDBETWEEN(90,100))/100*(60/100))</f>
        <v>9.8974472991881876E-2</v>
      </c>
      <c r="G3" s="1">
        <f ca="1">('Profiles, Pc, Summer, S1'!G3*(RANDBETWEEN(90,100))/100*(40/100))+('Profiles, Pc, Winter, S1'!G3*(RANDBETWEEN(90,100))/100*(60/100))</f>
        <v>0.10481080259854089</v>
      </c>
      <c r="H3" s="1">
        <f ca="1">('Profiles, Pc, Summer, S1'!H3*(RANDBETWEEN(90,100))/100*(40/100))+('Profiles, Pc, Winter, S1'!H3*(RANDBETWEEN(90,100))/100*(60/100))</f>
        <v>0.12364827742335029</v>
      </c>
      <c r="I3" s="1">
        <f ca="1">('Profiles, Pc, Summer, S1'!I3*(RANDBETWEEN(90,100))/100*(40/100))+('Profiles, Pc, Winter, S1'!I3*(RANDBETWEEN(90,100))/100*(60/100))</f>
        <v>0.14927530300700756</v>
      </c>
      <c r="J3" s="1">
        <f ca="1">('Profiles, Pc, Summer, S1'!J3*(RANDBETWEEN(90,100))/100*(40/100))+('Profiles, Pc, Winter, S1'!J3*(RANDBETWEEN(90,100))/100*(60/100))</f>
        <v>0.16189875572640777</v>
      </c>
      <c r="K3" s="1">
        <f ca="1">('Profiles, Pc, Summer, S1'!K3*(RANDBETWEEN(90,100))/100*(40/100))+('Profiles, Pc, Winter, S1'!K3*(RANDBETWEEN(90,100))/100*(60/100))</f>
        <v>0.17299571073557457</v>
      </c>
      <c r="L3" s="1">
        <f ca="1">('Profiles, Pc, Summer, S1'!L3*(RANDBETWEEN(90,100))/100*(40/100))+('Profiles, Pc, Winter, S1'!L3*(RANDBETWEEN(90,100))/100*(60/100))</f>
        <v>0.16167699725084639</v>
      </c>
      <c r="M3" s="1">
        <f ca="1">('Profiles, Pc, Summer, S1'!M3*(RANDBETWEEN(90,100))/100*(40/100))+('Profiles, Pc, Winter, S1'!M3*(RANDBETWEEN(90,100))/100*(60/100))</f>
        <v>0.15780505215146878</v>
      </c>
      <c r="N3" s="1">
        <f ca="1">('Profiles, Pc, Summer, S1'!N3*(RANDBETWEEN(90,100))/100*(40/100))+('Profiles, Pc, Winter, S1'!N3*(RANDBETWEEN(90,100))/100*(60/100))</f>
        <v>0.15714321592925193</v>
      </c>
      <c r="O3" s="1">
        <f ca="1">('Profiles, Pc, Summer, S1'!O3*(RANDBETWEEN(90,100))/100*(40/100))+('Profiles, Pc, Winter, S1'!O3*(RANDBETWEEN(90,100))/100*(60/100))</f>
        <v>0.15585650246648208</v>
      </c>
      <c r="P3" s="1">
        <f ca="1">('Profiles, Pc, Summer, S1'!P3*(RANDBETWEEN(90,100))/100*(40/100))+('Profiles, Pc, Winter, S1'!P3*(RANDBETWEEN(90,100))/100*(60/100))</f>
        <v>0.1344071484906629</v>
      </c>
      <c r="Q3" s="1">
        <f ca="1">('Profiles, Pc, Summer, S1'!Q3*(RANDBETWEEN(90,100))/100*(40/100))+('Profiles, Pc, Winter, S1'!Q3*(RANDBETWEEN(90,100))/100*(60/100))</f>
        <v>0.14493396546228415</v>
      </c>
      <c r="R3" s="1">
        <f ca="1">('Profiles, Pc, Summer, S1'!R3*(RANDBETWEEN(90,100))/100*(40/100))+('Profiles, Pc, Winter, S1'!R3*(RANDBETWEEN(90,100))/100*(60/100))</f>
        <v>0.15314364408950343</v>
      </c>
      <c r="S3" s="1">
        <f ca="1">('Profiles, Pc, Summer, S1'!S3*(RANDBETWEEN(90,100))/100*(40/100))+('Profiles, Pc, Winter, S1'!S3*(RANDBETWEEN(90,100))/100*(60/100))</f>
        <v>0.17759873103604229</v>
      </c>
      <c r="T3" s="1">
        <f ca="1">('Profiles, Pc, Summer, S1'!T3*(RANDBETWEEN(90,100))/100*(40/100))+('Profiles, Pc, Winter, S1'!T3*(RANDBETWEEN(90,100))/100*(60/100))</f>
        <v>0.16430872935990198</v>
      </c>
      <c r="U3" s="1">
        <f ca="1">('Profiles, Pc, Summer, S1'!U3*(RANDBETWEEN(90,100))/100*(40/100))+('Profiles, Pc, Winter, S1'!U3*(RANDBETWEEN(90,100))/100*(60/100))</f>
        <v>0.16886145252021267</v>
      </c>
      <c r="V3" s="1">
        <f ca="1">('Profiles, Pc, Summer, S1'!V3*(RANDBETWEEN(90,100))/100*(40/100))+('Profiles, Pc, Winter, S1'!V3*(RANDBETWEEN(90,100))/100*(60/100))</f>
        <v>0.17191584548442884</v>
      </c>
      <c r="W3" s="1">
        <f ca="1">('Profiles, Pc, Summer, S1'!W3*(RANDBETWEEN(90,100))/100*(40/100))+('Profiles, Pc, Winter, S1'!W3*(RANDBETWEEN(90,100))/100*(60/100))</f>
        <v>0.1543287260522278</v>
      </c>
      <c r="X3" s="1">
        <f ca="1">('Profiles, Pc, Summer, S1'!X3*(RANDBETWEEN(90,100))/100*(40/100))+('Profiles, Pc, Winter, S1'!X3*(RANDBETWEEN(90,100))/100*(60/100))</f>
        <v>0.13749960085958712</v>
      </c>
      <c r="Y3" s="1">
        <f ca="1">('Profiles, Pc, Summer, S1'!Y3*(RANDBETWEEN(90,100))/100*(40/100))+('Profiles, Pc, Winter, S1'!Y3*(RANDBETWEEN(90,100))/100*(60/100))</f>
        <v>0.12566265302416851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0.26389547100132826</v>
      </c>
      <c r="C4" s="1">
        <f ca="1">('Profiles, Pc, Summer, S1'!C4*(RANDBETWEEN(90,100))/100*(40/100))+('Profiles, Pc, Winter, S1'!C4*(RANDBETWEEN(90,100))/100*(60/100))</f>
        <v>0.23870056600094613</v>
      </c>
      <c r="D4" s="1">
        <f ca="1">('Profiles, Pc, Summer, S1'!D4*(RANDBETWEEN(90,100))/100*(40/100))+('Profiles, Pc, Winter, S1'!D4*(RANDBETWEEN(90,100))/100*(60/100))</f>
        <v>0.2286582670826488</v>
      </c>
      <c r="E4" s="1">
        <f ca="1">('Profiles, Pc, Summer, S1'!E4*(RANDBETWEEN(90,100))/100*(40/100))+('Profiles, Pc, Winter, S1'!E4*(RANDBETWEEN(90,100))/100*(60/100))</f>
        <v>0.2486275325498537</v>
      </c>
      <c r="F4" s="1">
        <f ca="1">('Profiles, Pc, Summer, S1'!F4*(RANDBETWEEN(90,100))/100*(40/100))+('Profiles, Pc, Winter, S1'!F4*(RANDBETWEEN(90,100))/100*(60/100))</f>
        <v>0.24546385979783625</v>
      </c>
      <c r="G4" s="1">
        <f ca="1">('Profiles, Pc, Summer, S1'!G4*(RANDBETWEEN(90,100))/100*(40/100))+('Profiles, Pc, Winter, S1'!G4*(RANDBETWEEN(90,100))/100*(60/100))</f>
        <v>0.25976935308992527</v>
      </c>
      <c r="H4" s="1">
        <f ca="1">('Profiles, Pc, Summer, S1'!H4*(RANDBETWEEN(90,100))/100*(40/100))+('Profiles, Pc, Winter, S1'!H4*(RANDBETWEEN(90,100))/100*(60/100))</f>
        <v>0.41533869394141715</v>
      </c>
      <c r="I4" s="1">
        <f ca="1">('Profiles, Pc, Summer, S1'!I4*(RANDBETWEEN(90,100))/100*(40/100))+('Profiles, Pc, Winter, S1'!I4*(RANDBETWEEN(90,100))/100*(60/100))</f>
        <v>0.48297722708353041</v>
      </c>
      <c r="J4" s="1">
        <f ca="1">('Profiles, Pc, Summer, S1'!J4*(RANDBETWEEN(90,100))/100*(40/100))+('Profiles, Pc, Winter, S1'!J4*(RANDBETWEEN(90,100))/100*(60/100))</f>
        <v>0.51899461243380896</v>
      </c>
      <c r="K4" s="1">
        <f ca="1">('Profiles, Pc, Summer, S1'!K4*(RANDBETWEEN(90,100))/100*(40/100))+('Profiles, Pc, Winter, S1'!K4*(RANDBETWEEN(90,100))/100*(60/100))</f>
        <v>0.49441769386961665</v>
      </c>
      <c r="L4" s="1">
        <f ca="1">('Profiles, Pc, Summer, S1'!L4*(RANDBETWEEN(90,100))/100*(40/100))+('Profiles, Pc, Winter, S1'!L4*(RANDBETWEEN(90,100))/100*(60/100))</f>
        <v>0.49798388223681078</v>
      </c>
      <c r="M4" s="1">
        <f ca="1">('Profiles, Pc, Summer, S1'!M4*(RANDBETWEEN(90,100))/100*(40/100))+('Profiles, Pc, Winter, S1'!M4*(RANDBETWEEN(90,100))/100*(60/100))</f>
        <v>0.51097245519075818</v>
      </c>
      <c r="N4" s="1">
        <f ca="1">('Profiles, Pc, Summer, S1'!N4*(RANDBETWEEN(90,100))/100*(40/100))+('Profiles, Pc, Winter, S1'!N4*(RANDBETWEEN(90,100))/100*(60/100))</f>
        <v>0.50583904286650816</v>
      </c>
      <c r="O4" s="1">
        <f ca="1">('Profiles, Pc, Summer, S1'!O4*(RANDBETWEEN(90,100))/100*(40/100))+('Profiles, Pc, Winter, S1'!O4*(RANDBETWEEN(90,100))/100*(60/100))</f>
        <v>0.45728740817256608</v>
      </c>
      <c r="P4" s="1">
        <f ca="1">('Profiles, Pc, Summer, S1'!P4*(RANDBETWEEN(90,100))/100*(40/100))+('Profiles, Pc, Winter, S1'!P4*(RANDBETWEEN(90,100))/100*(60/100))</f>
        <v>0.42130108014624351</v>
      </c>
      <c r="Q4" s="1">
        <f ca="1">('Profiles, Pc, Summer, S1'!Q4*(RANDBETWEEN(90,100))/100*(40/100))+('Profiles, Pc, Winter, S1'!Q4*(RANDBETWEEN(90,100))/100*(60/100))</f>
        <v>0.40552226143044762</v>
      </c>
      <c r="R4" s="1">
        <f ca="1">('Profiles, Pc, Summer, S1'!R4*(RANDBETWEEN(90,100))/100*(40/100))+('Profiles, Pc, Winter, S1'!R4*(RANDBETWEEN(90,100))/100*(60/100))</f>
        <v>0.39994307367956328</v>
      </c>
      <c r="S4" s="1">
        <f ca="1">('Profiles, Pc, Summer, S1'!S4*(RANDBETWEEN(90,100))/100*(40/100))+('Profiles, Pc, Winter, S1'!S4*(RANDBETWEEN(90,100))/100*(60/100))</f>
        <v>0.44483007917881756</v>
      </c>
      <c r="T4" s="1">
        <f ca="1">('Profiles, Pc, Summer, S1'!T4*(RANDBETWEEN(90,100))/100*(40/100))+('Profiles, Pc, Winter, S1'!T4*(RANDBETWEEN(90,100))/100*(60/100))</f>
        <v>0.39939518013684483</v>
      </c>
      <c r="U4" s="1">
        <f ca="1">('Profiles, Pc, Summer, S1'!U4*(RANDBETWEEN(90,100))/100*(40/100))+('Profiles, Pc, Winter, S1'!U4*(RANDBETWEEN(90,100))/100*(60/100))</f>
        <v>0.42600056873468073</v>
      </c>
      <c r="V4" s="1">
        <f ca="1">('Profiles, Pc, Summer, S1'!V4*(RANDBETWEEN(90,100))/100*(40/100))+('Profiles, Pc, Winter, S1'!V4*(RANDBETWEEN(90,100))/100*(60/100))</f>
        <v>0.41503894608627478</v>
      </c>
      <c r="W4" s="1">
        <f ca="1">('Profiles, Pc, Summer, S1'!W4*(RANDBETWEEN(90,100))/100*(40/100))+('Profiles, Pc, Winter, S1'!W4*(RANDBETWEEN(90,100))/100*(60/100))</f>
        <v>0.39857383507821553</v>
      </c>
      <c r="X4" s="1">
        <f ca="1">('Profiles, Pc, Summer, S1'!X4*(RANDBETWEEN(90,100))/100*(40/100))+('Profiles, Pc, Winter, S1'!X4*(RANDBETWEEN(90,100))/100*(60/100))</f>
        <v>0.33476651878426694</v>
      </c>
      <c r="Y4" s="1">
        <f ca="1">('Profiles, Pc, Summer, S1'!Y4*(RANDBETWEEN(90,100))/100*(40/100))+('Profiles, Pc, Winter, S1'!Y4*(RANDBETWEEN(90,100))/100*(60/100))</f>
        <v>0.30683044086466693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2.7313968800968199E-2</v>
      </c>
      <c r="C5" s="1">
        <f ca="1">('Profiles, Pc, Summer, S1'!C5*(RANDBETWEEN(90,100))/100*(40/100))+('Profiles, Pc, Winter, S1'!C5*(RANDBETWEEN(90,100))/100*(60/100))</f>
        <v>1.8914037799936535E-2</v>
      </c>
      <c r="D5" s="1">
        <f ca="1">('Profiles, Pc, Summer, S1'!D5*(RANDBETWEEN(90,100))/100*(40/100))+('Profiles, Pc, Winter, S1'!D5*(RANDBETWEEN(90,100))/100*(60/100))</f>
        <v>1.6644873238153363E-2</v>
      </c>
      <c r="E5" s="1">
        <f ca="1">('Profiles, Pc, Summer, S1'!E5*(RANDBETWEEN(90,100))/100*(40/100))+('Profiles, Pc, Winter, S1'!E5*(RANDBETWEEN(90,100))/100*(60/100))</f>
        <v>1.6206913569912565E-2</v>
      </c>
      <c r="F5" s="1">
        <f ca="1">('Profiles, Pc, Summer, S1'!F5*(RANDBETWEEN(90,100))/100*(40/100))+('Profiles, Pc, Winter, S1'!F5*(RANDBETWEEN(90,100))/100*(60/100))</f>
        <v>1.5577357279608862E-2</v>
      </c>
      <c r="G5" s="1">
        <f ca="1">('Profiles, Pc, Summer, S1'!G5*(RANDBETWEEN(90,100))/100*(40/100))+('Profiles, Pc, Winter, S1'!G5*(RANDBETWEEN(90,100))/100*(60/100))</f>
        <v>2.5946249963514099E-2</v>
      </c>
      <c r="H5" s="1">
        <f ca="1">('Profiles, Pc, Summer, S1'!H5*(RANDBETWEEN(90,100))/100*(40/100))+('Profiles, Pc, Winter, S1'!H5*(RANDBETWEEN(90,100))/100*(60/100))</f>
        <v>5.0670820325076076E-2</v>
      </c>
      <c r="I5" s="1">
        <f ca="1">('Profiles, Pc, Summer, S1'!I5*(RANDBETWEEN(90,100))/100*(40/100))+('Profiles, Pc, Winter, S1'!I5*(RANDBETWEEN(90,100))/100*(60/100))</f>
        <v>7.204319242117728E-2</v>
      </c>
      <c r="J5" s="1">
        <f ca="1">('Profiles, Pc, Summer, S1'!J5*(RANDBETWEEN(90,100))/100*(40/100))+('Profiles, Pc, Winter, S1'!J5*(RANDBETWEEN(90,100))/100*(60/100))</f>
        <v>8.1848591911637042E-2</v>
      </c>
      <c r="K5" s="1">
        <f ca="1">('Profiles, Pc, Summer, S1'!K5*(RANDBETWEEN(90,100))/100*(40/100))+('Profiles, Pc, Winter, S1'!K5*(RANDBETWEEN(90,100))/100*(60/100))</f>
        <v>8.0990795262939203E-2</v>
      </c>
      <c r="L5" s="1">
        <f ca="1">('Profiles, Pc, Summer, S1'!L5*(RANDBETWEEN(90,100))/100*(40/100))+('Profiles, Pc, Winter, S1'!L5*(RANDBETWEEN(90,100))/100*(60/100))</f>
        <v>7.5491573225226705E-2</v>
      </c>
      <c r="M5" s="1">
        <f ca="1">('Profiles, Pc, Summer, S1'!M5*(RANDBETWEEN(90,100))/100*(40/100))+('Profiles, Pc, Winter, S1'!M5*(RANDBETWEEN(90,100))/100*(60/100))</f>
        <v>7.4095024556611919E-2</v>
      </c>
      <c r="N5" s="1">
        <f ca="1">('Profiles, Pc, Summer, S1'!N5*(RANDBETWEEN(90,100))/100*(40/100))+('Profiles, Pc, Winter, S1'!N5*(RANDBETWEEN(90,100))/100*(60/100))</f>
        <v>7.2850806308458985E-2</v>
      </c>
      <c r="O5" s="1">
        <f ca="1">('Profiles, Pc, Summer, S1'!O5*(RANDBETWEEN(90,100))/100*(40/100))+('Profiles, Pc, Winter, S1'!O5*(RANDBETWEEN(90,100))/100*(60/100))</f>
        <v>6.9766483566413878E-2</v>
      </c>
      <c r="P5" s="1">
        <f ca="1">('Profiles, Pc, Summer, S1'!P5*(RANDBETWEEN(90,100))/100*(40/100))+('Profiles, Pc, Winter, S1'!P5*(RANDBETWEEN(90,100))/100*(60/100))</f>
        <v>6.5451394134387081E-2</v>
      </c>
      <c r="Q5" s="1">
        <f ca="1">('Profiles, Pc, Summer, S1'!Q5*(RANDBETWEEN(90,100))/100*(40/100))+('Profiles, Pc, Winter, S1'!Q5*(RANDBETWEEN(90,100))/100*(60/100))</f>
        <v>6.6612147213634135E-2</v>
      </c>
      <c r="R5" s="1">
        <f ca="1">('Profiles, Pc, Summer, S1'!R5*(RANDBETWEEN(90,100))/100*(40/100))+('Profiles, Pc, Winter, S1'!R5*(RANDBETWEEN(90,100))/100*(60/100))</f>
        <v>6.8942397258642957E-2</v>
      </c>
      <c r="S5" s="1">
        <f ca="1">('Profiles, Pc, Summer, S1'!S5*(RANDBETWEEN(90,100))/100*(40/100))+('Profiles, Pc, Winter, S1'!S5*(RANDBETWEEN(90,100))/100*(60/100))</f>
        <v>9.3971045352954349E-2</v>
      </c>
      <c r="T5" s="1">
        <f ca="1">('Profiles, Pc, Summer, S1'!T5*(RANDBETWEEN(90,100))/100*(40/100))+('Profiles, Pc, Winter, S1'!T5*(RANDBETWEEN(90,100))/100*(60/100))</f>
        <v>9.3008294825693547E-2</v>
      </c>
      <c r="U5" s="1">
        <f ca="1">('Profiles, Pc, Summer, S1'!U5*(RANDBETWEEN(90,100))/100*(40/100))+('Profiles, Pc, Winter, S1'!U5*(RANDBETWEEN(90,100))/100*(60/100))</f>
        <v>8.5197242863835274E-2</v>
      </c>
      <c r="V5" s="1">
        <f ca="1">('Profiles, Pc, Summer, S1'!V5*(RANDBETWEEN(90,100))/100*(40/100))+('Profiles, Pc, Winter, S1'!V5*(RANDBETWEEN(90,100))/100*(60/100))</f>
        <v>9.0597197973723093E-2</v>
      </c>
      <c r="W5" s="1">
        <f ca="1">('Profiles, Pc, Summer, S1'!W5*(RANDBETWEEN(90,100))/100*(40/100))+('Profiles, Pc, Winter, S1'!W5*(RANDBETWEEN(90,100))/100*(60/100))</f>
        <v>8.5547135502831995E-2</v>
      </c>
      <c r="X5" s="1">
        <f ca="1">('Profiles, Pc, Summer, S1'!X5*(RANDBETWEEN(90,100))/100*(40/100))+('Profiles, Pc, Winter, S1'!X5*(RANDBETWEEN(90,100))/100*(60/100))</f>
        <v>6.0432566496571319E-2</v>
      </c>
      <c r="Y5" s="1">
        <f ca="1">('Profiles, Pc, Summer, S1'!Y5*(RANDBETWEEN(90,100))/100*(40/100))+('Profiles, Pc, Winter, S1'!Y5*(RANDBETWEEN(90,100))/100*(60/100))</f>
        <v>4.5963041451368439E-2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0.25280698172845273</v>
      </c>
      <c r="C6" s="1">
        <f ca="1">('Profiles, Pc, Summer, S1'!C6*(RANDBETWEEN(90,100))/100*(40/100))+('Profiles, Pc, Winter, S1'!C6*(RANDBETWEEN(90,100))/100*(60/100))</f>
        <v>0.23172277294163576</v>
      </c>
      <c r="D6" s="1">
        <f ca="1">('Profiles, Pc, Summer, S1'!D6*(RANDBETWEEN(90,100))/100*(40/100))+('Profiles, Pc, Winter, S1'!D6*(RANDBETWEEN(90,100))/100*(60/100))</f>
        <v>0.21303819060992529</v>
      </c>
      <c r="E6" s="1">
        <f ca="1">('Profiles, Pc, Summer, S1'!E6*(RANDBETWEEN(90,100))/100*(40/100))+('Profiles, Pc, Winter, S1'!E6*(RANDBETWEEN(90,100))/100*(60/100))</f>
        <v>0.20405906662638029</v>
      </c>
      <c r="F6" s="1">
        <f ca="1">('Profiles, Pc, Summer, S1'!F6*(RANDBETWEEN(90,100))/100*(40/100))+('Profiles, Pc, Winter, S1'!F6*(RANDBETWEEN(90,100))/100*(60/100))</f>
        <v>0.20994683843225281</v>
      </c>
      <c r="G6" s="1">
        <f ca="1">('Profiles, Pc, Summer, S1'!G6*(RANDBETWEEN(90,100))/100*(40/100))+('Profiles, Pc, Winter, S1'!G6*(RANDBETWEEN(90,100))/100*(60/100))</f>
        <v>0.23282286409317238</v>
      </c>
      <c r="H6" s="1">
        <f ca="1">('Profiles, Pc, Summer, S1'!H6*(RANDBETWEEN(90,100))/100*(40/100))+('Profiles, Pc, Winter, S1'!H6*(RANDBETWEEN(90,100))/100*(60/100))</f>
        <v>0.29410693732694915</v>
      </c>
      <c r="I6" s="1">
        <f ca="1">('Profiles, Pc, Summer, S1'!I6*(RANDBETWEEN(90,100))/100*(40/100))+('Profiles, Pc, Winter, S1'!I6*(RANDBETWEEN(90,100))/100*(60/100))</f>
        <v>0.32530273050564434</v>
      </c>
      <c r="J6" s="1">
        <f ca="1">('Profiles, Pc, Summer, S1'!J6*(RANDBETWEEN(90,100))/100*(40/100))+('Profiles, Pc, Winter, S1'!J6*(RANDBETWEEN(90,100))/100*(60/100))</f>
        <v>0.33682916787604794</v>
      </c>
      <c r="K6" s="1">
        <f ca="1">('Profiles, Pc, Summer, S1'!K6*(RANDBETWEEN(90,100))/100*(40/100))+('Profiles, Pc, Winter, S1'!K6*(RANDBETWEEN(90,100))/100*(60/100))</f>
        <v>0.35269476060181082</v>
      </c>
      <c r="L6" s="1">
        <f ca="1">('Profiles, Pc, Summer, S1'!L6*(RANDBETWEEN(90,100))/100*(40/100))+('Profiles, Pc, Winter, S1'!L6*(RANDBETWEEN(90,100))/100*(60/100))</f>
        <v>0.36406133390947093</v>
      </c>
      <c r="M6" s="1">
        <f ca="1">('Profiles, Pc, Summer, S1'!M6*(RANDBETWEEN(90,100))/100*(40/100))+('Profiles, Pc, Winter, S1'!M6*(RANDBETWEEN(90,100))/100*(60/100))</f>
        <v>0.37647361443006944</v>
      </c>
      <c r="N6" s="1">
        <f ca="1">('Profiles, Pc, Summer, S1'!N6*(RANDBETWEEN(90,100))/100*(40/100))+('Profiles, Pc, Winter, S1'!N6*(RANDBETWEEN(90,100))/100*(60/100))</f>
        <v>0.36955144272498286</v>
      </c>
      <c r="O6" s="1">
        <f ca="1">('Profiles, Pc, Summer, S1'!O6*(RANDBETWEEN(90,100))/100*(40/100))+('Profiles, Pc, Winter, S1'!O6*(RANDBETWEEN(90,100))/100*(60/100))</f>
        <v>0.34722780025766936</v>
      </c>
      <c r="P6" s="1">
        <f ca="1">('Profiles, Pc, Summer, S1'!P6*(RANDBETWEEN(90,100))/100*(40/100))+('Profiles, Pc, Winter, S1'!P6*(RANDBETWEEN(90,100))/100*(60/100))</f>
        <v>0.36815197629703017</v>
      </c>
      <c r="Q6" s="1">
        <f ca="1">('Profiles, Pc, Summer, S1'!Q6*(RANDBETWEEN(90,100))/100*(40/100))+('Profiles, Pc, Winter, S1'!Q6*(RANDBETWEEN(90,100))/100*(60/100))</f>
        <v>0.3417687747125171</v>
      </c>
      <c r="R6" s="1">
        <f ca="1">('Profiles, Pc, Summer, S1'!R6*(RANDBETWEEN(90,100))/100*(40/100))+('Profiles, Pc, Winter, S1'!R6*(RANDBETWEEN(90,100))/100*(60/100))</f>
        <v>0.37232080969680759</v>
      </c>
      <c r="S6" s="1">
        <f ca="1">('Profiles, Pc, Summer, S1'!S6*(RANDBETWEEN(90,100))/100*(40/100))+('Profiles, Pc, Winter, S1'!S6*(RANDBETWEEN(90,100))/100*(60/100))</f>
        <v>0.39255059368118672</v>
      </c>
      <c r="T6" s="1">
        <f ca="1">('Profiles, Pc, Summer, S1'!T6*(RANDBETWEEN(90,100))/100*(40/100))+('Profiles, Pc, Winter, S1'!T6*(RANDBETWEEN(90,100))/100*(60/100))</f>
        <v>0.41052899089962636</v>
      </c>
      <c r="U6" s="1">
        <f ca="1">('Profiles, Pc, Summer, S1'!U6*(RANDBETWEEN(90,100))/100*(40/100))+('Profiles, Pc, Winter, S1'!U6*(RANDBETWEEN(90,100))/100*(60/100))</f>
        <v>0.3924688875838781</v>
      </c>
      <c r="V6" s="1">
        <f ca="1">('Profiles, Pc, Summer, S1'!V6*(RANDBETWEEN(90,100))/100*(40/100))+('Profiles, Pc, Winter, S1'!V6*(RANDBETWEEN(90,100))/100*(60/100))</f>
        <v>0.39446017731155436</v>
      </c>
      <c r="W6" s="1">
        <f ca="1">('Profiles, Pc, Summer, S1'!W6*(RANDBETWEEN(90,100))/100*(40/100))+('Profiles, Pc, Winter, S1'!W6*(RANDBETWEEN(90,100))/100*(60/100))</f>
        <v>0.37208975098957686</v>
      </c>
      <c r="X6" s="1">
        <f ca="1">('Profiles, Pc, Summer, S1'!X6*(RANDBETWEEN(90,100))/100*(40/100))+('Profiles, Pc, Winter, S1'!X6*(RANDBETWEEN(90,100))/100*(60/100))</f>
        <v>0.34245149272220876</v>
      </c>
      <c r="Y6" s="1">
        <f ca="1">('Profiles, Pc, Summer, S1'!Y6*(RANDBETWEEN(90,100))/100*(40/100))+('Profiles, Pc, Winter, S1'!Y6*(RANDBETWEEN(90,100))/100*(60/100))</f>
        <v>0.31952451964324902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0.41176644501763243</v>
      </c>
      <c r="C7" s="1">
        <f ca="1">('Profiles, Pc, Summer, S1'!C7*(RANDBETWEEN(90,100))/100*(40/100))+('Profiles, Pc, Winter, S1'!C7*(RANDBETWEEN(90,100))/100*(60/100))</f>
        <v>0.39053240404505063</v>
      </c>
      <c r="D7" s="1">
        <f ca="1">('Profiles, Pc, Summer, S1'!D7*(RANDBETWEEN(90,100))/100*(40/100))+('Profiles, Pc, Winter, S1'!D7*(RANDBETWEEN(90,100))/100*(60/100))</f>
        <v>0.38919638162945208</v>
      </c>
      <c r="E7" s="1">
        <f ca="1">('Profiles, Pc, Summer, S1'!E7*(RANDBETWEEN(90,100))/100*(40/100))+('Profiles, Pc, Winter, S1'!E7*(RANDBETWEEN(90,100))/100*(60/100))</f>
        <v>0.39733300540194039</v>
      </c>
      <c r="F7" s="1">
        <f ca="1">('Profiles, Pc, Summer, S1'!F7*(RANDBETWEEN(90,100))/100*(40/100))+('Profiles, Pc, Winter, S1'!F7*(RANDBETWEEN(90,100))/100*(60/100))</f>
        <v>0.39661935354884004</v>
      </c>
      <c r="G7" s="1">
        <f ca="1">('Profiles, Pc, Summer, S1'!G7*(RANDBETWEEN(90,100))/100*(40/100))+('Profiles, Pc, Winter, S1'!G7*(RANDBETWEEN(90,100))/100*(60/100))</f>
        <v>0.42483066134324282</v>
      </c>
      <c r="H7" s="1">
        <f ca="1">('Profiles, Pc, Summer, S1'!H7*(RANDBETWEEN(90,100))/100*(40/100))+('Profiles, Pc, Winter, S1'!H7*(RANDBETWEEN(90,100))/100*(60/100))</f>
        <v>0.44414755967645375</v>
      </c>
      <c r="I7" s="1">
        <f ca="1">('Profiles, Pc, Summer, S1'!I7*(RANDBETWEEN(90,100))/100*(40/100))+('Profiles, Pc, Winter, S1'!I7*(RANDBETWEEN(90,100))/100*(60/100))</f>
        <v>0.56162106174407267</v>
      </c>
      <c r="J7" s="1">
        <f ca="1">('Profiles, Pc, Summer, S1'!J7*(RANDBETWEEN(90,100))/100*(40/100))+('Profiles, Pc, Winter, S1'!J7*(RANDBETWEEN(90,100))/100*(60/100))</f>
        <v>0.57939923209316269</v>
      </c>
      <c r="K7" s="1">
        <f ca="1">('Profiles, Pc, Summer, S1'!K7*(RANDBETWEEN(90,100))/100*(40/100))+('Profiles, Pc, Winter, S1'!K7*(RANDBETWEEN(90,100))/100*(60/100))</f>
        <v>0.59729347217936335</v>
      </c>
      <c r="L7" s="1">
        <f ca="1">('Profiles, Pc, Summer, S1'!L7*(RANDBETWEEN(90,100))/100*(40/100))+('Profiles, Pc, Winter, S1'!L7*(RANDBETWEEN(90,100))/100*(60/100))</f>
        <v>0.60400971767439449</v>
      </c>
      <c r="M7" s="1">
        <f ca="1">('Profiles, Pc, Summer, S1'!M7*(RANDBETWEEN(90,100))/100*(40/100))+('Profiles, Pc, Winter, S1'!M7*(RANDBETWEEN(90,100))/100*(60/100))</f>
        <v>0.62000123322619793</v>
      </c>
      <c r="N7" s="1">
        <f ca="1">('Profiles, Pc, Summer, S1'!N7*(RANDBETWEEN(90,100))/100*(40/100))+('Profiles, Pc, Winter, S1'!N7*(RANDBETWEEN(90,100))/100*(60/100))</f>
        <v>0.59129059609331158</v>
      </c>
      <c r="O7" s="1">
        <f ca="1">('Profiles, Pc, Summer, S1'!O7*(RANDBETWEEN(90,100))/100*(40/100))+('Profiles, Pc, Winter, S1'!O7*(RANDBETWEEN(90,100))/100*(60/100))</f>
        <v>0.5839375692902542</v>
      </c>
      <c r="P7" s="1">
        <f ca="1">('Profiles, Pc, Summer, S1'!P7*(RANDBETWEEN(90,100))/100*(40/100))+('Profiles, Pc, Winter, S1'!P7*(RANDBETWEEN(90,100))/100*(60/100))</f>
        <v>0.53722433924607249</v>
      </c>
      <c r="Q7" s="1">
        <f ca="1">('Profiles, Pc, Summer, S1'!Q7*(RANDBETWEEN(90,100))/100*(40/100))+('Profiles, Pc, Winter, S1'!Q7*(RANDBETWEEN(90,100))/100*(60/100))</f>
        <v>0.56159953515205674</v>
      </c>
      <c r="R7" s="1">
        <f ca="1">('Profiles, Pc, Summer, S1'!R7*(RANDBETWEEN(90,100))/100*(40/100))+('Profiles, Pc, Winter, S1'!R7*(RANDBETWEEN(90,100))/100*(60/100))</f>
        <v>0.56463796867833971</v>
      </c>
      <c r="S7" s="1">
        <f ca="1">('Profiles, Pc, Summer, S1'!S7*(RANDBETWEEN(90,100))/100*(40/100))+('Profiles, Pc, Winter, S1'!S7*(RANDBETWEEN(90,100))/100*(60/100))</f>
        <v>0.5846843345654682</v>
      </c>
      <c r="T7" s="1">
        <f ca="1">('Profiles, Pc, Summer, S1'!T7*(RANDBETWEEN(90,100))/100*(40/100))+('Profiles, Pc, Winter, S1'!T7*(RANDBETWEEN(90,100))/100*(60/100))</f>
        <v>0.53996481077153113</v>
      </c>
      <c r="U7" s="1">
        <f ca="1">('Profiles, Pc, Summer, S1'!U7*(RANDBETWEEN(90,100))/100*(40/100))+('Profiles, Pc, Winter, S1'!U7*(RANDBETWEEN(90,100))/100*(60/100))</f>
        <v>0.53648112972981898</v>
      </c>
      <c r="V7" s="1">
        <f ca="1">('Profiles, Pc, Summer, S1'!V7*(RANDBETWEEN(90,100))/100*(40/100))+('Profiles, Pc, Winter, S1'!V7*(RANDBETWEEN(90,100))/100*(60/100))</f>
        <v>0.54478458127035223</v>
      </c>
      <c r="W7" s="1">
        <f ca="1">('Profiles, Pc, Summer, S1'!W7*(RANDBETWEEN(90,100))/100*(40/100))+('Profiles, Pc, Winter, S1'!W7*(RANDBETWEEN(90,100))/100*(60/100))</f>
        <v>0.50866170188635962</v>
      </c>
      <c r="X7" s="1">
        <f ca="1">('Profiles, Pc, Summer, S1'!X7*(RANDBETWEEN(90,100))/100*(40/100))+('Profiles, Pc, Winter, S1'!X7*(RANDBETWEEN(90,100))/100*(60/100))</f>
        <v>0.45541830677947071</v>
      </c>
      <c r="Y7" s="1">
        <f ca="1">('Profiles, Pc, Summer, S1'!Y7*(RANDBETWEEN(90,100))/100*(40/100))+('Profiles, Pc, Winter, S1'!Y7*(RANDBETWEEN(90,100))/100*(60/100))</f>
        <v>0.42979360633524083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0.20558594330483487</v>
      </c>
      <c r="C8" s="1">
        <f ca="1">('Profiles, Pc, Summer, S1'!C8*(RANDBETWEEN(90,100))/100*(40/100))+('Profiles, Pc, Winter, S1'!C8*(RANDBETWEEN(90,100))/100*(60/100))</f>
        <v>0.18801053726642733</v>
      </c>
      <c r="D8" s="1">
        <f ca="1">('Profiles, Pc, Summer, S1'!D8*(RANDBETWEEN(90,100))/100*(40/100))+('Profiles, Pc, Winter, S1'!D8*(RANDBETWEEN(90,100))/100*(60/100))</f>
        <v>0.17399624239415928</v>
      </c>
      <c r="E8" s="1">
        <f ca="1">('Profiles, Pc, Summer, S1'!E8*(RANDBETWEEN(90,100))/100*(40/100))+('Profiles, Pc, Winter, S1'!E8*(RANDBETWEEN(90,100))/100*(60/100))</f>
        <v>0.18006202253715786</v>
      </c>
      <c r="F8" s="1">
        <f ca="1">('Profiles, Pc, Summer, S1'!F8*(RANDBETWEEN(90,100))/100*(40/100))+('Profiles, Pc, Winter, S1'!F8*(RANDBETWEEN(90,100))/100*(60/100))</f>
        <v>0.17870342242407664</v>
      </c>
      <c r="G8" s="1">
        <f ca="1">('Profiles, Pc, Summer, S1'!G8*(RANDBETWEEN(90,100))/100*(40/100))+('Profiles, Pc, Winter, S1'!G8*(RANDBETWEEN(90,100))/100*(60/100))</f>
        <v>0.20649013442251291</v>
      </c>
      <c r="H8" s="1">
        <f ca="1">('Profiles, Pc, Summer, S1'!H8*(RANDBETWEEN(90,100))/100*(40/100))+('Profiles, Pc, Winter, S1'!H8*(RANDBETWEEN(90,100))/100*(60/100))</f>
        <v>0.258255215905421</v>
      </c>
      <c r="I8" s="1">
        <f ca="1">('Profiles, Pc, Summer, S1'!I8*(RANDBETWEEN(90,100))/100*(40/100))+('Profiles, Pc, Winter, S1'!I8*(RANDBETWEEN(90,100))/100*(60/100))</f>
        <v>0.32323169247762923</v>
      </c>
      <c r="J8" s="1">
        <f ca="1">('Profiles, Pc, Summer, S1'!J8*(RANDBETWEEN(90,100))/100*(40/100))+('Profiles, Pc, Winter, S1'!J8*(RANDBETWEEN(90,100))/100*(60/100))</f>
        <v>0.35390329100914442</v>
      </c>
      <c r="K8" s="1">
        <f ca="1">('Profiles, Pc, Summer, S1'!K8*(RANDBETWEEN(90,100))/100*(40/100))+('Profiles, Pc, Winter, S1'!K8*(RANDBETWEEN(90,100))/100*(60/100))</f>
        <v>0.36251228805564617</v>
      </c>
      <c r="L8" s="1">
        <f ca="1">('Profiles, Pc, Summer, S1'!L8*(RANDBETWEEN(90,100))/100*(40/100))+('Profiles, Pc, Winter, S1'!L8*(RANDBETWEEN(90,100))/100*(60/100))</f>
        <v>0.35730685513652094</v>
      </c>
      <c r="M8" s="1">
        <f ca="1">('Profiles, Pc, Summer, S1'!M8*(RANDBETWEEN(90,100))/100*(40/100))+('Profiles, Pc, Winter, S1'!M8*(RANDBETWEEN(90,100))/100*(60/100))</f>
        <v>0.39421555214102488</v>
      </c>
      <c r="N8" s="1">
        <f ca="1">('Profiles, Pc, Summer, S1'!N8*(RANDBETWEEN(90,100))/100*(40/100))+('Profiles, Pc, Winter, S1'!N8*(RANDBETWEEN(90,100))/100*(60/100))</f>
        <v>0.36104659815913076</v>
      </c>
      <c r="O8" s="1">
        <f ca="1">('Profiles, Pc, Summer, S1'!O8*(RANDBETWEEN(90,100))/100*(40/100))+('Profiles, Pc, Winter, S1'!O8*(RANDBETWEEN(90,100))/100*(60/100))</f>
        <v>0.3811853949028533</v>
      </c>
      <c r="P8" s="1">
        <f ca="1">('Profiles, Pc, Summer, S1'!P8*(RANDBETWEEN(90,100))/100*(40/100))+('Profiles, Pc, Winter, S1'!P8*(RANDBETWEEN(90,100))/100*(60/100))</f>
        <v>0.33161210536513441</v>
      </c>
      <c r="Q8" s="1">
        <f ca="1">('Profiles, Pc, Summer, S1'!Q8*(RANDBETWEEN(90,100))/100*(40/100))+('Profiles, Pc, Winter, S1'!Q8*(RANDBETWEEN(90,100))/100*(60/100))</f>
        <v>0.34136064304680824</v>
      </c>
      <c r="R8" s="1">
        <f ca="1">('Profiles, Pc, Summer, S1'!R8*(RANDBETWEEN(90,100))/100*(40/100))+('Profiles, Pc, Winter, S1'!R8*(RANDBETWEEN(90,100))/100*(60/100))</f>
        <v>0.3521223838690517</v>
      </c>
      <c r="S8" s="1">
        <f ca="1">('Profiles, Pc, Summer, S1'!S8*(RANDBETWEEN(90,100))/100*(40/100))+('Profiles, Pc, Winter, S1'!S8*(RANDBETWEEN(90,100))/100*(60/100))</f>
        <v>0.34940509743157322</v>
      </c>
      <c r="T8" s="1">
        <f ca="1">('Profiles, Pc, Summer, S1'!T8*(RANDBETWEEN(90,100))/100*(40/100))+('Profiles, Pc, Winter, S1'!T8*(RANDBETWEEN(90,100))/100*(60/100))</f>
        <v>0.33544187873565706</v>
      </c>
      <c r="U8" s="1">
        <f ca="1">('Profiles, Pc, Summer, S1'!U8*(RANDBETWEEN(90,100))/100*(40/100))+('Profiles, Pc, Winter, S1'!U8*(RANDBETWEEN(90,100))/100*(60/100))</f>
        <v>0.3474291496160945</v>
      </c>
      <c r="V8" s="1">
        <f ca="1">('Profiles, Pc, Summer, S1'!V8*(RANDBETWEEN(90,100))/100*(40/100))+('Profiles, Pc, Winter, S1'!V8*(RANDBETWEEN(90,100))/100*(60/100))</f>
        <v>0.33028464637566618</v>
      </c>
      <c r="W8" s="1">
        <f ca="1">('Profiles, Pc, Summer, S1'!W8*(RANDBETWEEN(90,100))/100*(40/100))+('Profiles, Pc, Winter, S1'!W8*(RANDBETWEEN(90,100))/100*(60/100))</f>
        <v>0.26314374958870596</v>
      </c>
      <c r="X8" s="1">
        <f ca="1">('Profiles, Pc, Summer, S1'!X8*(RANDBETWEEN(90,100))/100*(40/100))+('Profiles, Pc, Winter, S1'!X8*(RANDBETWEEN(90,100))/100*(60/100))</f>
        <v>0.24020837674869683</v>
      </c>
      <c r="Y8" s="1">
        <f ca="1">('Profiles, Pc, Summer, S1'!Y8*(RANDBETWEEN(90,100))/100*(40/100))+('Profiles, Pc, Winter, S1'!Y8*(RANDBETWEEN(90,100))/100*(60/100))</f>
        <v>0.2230276104786405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0.13634706936824414</v>
      </c>
      <c r="C9" s="1">
        <f ca="1">('Profiles, Pc, Summer, S1'!C9*(RANDBETWEEN(90,100))/100*(40/100))+('Profiles, Pc, Winter, S1'!C9*(RANDBETWEEN(90,100))/100*(60/100))</f>
        <v>0.12893650497780917</v>
      </c>
      <c r="D9" s="1">
        <f ca="1">('Profiles, Pc, Summer, S1'!D9*(RANDBETWEEN(90,100))/100*(40/100))+('Profiles, Pc, Winter, S1'!D9*(RANDBETWEEN(90,100))/100*(60/100))</f>
        <v>0.12295689911883065</v>
      </c>
      <c r="E9" s="1">
        <f ca="1">('Profiles, Pc, Summer, S1'!E9*(RANDBETWEEN(90,100))/100*(40/100))+('Profiles, Pc, Winter, S1'!E9*(RANDBETWEEN(90,100))/100*(60/100))</f>
        <v>0.12324157447084114</v>
      </c>
      <c r="F9" s="1">
        <f ca="1">('Profiles, Pc, Summer, S1'!F9*(RANDBETWEEN(90,100))/100*(40/100))+('Profiles, Pc, Winter, S1'!F9*(RANDBETWEEN(90,100))/100*(60/100))</f>
        <v>0.13136944836532916</v>
      </c>
      <c r="G9" s="1">
        <f ca="1">('Profiles, Pc, Summer, S1'!G9*(RANDBETWEEN(90,100))/100*(40/100))+('Profiles, Pc, Winter, S1'!G9*(RANDBETWEEN(90,100))/100*(60/100))</f>
        <v>0.15610403010473856</v>
      </c>
      <c r="H9" s="1">
        <f ca="1">('Profiles, Pc, Summer, S1'!H9*(RANDBETWEEN(90,100))/100*(40/100))+('Profiles, Pc, Winter, S1'!H9*(RANDBETWEEN(90,100))/100*(60/100))</f>
        <v>0.25117962135466371</v>
      </c>
      <c r="I9" s="1">
        <f ca="1">('Profiles, Pc, Summer, S1'!I9*(RANDBETWEEN(90,100))/100*(40/100))+('Profiles, Pc, Winter, S1'!I9*(RANDBETWEEN(90,100))/100*(60/100))</f>
        <v>0.31828585023287292</v>
      </c>
      <c r="J9" s="1">
        <f ca="1">('Profiles, Pc, Summer, S1'!J9*(RANDBETWEEN(90,100))/100*(40/100))+('Profiles, Pc, Winter, S1'!J9*(RANDBETWEEN(90,100))/100*(60/100))</f>
        <v>0.31645068050581926</v>
      </c>
      <c r="K9" s="1">
        <f ca="1">('Profiles, Pc, Summer, S1'!K9*(RANDBETWEEN(90,100))/100*(40/100))+('Profiles, Pc, Winter, S1'!K9*(RANDBETWEEN(90,100))/100*(60/100))</f>
        <v>0.30950413214519967</v>
      </c>
      <c r="L9" s="1">
        <f ca="1">('Profiles, Pc, Summer, S1'!L9*(RANDBETWEEN(90,100))/100*(40/100))+('Profiles, Pc, Winter, S1'!L9*(RANDBETWEEN(90,100))/100*(60/100))</f>
        <v>0.33274059969276915</v>
      </c>
      <c r="M9" s="1">
        <f ca="1">('Profiles, Pc, Summer, S1'!M9*(RANDBETWEEN(90,100))/100*(40/100))+('Profiles, Pc, Winter, S1'!M9*(RANDBETWEEN(90,100))/100*(60/100))</f>
        <v>0.32291150560666448</v>
      </c>
      <c r="N9" s="1">
        <f ca="1">('Profiles, Pc, Summer, S1'!N9*(RANDBETWEEN(90,100))/100*(40/100))+('Profiles, Pc, Winter, S1'!N9*(RANDBETWEEN(90,100))/100*(60/100))</f>
        <v>0.32208560789675322</v>
      </c>
      <c r="O9" s="1">
        <f ca="1">('Profiles, Pc, Summer, S1'!O9*(RANDBETWEEN(90,100))/100*(40/100))+('Profiles, Pc, Winter, S1'!O9*(RANDBETWEEN(90,100))/100*(60/100))</f>
        <v>0.31103615018393865</v>
      </c>
      <c r="P9" s="1">
        <f ca="1">('Profiles, Pc, Summer, S1'!P9*(RANDBETWEEN(90,100))/100*(40/100))+('Profiles, Pc, Winter, S1'!P9*(RANDBETWEEN(90,100))/100*(60/100))</f>
        <v>0.27337460975228983</v>
      </c>
      <c r="Q9" s="1">
        <f ca="1">('Profiles, Pc, Summer, S1'!Q9*(RANDBETWEEN(90,100))/100*(40/100))+('Profiles, Pc, Winter, S1'!Q9*(RANDBETWEEN(90,100))/100*(60/100))</f>
        <v>0.24841772695003031</v>
      </c>
      <c r="R9" s="1">
        <f ca="1">('Profiles, Pc, Summer, S1'!R9*(RANDBETWEEN(90,100))/100*(40/100))+('Profiles, Pc, Winter, S1'!R9*(RANDBETWEEN(90,100))/100*(60/100))</f>
        <v>0.24694044153984221</v>
      </c>
      <c r="S9" s="1">
        <f ca="1">('Profiles, Pc, Summer, S1'!S9*(RANDBETWEEN(90,100))/100*(40/100))+('Profiles, Pc, Winter, S1'!S9*(RANDBETWEEN(90,100))/100*(60/100))</f>
        <v>0.2607147072324249</v>
      </c>
      <c r="T9" s="1">
        <f ca="1">('Profiles, Pc, Summer, S1'!T9*(RANDBETWEEN(90,100))/100*(40/100))+('Profiles, Pc, Winter, S1'!T9*(RANDBETWEEN(90,100))/100*(60/100))</f>
        <v>0.25011462732076506</v>
      </c>
      <c r="U9" s="1">
        <f ca="1">('Profiles, Pc, Summer, S1'!U9*(RANDBETWEEN(90,100))/100*(40/100))+('Profiles, Pc, Winter, S1'!U9*(RANDBETWEEN(90,100))/100*(60/100))</f>
        <v>0.25929696324107548</v>
      </c>
      <c r="V9" s="1">
        <f ca="1">('Profiles, Pc, Summer, S1'!V9*(RANDBETWEEN(90,100))/100*(40/100))+('Profiles, Pc, Winter, S1'!V9*(RANDBETWEEN(90,100))/100*(60/100))</f>
        <v>0.2477226007841323</v>
      </c>
      <c r="W9" s="1">
        <f ca="1">('Profiles, Pc, Summer, S1'!W9*(RANDBETWEEN(90,100))/100*(40/100))+('Profiles, Pc, Winter, S1'!W9*(RANDBETWEEN(90,100))/100*(60/100))</f>
        <v>0.21884033579175771</v>
      </c>
      <c r="X9" s="1">
        <f ca="1">('Profiles, Pc, Summer, S1'!X9*(RANDBETWEEN(90,100))/100*(40/100))+('Profiles, Pc, Winter, S1'!X9*(RANDBETWEEN(90,100))/100*(60/100))</f>
        <v>0.17989487911516241</v>
      </c>
      <c r="Y9" s="1">
        <f ca="1">('Profiles, Pc, Summer, S1'!Y9*(RANDBETWEEN(90,100))/100*(40/100))+('Profiles, Pc, Winter, S1'!Y9*(RANDBETWEEN(90,100))/100*(60/100))</f>
        <v>0.14979780497401457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0.14208121395248663</v>
      </c>
      <c r="C10" s="1">
        <f ca="1">('Profiles, Pc, Summer, S1'!C10*(RANDBETWEEN(90,100))/100*(40/100))+('Profiles, Pc, Winter, S1'!C10*(RANDBETWEEN(90,100))/100*(60/100))</f>
        <v>0.139473246190633</v>
      </c>
      <c r="D10" s="1">
        <f ca="1">('Profiles, Pc, Summer, S1'!D10*(RANDBETWEEN(90,100))/100*(40/100))+('Profiles, Pc, Winter, S1'!D10*(RANDBETWEEN(90,100))/100*(60/100))</f>
        <v>0.14155972814925138</v>
      </c>
      <c r="E10" s="1">
        <f ca="1">('Profiles, Pc, Summer, S1'!E10*(RANDBETWEEN(90,100))/100*(40/100))+('Profiles, Pc, Winter, S1'!E10*(RANDBETWEEN(90,100))/100*(60/100))</f>
        <v>0.12872788385921169</v>
      </c>
      <c r="F10" s="1">
        <f ca="1">('Profiles, Pc, Summer, S1'!F10*(RANDBETWEEN(90,100))/100*(40/100))+('Profiles, Pc, Winter, S1'!F10*(RANDBETWEEN(90,100))/100*(60/100))</f>
        <v>0.13276607056703418</v>
      </c>
      <c r="G10" s="1">
        <f ca="1">('Profiles, Pc, Summer, S1'!G10*(RANDBETWEEN(90,100))/100*(40/100))+('Profiles, Pc, Winter, S1'!G10*(RANDBETWEEN(90,100))/100*(60/100))</f>
        <v>0.1253997881097581</v>
      </c>
      <c r="H10" s="1">
        <f ca="1">('Profiles, Pc, Summer, S1'!H10*(RANDBETWEEN(90,100))/100*(40/100))+('Profiles, Pc, Winter, S1'!H10*(RANDBETWEEN(90,100))/100*(60/100))</f>
        <v>0.13437861964291922</v>
      </c>
      <c r="I10" s="1">
        <f ca="1">('Profiles, Pc, Summer, S1'!I10*(RANDBETWEEN(90,100))/100*(40/100))+('Profiles, Pc, Winter, S1'!I10*(RANDBETWEEN(90,100))/100*(60/100))</f>
        <v>0.13268102725842598</v>
      </c>
      <c r="J10" s="1">
        <f ca="1">('Profiles, Pc, Summer, S1'!J10*(RANDBETWEEN(90,100))/100*(40/100))+('Profiles, Pc, Winter, S1'!J10*(RANDBETWEEN(90,100))/100*(60/100))</f>
        <v>0.13521781663296878</v>
      </c>
      <c r="K10" s="1">
        <f ca="1">('Profiles, Pc, Summer, S1'!K10*(RANDBETWEEN(90,100))/100*(40/100))+('Profiles, Pc, Winter, S1'!K10*(RANDBETWEEN(90,100))/100*(60/100))</f>
        <v>0.13353720686291917</v>
      </c>
      <c r="L10" s="1">
        <f ca="1">('Profiles, Pc, Summer, S1'!L10*(RANDBETWEEN(90,100))/100*(40/100))+('Profiles, Pc, Winter, S1'!L10*(RANDBETWEEN(90,100))/100*(60/100))</f>
        <v>0.14288862505387162</v>
      </c>
      <c r="M10" s="1">
        <f ca="1">('Profiles, Pc, Summer, S1'!M10*(RANDBETWEEN(90,100))/100*(40/100))+('Profiles, Pc, Winter, S1'!M10*(RANDBETWEEN(90,100))/100*(60/100))</f>
        <v>0.14175616142145483</v>
      </c>
      <c r="N10" s="1">
        <f ca="1">('Profiles, Pc, Summer, S1'!N10*(RANDBETWEEN(90,100))/100*(40/100))+('Profiles, Pc, Winter, S1'!N10*(RANDBETWEEN(90,100))/100*(60/100))</f>
        <v>0.14372064317453981</v>
      </c>
      <c r="O10" s="1">
        <f ca="1">('Profiles, Pc, Summer, S1'!O10*(RANDBETWEEN(90,100))/100*(40/100))+('Profiles, Pc, Winter, S1'!O10*(RANDBETWEEN(90,100))/100*(60/100))</f>
        <v>0.14403006831513687</v>
      </c>
      <c r="P10" s="1">
        <f ca="1">('Profiles, Pc, Summer, S1'!P10*(RANDBETWEEN(90,100))/100*(40/100))+('Profiles, Pc, Winter, S1'!P10*(RANDBETWEEN(90,100))/100*(60/100))</f>
        <v>0.14761373286672236</v>
      </c>
      <c r="Q10" s="1">
        <f ca="1">('Profiles, Pc, Summer, S1'!Q10*(RANDBETWEEN(90,100))/100*(40/100))+('Profiles, Pc, Winter, S1'!Q10*(RANDBETWEEN(90,100))/100*(60/100))</f>
        <v>0.14555477713699919</v>
      </c>
      <c r="R10" s="1">
        <f ca="1">('Profiles, Pc, Summer, S1'!R10*(RANDBETWEEN(90,100))/100*(40/100))+('Profiles, Pc, Winter, S1'!R10*(RANDBETWEEN(90,100))/100*(60/100))</f>
        <v>0.1443504117355221</v>
      </c>
      <c r="S10" s="1">
        <f ca="1">('Profiles, Pc, Summer, S1'!S10*(RANDBETWEEN(90,100))/100*(40/100))+('Profiles, Pc, Winter, S1'!S10*(RANDBETWEEN(90,100))/100*(60/100))</f>
        <v>0.14319485485962463</v>
      </c>
      <c r="T10" s="1">
        <f ca="1">('Profiles, Pc, Summer, S1'!T10*(RANDBETWEEN(90,100))/100*(40/100))+('Profiles, Pc, Winter, S1'!T10*(RANDBETWEEN(90,100))/100*(60/100))</f>
        <v>0.13972440434815361</v>
      </c>
      <c r="U10" s="1">
        <f ca="1">('Profiles, Pc, Summer, S1'!U10*(RANDBETWEEN(90,100))/100*(40/100))+('Profiles, Pc, Winter, S1'!U10*(RANDBETWEEN(90,100))/100*(60/100))</f>
        <v>0.14536810684765872</v>
      </c>
      <c r="V10" s="1">
        <f ca="1">('Profiles, Pc, Summer, S1'!V10*(RANDBETWEEN(90,100))/100*(40/100))+('Profiles, Pc, Winter, S1'!V10*(RANDBETWEEN(90,100))/100*(60/100))</f>
        <v>0.15596441837307895</v>
      </c>
      <c r="W10" s="1">
        <f ca="1">('Profiles, Pc, Summer, S1'!W10*(RANDBETWEEN(90,100))/100*(40/100))+('Profiles, Pc, Winter, S1'!W10*(RANDBETWEEN(90,100))/100*(60/100))</f>
        <v>0.14556144617418565</v>
      </c>
      <c r="X10" s="1">
        <f ca="1">('Profiles, Pc, Summer, S1'!X10*(RANDBETWEEN(90,100))/100*(40/100))+('Profiles, Pc, Winter, S1'!X10*(RANDBETWEEN(90,100))/100*(60/100))</f>
        <v>0.13248499083877194</v>
      </c>
      <c r="Y10" s="1">
        <f ca="1">('Profiles, Pc, Summer, S1'!Y10*(RANDBETWEEN(90,100))/100*(40/100))+('Profiles, Pc, Winter, S1'!Y10*(RANDBETWEEN(90,100))/100*(60/100))</f>
        <v>0.135165576017446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0.17806979685795321</v>
      </c>
      <c r="C11" s="1">
        <f ca="1">('Profiles, Pc, Summer, S1'!C11*(RANDBETWEEN(90,100))/100*(40/100))+('Profiles, Pc, Winter, S1'!C11*(RANDBETWEEN(90,100))/100*(60/100))</f>
        <v>0.16400074090737965</v>
      </c>
      <c r="D11" s="1">
        <f ca="1">('Profiles, Pc, Summer, S1'!D11*(RANDBETWEEN(90,100))/100*(40/100))+('Profiles, Pc, Winter, S1'!D11*(RANDBETWEEN(90,100))/100*(60/100))</f>
        <v>0.1518938671548779</v>
      </c>
      <c r="E11" s="1">
        <f ca="1">('Profiles, Pc, Summer, S1'!E11*(RANDBETWEEN(90,100))/100*(40/100))+('Profiles, Pc, Winter, S1'!E11*(RANDBETWEEN(90,100))/100*(60/100))</f>
        <v>0.15716122819593326</v>
      </c>
      <c r="F11" s="1">
        <f ca="1">('Profiles, Pc, Summer, S1'!F11*(RANDBETWEEN(90,100))/100*(40/100))+('Profiles, Pc, Winter, S1'!F11*(RANDBETWEEN(90,100))/100*(60/100))</f>
        <v>0.15321879087028978</v>
      </c>
      <c r="G11" s="1">
        <f ca="1">('Profiles, Pc, Summer, S1'!G11*(RANDBETWEEN(90,100))/100*(40/100))+('Profiles, Pc, Winter, S1'!G11*(RANDBETWEEN(90,100))/100*(60/100))</f>
        <v>0.17071587759147164</v>
      </c>
      <c r="H11" s="1">
        <f ca="1">('Profiles, Pc, Summer, S1'!H11*(RANDBETWEEN(90,100))/100*(40/100))+('Profiles, Pc, Winter, S1'!H11*(RANDBETWEEN(90,100))/100*(60/100))</f>
        <v>0.21901546713020686</v>
      </c>
      <c r="I11" s="1">
        <f ca="1">('Profiles, Pc, Summer, S1'!I11*(RANDBETWEEN(90,100))/100*(40/100))+('Profiles, Pc, Winter, S1'!I11*(RANDBETWEEN(90,100))/100*(60/100))</f>
        <v>0.24849373938132968</v>
      </c>
      <c r="J11" s="1">
        <f ca="1">('Profiles, Pc, Summer, S1'!J11*(RANDBETWEEN(90,100))/100*(40/100))+('Profiles, Pc, Winter, S1'!J11*(RANDBETWEEN(90,100))/100*(60/100))</f>
        <v>0.27617463535596087</v>
      </c>
      <c r="K11" s="1">
        <f ca="1">('Profiles, Pc, Summer, S1'!K11*(RANDBETWEEN(90,100))/100*(40/100))+('Profiles, Pc, Winter, S1'!K11*(RANDBETWEEN(90,100))/100*(60/100))</f>
        <v>0.28863215309581691</v>
      </c>
      <c r="L11" s="1">
        <f ca="1">('Profiles, Pc, Summer, S1'!L11*(RANDBETWEEN(90,100))/100*(40/100))+('Profiles, Pc, Winter, S1'!L11*(RANDBETWEEN(90,100))/100*(60/100))</f>
        <v>0.28936124669674101</v>
      </c>
      <c r="M11" s="1">
        <f ca="1">('Profiles, Pc, Summer, S1'!M11*(RANDBETWEEN(90,100))/100*(40/100))+('Profiles, Pc, Winter, S1'!M11*(RANDBETWEEN(90,100))/100*(60/100))</f>
        <v>0.29052807785292556</v>
      </c>
      <c r="N11" s="1">
        <f ca="1">('Profiles, Pc, Summer, S1'!N11*(RANDBETWEEN(90,100))/100*(40/100))+('Profiles, Pc, Winter, S1'!N11*(RANDBETWEEN(90,100))/100*(60/100))</f>
        <v>0.30363486344832624</v>
      </c>
      <c r="O11" s="1">
        <f ca="1">('Profiles, Pc, Summer, S1'!O11*(RANDBETWEEN(90,100))/100*(40/100))+('Profiles, Pc, Winter, S1'!O11*(RANDBETWEEN(90,100))/100*(60/100))</f>
        <v>0.28656926542776101</v>
      </c>
      <c r="P11" s="1">
        <f ca="1">('Profiles, Pc, Summer, S1'!P11*(RANDBETWEEN(90,100))/100*(40/100))+('Profiles, Pc, Winter, S1'!P11*(RANDBETWEEN(90,100))/100*(60/100))</f>
        <v>0.28084271633132746</v>
      </c>
      <c r="Q11" s="1">
        <f ca="1">('Profiles, Pc, Summer, S1'!Q11*(RANDBETWEEN(90,100))/100*(40/100))+('Profiles, Pc, Winter, S1'!Q11*(RANDBETWEEN(90,100))/100*(60/100))</f>
        <v>0.25068110762593032</v>
      </c>
      <c r="R11" s="1">
        <f ca="1">('Profiles, Pc, Summer, S1'!R11*(RANDBETWEEN(90,100))/100*(40/100))+('Profiles, Pc, Winter, S1'!R11*(RANDBETWEEN(90,100))/100*(60/100))</f>
        <v>0.26610740561244417</v>
      </c>
      <c r="S11" s="1">
        <f ca="1">('Profiles, Pc, Summer, S1'!S11*(RANDBETWEEN(90,100))/100*(40/100))+('Profiles, Pc, Winter, S1'!S11*(RANDBETWEEN(90,100))/100*(60/100))</f>
        <v>0.27800231907128259</v>
      </c>
      <c r="T11" s="1">
        <f ca="1">('Profiles, Pc, Summer, S1'!T11*(RANDBETWEEN(90,100))/100*(40/100))+('Profiles, Pc, Winter, S1'!T11*(RANDBETWEEN(90,100))/100*(60/100))</f>
        <v>0.28019361152797728</v>
      </c>
      <c r="U11" s="1">
        <f ca="1">('Profiles, Pc, Summer, S1'!U11*(RANDBETWEEN(90,100))/100*(40/100))+('Profiles, Pc, Winter, S1'!U11*(RANDBETWEEN(90,100))/100*(60/100))</f>
        <v>0.28136708884444028</v>
      </c>
      <c r="V11" s="1">
        <f ca="1">('Profiles, Pc, Summer, S1'!V11*(RANDBETWEEN(90,100))/100*(40/100))+('Profiles, Pc, Winter, S1'!V11*(RANDBETWEEN(90,100))/100*(60/100))</f>
        <v>0.28029912095354748</v>
      </c>
      <c r="W11" s="1">
        <f ca="1">('Profiles, Pc, Summer, S1'!W11*(RANDBETWEEN(90,100))/100*(40/100))+('Profiles, Pc, Winter, S1'!W11*(RANDBETWEEN(90,100))/100*(60/100))</f>
        <v>0.25648028128934952</v>
      </c>
      <c r="X11" s="1">
        <f ca="1">('Profiles, Pc, Summer, S1'!X11*(RANDBETWEEN(90,100))/100*(40/100))+('Profiles, Pc, Winter, S1'!X11*(RANDBETWEEN(90,100))/100*(60/100))</f>
        <v>0.22711863636833596</v>
      </c>
      <c r="Y11" s="1">
        <f ca="1">('Profiles, Pc, Summer, S1'!Y11*(RANDBETWEEN(90,100))/100*(40/100))+('Profiles, Pc, Winter, S1'!Y11*(RANDBETWEEN(90,100))/100*(60/100))</f>
        <v>0.1984742714294524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6.2773287357037508E-2</v>
      </c>
      <c r="C12" s="1">
        <f ca="1">('Profiles, Pc, Summer, S1'!C12*(RANDBETWEEN(90,100))/100*(40/100))+('Profiles, Pc, Winter, S1'!C12*(RANDBETWEEN(90,100))/100*(60/100))</f>
        <v>5.5103566157922799E-2</v>
      </c>
      <c r="D12" s="1">
        <f ca="1">('Profiles, Pc, Summer, S1'!D12*(RANDBETWEEN(90,100))/100*(40/100))+('Profiles, Pc, Winter, S1'!D12*(RANDBETWEEN(90,100))/100*(60/100))</f>
        <v>5.1970620699611753E-2</v>
      </c>
      <c r="E12" s="1">
        <f ca="1">('Profiles, Pc, Summer, S1'!E12*(RANDBETWEEN(90,100))/100*(40/100))+('Profiles, Pc, Winter, S1'!E12*(RANDBETWEEN(90,100))/100*(60/100))</f>
        <v>5.3462191183940688E-2</v>
      </c>
      <c r="F12" s="1">
        <f ca="1">('Profiles, Pc, Summer, S1'!F12*(RANDBETWEEN(90,100))/100*(40/100))+('Profiles, Pc, Winter, S1'!F12*(RANDBETWEEN(90,100))/100*(60/100))</f>
        <v>5.3211351687041483E-2</v>
      </c>
      <c r="G12" s="1">
        <f ca="1">('Profiles, Pc, Summer, S1'!G12*(RANDBETWEEN(90,100))/100*(40/100))+('Profiles, Pc, Winter, S1'!G12*(RANDBETWEEN(90,100))/100*(60/100))</f>
        <v>6.4755220531995894E-2</v>
      </c>
      <c r="H12" s="1">
        <f ca="1">('Profiles, Pc, Summer, S1'!H12*(RANDBETWEEN(90,100))/100*(40/100))+('Profiles, Pc, Winter, S1'!H12*(RANDBETWEEN(90,100))/100*(60/100))</f>
        <v>8.2967454856112344E-2</v>
      </c>
      <c r="I12" s="1">
        <f ca="1">('Profiles, Pc, Summer, S1'!I12*(RANDBETWEEN(90,100))/100*(40/100))+('Profiles, Pc, Winter, S1'!I12*(RANDBETWEEN(90,100))/100*(60/100))</f>
        <v>9.4660750051446307E-2</v>
      </c>
      <c r="J12" s="1">
        <f ca="1">('Profiles, Pc, Summer, S1'!J12*(RANDBETWEEN(90,100))/100*(40/100))+('Profiles, Pc, Winter, S1'!J12*(RANDBETWEEN(90,100))/100*(60/100))</f>
        <v>8.3523306800419236E-2</v>
      </c>
      <c r="K12" s="1">
        <f ca="1">('Profiles, Pc, Summer, S1'!K12*(RANDBETWEEN(90,100))/100*(40/100))+('Profiles, Pc, Winter, S1'!K12*(RANDBETWEEN(90,100))/100*(60/100))</f>
        <v>7.3375109450554837E-2</v>
      </c>
      <c r="L12" s="1">
        <f ca="1">('Profiles, Pc, Summer, S1'!L12*(RANDBETWEEN(90,100))/100*(40/100))+('Profiles, Pc, Winter, S1'!L12*(RANDBETWEEN(90,100))/100*(60/100))</f>
        <v>0.10098257742374474</v>
      </c>
      <c r="M12" s="1">
        <f ca="1">('Profiles, Pc, Summer, S1'!M12*(RANDBETWEEN(90,100))/100*(40/100))+('Profiles, Pc, Winter, S1'!M12*(RANDBETWEEN(90,100))/100*(60/100))</f>
        <v>0.1042582135563854</v>
      </c>
      <c r="N12" s="1">
        <f ca="1">('Profiles, Pc, Summer, S1'!N12*(RANDBETWEEN(90,100))/100*(40/100))+('Profiles, Pc, Winter, S1'!N12*(RANDBETWEEN(90,100))/100*(60/100))</f>
        <v>0.10127819844546707</v>
      </c>
      <c r="O12" s="1">
        <f ca="1">('Profiles, Pc, Summer, S1'!O12*(RANDBETWEEN(90,100))/100*(40/100))+('Profiles, Pc, Winter, S1'!O12*(RANDBETWEEN(90,100))/100*(60/100))</f>
        <v>9.8736886122969464E-2</v>
      </c>
      <c r="P12" s="1">
        <f ca="1">('Profiles, Pc, Summer, S1'!P12*(RANDBETWEEN(90,100))/100*(40/100))+('Profiles, Pc, Winter, S1'!P12*(RANDBETWEEN(90,100))/100*(60/100))</f>
        <v>9.2130750549228063E-2</v>
      </c>
      <c r="Q12" s="1">
        <f ca="1">('Profiles, Pc, Summer, S1'!Q12*(RANDBETWEEN(90,100))/100*(40/100))+('Profiles, Pc, Winter, S1'!Q12*(RANDBETWEEN(90,100))/100*(60/100))</f>
        <v>9.2042176385786878E-2</v>
      </c>
      <c r="R12" s="1">
        <f ca="1">('Profiles, Pc, Summer, S1'!R12*(RANDBETWEEN(90,100))/100*(40/100))+('Profiles, Pc, Winter, S1'!R12*(RANDBETWEEN(90,100))/100*(60/100))</f>
        <v>9.7221229345750643E-2</v>
      </c>
      <c r="S12" s="1">
        <f ca="1">('Profiles, Pc, Summer, S1'!S12*(RANDBETWEEN(90,100))/100*(40/100))+('Profiles, Pc, Winter, S1'!S12*(RANDBETWEEN(90,100))/100*(60/100))</f>
        <v>0.1142893071161859</v>
      </c>
      <c r="T12" s="1">
        <f ca="1">('Profiles, Pc, Summer, S1'!T12*(RANDBETWEEN(90,100))/100*(40/100))+('Profiles, Pc, Winter, S1'!T12*(RANDBETWEEN(90,100))/100*(60/100))</f>
        <v>0.11129626767273917</v>
      </c>
      <c r="U12" s="1">
        <f ca="1">('Profiles, Pc, Summer, S1'!U12*(RANDBETWEEN(90,100))/100*(40/100))+('Profiles, Pc, Winter, S1'!U12*(RANDBETWEEN(90,100))/100*(60/100))</f>
        <v>0.10923909161734761</v>
      </c>
      <c r="V12" s="1">
        <f ca="1">('Profiles, Pc, Summer, S1'!V12*(RANDBETWEEN(90,100))/100*(40/100))+('Profiles, Pc, Winter, S1'!V12*(RANDBETWEEN(90,100))/100*(60/100))</f>
        <v>0.10751967870200993</v>
      </c>
      <c r="W12" s="1">
        <f ca="1">('Profiles, Pc, Summer, S1'!W12*(RANDBETWEEN(90,100))/100*(40/100))+('Profiles, Pc, Winter, S1'!W12*(RANDBETWEEN(90,100))/100*(60/100))</f>
        <v>0.10302331543880977</v>
      </c>
      <c r="X12" s="1">
        <f ca="1">('Profiles, Pc, Summer, S1'!X12*(RANDBETWEEN(90,100))/100*(40/100))+('Profiles, Pc, Winter, S1'!X12*(RANDBETWEEN(90,100))/100*(60/100))</f>
        <v>9.2290298983402186E-2</v>
      </c>
      <c r="Y12" s="1">
        <f ca="1">('Profiles, Pc, Summer, S1'!Y12*(RANDBETWEEN(90,100))/100*(40/100))+('Profiles, Pc, Winter, S1'!Y12*(RANDBETWEEN(90,100))/100*(60/100))</f>
        <v>7.5246325769815436E-2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0.33543660128743202</v>
      </c>
      <c r="C13" s="1">
        <f ca="1">('Profiles, Pc, Summer, S1'!C13*(RANDBETWEEN(90,100))/100*(40/100))+('Profiles, Pc, Winter, S1'!C13*(RANDBETWEEN(90,100))/100*(60/100))</f>
        <v>0.35713076134181498</v>
      </c>
      <c r="D13" s="1">
        <f ca="1">('Profiles, Pc, Summer, S1'!D13*(RANDBETWEEN(90,100))/100*(40/100))+('Profiles, Pc, Winter, S1'!D13*(RANDBETWEEN(90,100))/100*(60/100))</f>
        <v>0.35443667180020083</v>
      </c>
      <c r="E13" s="1">
        <f ca="1">('Profiles, Pc, Summer, S1'!E13*(RANDBETWEEN(90,100))/100*(40/100))+('Profiles, Pc, Winter, S1'!E13*(RANDBETWEEN(90,100))/100*(60/100))</f>
        <v>0.35079216498896348</v>
      </c>
      <c r="F13" s="1">
        <f ca="1">('Profiles, Pc, Summer, S1'!F13*(RANDBETWEEN(90,100))/100*(40/100))+('Profiles, Pc, Winter, S1'!F13*(RANDBETWEEN(90,100))/100*(60/100))</f>
        <v>0.33379049092296365</v>
      </c>
      <c r="G13" s="1">
        <f ca="1">('Profiles, Pc, Summer, S1'!G13*(RANDBETWEEN(90,100))/100*(40/100))+('Profiles, Pc, Winter, S1'!G13*(RANDBETWEEN(90,100))/100*(60/100))</f>
        <v>0.33817342715404408</v>
      </c>
      <c r="H13" s="1">
        <f ca="1">('Profiles, Pc, Summer, S1'!H13*(RANDBETWEEN(90,100))/100*(40/100))+('Profiles, Pc, Winter, S1'!H13*(RANDBETWEEN(90,100))/100*(60/100))</f>
        <v>0.35314861400221265</v>
      </c>
      <c r="I13" s="1">
        <f ca="1">('Profiles, Pc, Summer, S1'!I13*(RANDBETWEEN(90,100))/100*(40/100))+('Profiles, Pc, Winter, S1'!I13*(RANDBETWEEN(90,100))/100*(60/100))</f>
        <v>0.34395676607446779</v>
      </c>
      <c r="J13" s="1">
        <f ca="1">('Profiles, Pc, Summer, S1'!J13*(RANDBETWEEN(90,100))/100*(40/100))+('Profiles, Pc, Winter, S1'!J13*(RANDBETWEEN(90,100))/100*(60/100))</f>
        <v>0.31200394232370665</v>
      </c>
      <c r="K13" s="1">
        <f ca="1">('Profiles, Pc, Summer, S1'!K13*(RANDBETWEEN(90,100))/100*(40/100))+('Profiles, Pc, Winter, S1'!K13*(RANDBETWEEN(90,100))/100*(60/100))</f>
        <v>0.26322410786924649</v>
      </c>
      <c r="L13" s="1">
        <f ca="1">('Profiles, Pc, Summer, S1'!L13*(RANDBETWEEN(90,100))/100*(40/100))+('Profiles, Pc, Winter, S1'!L13*(RANDBETWEEN(90,100))/100*(60/100))</f>
        <v>0.37639070105388261</v>
      </c>
      <c r="M13" s="1">
        <f ca="1">('Profiles, Pc, Summer, S1'!M13*(RANDBETWEEN(90,100))/100*(40/100))+('Profiles, Pc, Winter, S1'!M13*(RANDBETWEEN(90,100))/100*(60/100))</f>
        <v>0.36817799063967127</v>
      </c>
      <c r="N13" s="1">
        <f ca="1">('Profiles, Pc, Summer, S1'!N13*(RANDBETWEEN(90,100))/100*(40/100))+('Profiles, Pc, Winter, S1'!N13*(RANDBETWEEN(90,100))/100*(60/100))</f>
        <v>0.3605529387035894</v>
      </c>
      <c r="O13" s="1">
        <f ca="1">('Profiles, Pc, Summer, S1'!O13*(RANDBETWEEN(90,100))/100*(40/100))+('Profiles, Pc, Winter, S1'!O13*(RANDBETWEEN(90,100))/100*(60/100))</f>
        <v>0.38602555024037793</v>
      </c>
      <c r="P13" s="1">
        <f ca="1">('Profiles, Pc, Summer, S1'!P13*(RANDBETWEEN(90,100))/100*(40/100))+('Profiles, Pc, Winter, S1'!P13*(RANDBETWEEN(90,100))/100*(60/100))</f>
        <v>0.34609081961218058</v>
      </c>
      <c r="Q13" s="1">
        <f ca="1">('Profiles, Pc, Summer, S1'!Q13*(RANDBETWEEN(90,100))/100*(40/100))+('Profiles, Pc, Winter, S1'!Q13*(RANDBETWEEN(90,100))/100*(60/100))</f>
        <v>0.40558392636947271</v>
      </c>
      <c r="R13" s="1">
        <f ca="1">('Profiles, Pc, Summer, S1'!R13*(RANDBETWEEN(90,100))/100*(40/100))+('Profiles, Pc, Winter, S1'!R13*(RANDBETWEEN(90,100))/100*(60/100))</f>
        <v>0.39665368996062594</v>
      </c>
      <c r="S13" s="1">
        <f ca="1">('Profiles, Pc, Summer, S1'!S13*(RANDBETWEEN(90,100))/100*(40/100))+('Profiles, Pc, Winter, S1'!S13*(RANDBETWEEN(90,100))/100*(60/100))</f>
        <v>0.41737676685218927</v>
      </c>
      <c r="T13" s="1">
        <f ca="1">('Profiles, Pc, Summer, S1'!T13*(RANDBETWEEN(90,100))/100*(40/100))+('Profiles, Pc, Winter, S1'!T13*(RANDBETWEEN(90,100))/100*(60/100))</f>
        <v>0.40096500703620636</v>
      </c>
      <c r="U13" s="1">
        <f ca="1">('Profiles, Pc, Summer, S1'!U13*(RANDBETWEEN(90,100))/100*(40/100))+('Profiles, Pc, Winter, S1'!U13*(RANDBETWEEN(90,100))/100*(60/100))</f>
        <v>0.4133362583898148</v>
      </c>
      <c r="V13" s="1">
        <f ca="1">('Profiles, Pc, Summer, S1'!V13*(RANDBETWEEN(90,100))/100*(40/100))+('Profiles, Pc, Winter, S1'!V13*(RANDBETWEEN(90,100))/100*(60/100))</f>
        <v>0.42051733096438504</v>
      </c>
      <c r="W13" s="1">
        <f ca="1">('Profiles, Pc, Summer, S1'!W13*(RANDBETWEEN(90,100))/100*(40/100))+('Profiles, Pc, Winter, S1'!W13*(RANDBETWEEN(90,100))/100*(60/100))</f>
        <v>0.43807149303088466</v>
      </c>
      <c r="X13" s="1">
        <f ca="1">('Profiles, Pc, Summer, S1'!X13*(RANDBETWEEN(90,100))/100*(40/100))+('Profiles, Pc, Winter, S1'!X13*(RANDBETWEEN(90,100))/100*(60/100))</f>
        <v>0.40209164448675205</v>
      </c>
      <c r="Y13" s="1">
        <f ca="1">('Profiles, Pc, Summer, S1'!Y13*(RANDBETWEEN(90,100))/100*(40/100))+('Profiles, Pc, Winter, S1'!Y13*(RANDBETWEEN(90,100))/100*(60/100))</f>
        <v>0.44137399302463121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0.70229832877117271</v>
      </c>
      <c r="C14" s="1">
        <f ca="1">('Profiles, Pc, Summer, S1'!C14*(RANDBETWEEN(90,100))/100*(40/100))+('Profiles, Pc, Winter, S1'!C14*(RANDBETWEEN(90,100))/100*(60/100))</f>
        <v>0.70585701038429771</v>
      </c>
      <c r="D14" s="1">
        <f ca="1">('Profiles, Pc, Summer, S1'!D14*(RANDBETWEEN(90,100))/100*(40/100))+('Profiles, Pc, Winter, S1'!D14*(RANDBETWEEN(90,100))/100*(60/100))</f>
        <v>0.68301926873578123</v>
      </c>
      <c r="E14" s="1">
        <f ca="1">('Profiles, Pc, Summer, S1'!E14*(RANDBETWEEN(90,100))/100*(40/100))+('Profiles, Pc, Winter, S1'!E14*(RANDBETWEEN(90,100))/100*(60/100))</f>
        <v>0.70314770733289778</v>
      </c>
      <c r="F14" s="1">
        <f ca="1">('Profiles, Pc, Summer, S1'!F14*(RANDBETWEEN(90,100))/100*(40/100))+('Profiles, Pc, Winter, S1'!F14*(RANDBETWEEN(90,100))/100*(60/100))</f>
        <v>0.70497958750194423</v>
      </c>
      <c r="G14" s="1">
        <f ca="1">('Profiles, Pc, Summer, S1'!G14*(RANDBETWEEN(90,100))/100*(40/100))+('Profiles, Pc, Winter, S1'!G14*(RANDBETWEEN(90,100))/100*(60/100))</f>
        <v>0.69071587004564949</v>
      </c>
      <c r="H14" s="1">
        <f ca="1">('Profiles, Pc, Summer, S1'!H14*(RANDBETWEEN(90,100))/100*(40/100))+('Profiles, Pc, Winter, S1'!H14*(RANDBETWEEN(90,100))/100*(60/100))</f>
        <v>0.84547714998584111</v>
      </c>
      <c r="I14" s="1">
        <f ca="1">('Profiles, Pc, Summer, S1'!I14*(RANDBETWEEN(90,100))/100*(40/100))+('Profiles, Pc, Winter, S1'!I14*(RANDBETWEEN(90,100))/100*(60/100))</f>
        <v>0.93683276821068973</v>
      </c>
      <c r="J14" s="1">
        <f ca="1">('Profiles, Pc, Summer, S1'!J14*(RANDBETWEEN(90,100))/100*(40/100))+('Profiles, Pc, Winter, S1'!J14*(RANDBETWEEN(90,100))/100*(60/100))</f>
        <v>0.91469147367371839</v>
      </c>
      <c r="K14" s="1">
        <f ca="1">('Profiles, Pc, Summer, S1'!K14*(RANDBETWEEN(90,100))/100*(40/100))+('Profiles, Pc, Winter, S1'!K14*(RANDBETWEEN(90,100))/100*(60/100))</f>
        <v>0.91158860281346799</v>
      </c>
      <c r="L14" s="1">
        <f ca="1">('Profiles, Pc, Summer, S1'!L14*(RANDBETWEEN(90,100))/100*(40/100))+('Profiles, Pc, Winter, S1'!L14*(RANDBETWEEN(90,100))/100*(60/100))</f>
        <v>0.85941435639059338</v>
      </c>
      <c r="M14" s="1">
        <f ca="1">('Profiles, Pc, Summer, S1'!M14*(RANDBETWEEN(90,100))/100*(40/100))+('Profiles, Pc, Winter, S1'!M14*(RANDBETWEEN(90,100))/100*(60/100))</f>
        <v>0.8749243790761978</v>
      </c>
      <c r="N14" s="1">
        <f ca="1">('Profiles, Pc, Summer, S1'!N14*(RANDBETWEEN(90,100))/100*(40/100))+('Profiles, Pc, Winter, S1'!N14*(RANDBETWEEN(90,100))/100*(60/100))</f>
        <v>0.96461877425238929</v>
      </c>
      <c r="O14" s="1">
        <f ca="1">('Profiles, Pc, Summer, S1'!O14*(RANDBETWEEN(90,100))/100*(40/100))+('Profiles, Pc, Winter, S1'!O14*(RANDBETWEEN(90,100))/100*(60/100))</f>
        <v>0.90696198967768538</v>
      </c>
      <c r="P14" s="1">
        <f ca="1">('Profiles, Pc, Summer, S1'!P14*(RANDBETWEEN(90,100))/100*(40/100))+('Profiles, Pc, Winter, S1'!P14*(RANDBETWEEN(90,100))/100*(60/100))</f>
        <v>0.92150581849922031</v>
      </c>
      <c r="Q14" s="1">
        <f ca="1">('Profiles, Pc, Summer, S1'!Q14*(RANDBETWEEN(90,100))/100*(40/100))+('Profiles, Pc, Winter, S1'!Q14*(RANDBETWEEN(90,100))/100*(60/100))</f>
        <v>0.88704662857550498</v>
      </c>
      <c r="R14" s="1">
        <f ca="1">('Profiles, Pc, Summer, S1'!R14*(RANDBETWEEN(90,100))/100*(40/100))+('Profiles, Pc, Winter, S1'!R14*(RANDBETWEEN(90,100))/100*(60/100))</f>
        <v>0.89626443475790496</v>
      </c>
      <c r="S14" s="1">
        <f ca="1">('Profiles, Pc, Summer, S1'!S14*(RANDBETWEEN(90,100))/100*(40/100))+('Profiles, Pc, Winter, S1'!S14*(RANDBETWEEN(90,100))/100*(60/100))</f>
        <v>0.94362254650612232</v>
      </c>
      <c r="T14" s="1">
        <f ca="1">('Profiles, Pc, Summer, S1'!T14*(RANDBETWEEN(90,100))/100*(40/100))+('Profiles, Pc, Winter, S1'!T14*(RANDBETWEEN(90,100))/100*(60/100))</f>
        <v>0.92277303336805061</v>
      </c>
      <c r="U14" s="1">
        <f ca="1">('Profiles, Pc, Summer, S1'!U14*(RANDBETWEEN(90,100))/100*(40/100))+('Profiles, Pc, Winter, S1'!U14*(RANDBETWEEN(90,100))/100*(60/100))</f>
        <v>0.82641562113278666</v>
      </c>
      <c r="V14" s="1">
        <f ca="1">('Profiles, Pc, Summer, S1'!V14*(RANDBETWEEN(90,100))/100*(40/100))+('Profiles, Pc, Winter, S1'!V14*(RANDBETWEEN(90,100))/100*(60/100))</f>
        <v>0.89571375987888591</v>
      </c>
      <c r="W14" s="1">
        <f ca="1">('Profiles, Pc, Summer, S1'!W14*(RANDBETWEEN(90,100))/100*(40/100))+('Profiles, Pc, Winter, S1'!W14*(RANDBETWEEN(90,100))/100*(60/100))</f>
        <v>0.84810000804118957</v>
      </c>
      <c r="X14" s="1">
        <f ca="1">('Profiles, Pc, Summer, S1'!X14*(RANDBETWEEN(90,100))/100*(40/100))+('Profiles, Pc, Winter, S1'!X14*(RANDBETWEEN(90,100))/100*(60/100))</f>
        <v>0.72848850518816644</v>
      </c>
      <c r="Y14" s="1">
        <f ca="1">('Profiles, Pc, Summer, S1'!Y14*(RANDBETWEEN(90,100))/100*(40/100))+('Profiles, Pc, Winter, S1'!Y14*(RANDBETWEEN(90,100))/100*(60/100))</f>
        <v>0.72045727235772139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0.39872295030596061</v>
      </c>
      <c r="C15" s="1">
        <f ca="1">('Profiles, Pc, Summer, S1'!C15*(RANDBETWEEN(90,100))/100*(40/100))+('Profiles, Pc, Winter, S1'!C15*(RANDBETWEEN(90,100))/100*(60/100))</f>
        <v>0.37339429567898852</v>
      </c>
      <c r="D15" s="1">
        <f ca="1">('Profiles, Pc, Summer, S1'!D15*(RANDBETWEEN(90,100))/100*(40/100))+('Profiles, Pc, Winter, S1'!D15*(RANDBETWEEN(90,100))/100*(60/100))</f>
        <v>0.39415773415350286</v>
      </c>
      <c r="E15" s="1">
        <f ca="1">('Profiles, Pc, Summer, S1'!E15*(RANDBETWEEN(90,100))/100*(40/100))+('Profiles, Pc, Winter, S1'!E15*(RANDBETWEEN(90,100))/100*(60/100))</f>
        <v>0.38940422192054569</v>
      </c>
      <c r="F15" s="1">
        <f ca="1">('Profiles, Pc, Summer, S1'!F15*(RANDBETWEEN(90,100))/100*(40/100))+('Profiles, Pc, Winter, S1'!F15*(RANDBETWEEN(90,100))/100*(60/100))</f>
        <v>0.35741258243422858</v>
      </c>
      <c r="G15" s="1">
        <f ca="1">('Profiles, Pc, Summer, S1'!G15*(RANDBETWEEN(90,100))/100*(40/100))+('Profiles, Pc, Winter, S1'!G15*(RANDBETWEEN(90,100))/100*(60/100))</f>
        <v>0.3791878175312674</v>
      </c>
      <c r="H15" s="1">
        <f ca="1">('Profiles, Pc, Summer, S1'!H15*(RANDBETWEEN(90,100))/100*(40/100))+('Profiles, Pc, Winter, S1'!H15*(RANDBETWEEN(90,100))/100*(60/100))</f>
        <v>0.36397553316686082</v>
      </c>
      <c r="I15" s="1">
        <f ca="1">('Profiles, Pc, Summer, S1'!I15*(RANDBETWEEN(90,100))/100*(40/100))+('Profiles, Pc, Winter, S1'!I15*(RANDBETWEEN(90,100))/100*(60/100))</f>
        <v>0.46816260023135792</v>
      </c>
      <c r="J15" s="1">
        <f ca="1">('Profiles, Pc, Summer, S1'!J15*(RANDBETWEEN(90,100))/100*(40/100))+('Profiles, Pc, Winter, S1'!J15*(RANDBETWEEN(90,100))/100*(60/100))</f>
        <v>0.51934831560641781</v>
      </c>
      <c r="K15" s="1">
        <f ca="1">('Profiles, Pc, Summer, S1'!K15*(RANDBETWEEN(90,100))/100*(40/100))+('Profiles, Pc, Winter, S1'!K15*(RANDBETWEEN(90,100))/100*(60/100))</f>
        <v>0.50938991248973009</v>
      </c>
      <c r="L15" s="1">
        <f ca="1">('Profiles, Pc, Summer, S1'!L15*(RANDBETWEEN(90,100))/100*(40/100))+('Profiles, Pc, Winter, S1'!L15*(RANDBETWEEN(90,100))/100*(60/100))</f>
        <v>0.49858743511061265</v>
      </c>
      <c r="M15" s="1">
        <f ca="1">('Profiles, Pc, Summer, S1'!M15*(RANDBETWEEN(90,100))/100*(40/100))+('Profiles, Pc, Winter, S1'!M15*(RANDBETWEEN(90,100))/100*(60/100))</f>
        <v>0.48274471503027933</v>
      </c>
      <c r="N15" s="1">
        <f ca="1">('Profiles, Pc, Summer, S1'!N15*(RANDBETWEEN(90,100))/100*(40/100))+('Profiles, Pc, Winter, S1'!N15*(RANDBETWEEN(90,100))/100*(60/100))</f>
        <v>0.5078976824595276</v>
      </c>
      <c r="O15" s="1">
        <f ca="1">('Profiles, Pc, Summer, S1'!O15*(RANDBETWEEN(90,100))/100*(40/100))+('Profiles, Pc, Winter, S1'!O15*(RANDBETWEEN(90,100))/100*(60/100))</f>
        <v>0.50191477447277977</v>
      </c>
      <c r="P15" s="1">
        <f ca="1">('Profiles, Pc, Summer, S1'!P15*(RANDBETWEEN(90,100))/100*(40/100))+('Profiles, Pc, Winter, S1'!P15*(RANDBETWEEN(90,100))/100*(60/100))</f>
        <v>0.43702044363932718</v>
      </c>
      <c r="Q15" s="1">
        <f ca="1">('Profiles, Pc, Summer, S1'!Q15*(RANDBETWEEN(90,100))/100*(40/100))+('Profiles, Pc, Winter, S1'!Q15*(RANDBETWEEN(90,100))/100*(60/100))</f>
        <v>0.46987970589471156</v>
      </c>
      <c r="R15" s="1">
        <f ca="1">('Profiles, Pc, Summer, S1'!R15*(RANDBETWEEN(90,100))/100*(40/100))+('Profiles, Pc, Winter, S1'!R15*(RANDBETWEEN(90,100))/100*(60/100))</f>
        <v>0.50577146410800244</v>
      </c>
      <c r="S15" s="1">
        <f ca="1">('Profiles, Pc, Summer, S1'!S15*(RANDBETWEEN(90,100))/100*(40/100))+('Profiles, Pc, Winter, S1'!S15*(RANDBETWEEN(90,100))/100*(60/100))</f>
        <v>0.49540800873347662</v>
      </c>
      <c r="T15" s="1">
        <f ca="1">('Profiles, Pc, Summer, S1'!T15*(RANDBETWEEN(90,100))/100*(40/100))+('Profiles, Pc, Winter, S1'!T15*(RANDBETWEEN(90,100))/100*(60/100))</f>
        <v>0.46330263266826688</v>
      </c>
      <c r="U15" s="1">
        <f ca="1">('Profiles, Pc, Summer, S1'!U15*(RANDBETWEEN(90,100))/100*(40/100))+('Profiles, Pc, Winter, S1'!U15*(RANDBETWEEN(90,100))/100*(60/100))</f>
        <v>0.43743511375161548</v>
      </c>
      <c r="V15" s="1">
        <f ca="1">('Profiles, Pc, Summer, S1'!V15*(RANDBETWEEN(90,100))/100*(40/100))+('Profiles, Pc, Winter, S1'!V15*(RANDBETWEEN(90,100))/100*(60/100))</f>
        <v>0.44143764367559712</v>
      </c>
      <c r="W15" s="1">
        <f ca="1">('Profiles, Pc, Summer, S1'!W15*(RANDBETWEEN(90,100))/100*(40/100))+('Profiles, Pc, Winter, S1'!W15*(RANDBETWEEN(90,100))/100*(60/100))</f>
        <v>0.42509540692505654</v>
      </c>
      <c r="X15" s="1">
        <f ca="1">('Profiles, Pc, Summer, S1'!X15*(RANDBETWEEN(90,100))/100*(40/100))+('Profiles, Pc, Winter, S1'!X15*(RANDBETWEEN(90,100))/100*(60/100))</f>
        <v>0.40132550725701066</v>
      </c>
      <c r="Y15" s="1">
        <f ca="1">('Profiles, Pc, Summer, S1'!Y15*(RANDBETWEEN(90,100))/100*(40/100))+('Profiles, Pc, Winter, S1'!Y15*(RANDBETWEEN(90,100))/100*(60/100))</f>
        <v>0.36841980771410937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0.1095124416892283</v>
      </c>
      <c r="C16" s="1">
        <f ca="1">('Profiles, Pc, Summer, S1'!C16*(RANDBETWEEN(90,100))/100*(40/100))+('Profiles, Pc, Winter, S1'!C16*(RANDBETWEEN(90,100))/100*(60/100))</f>
        <v>0.11008550615748394</v>
      </c>
      <c r="D16" s="1">
        <f ca="1">('Profiles, Pc, Summer, S1'!D16*(RANDBETWEEN(90,100))/100*(40/100))+('Profiles, Pc, Winter, S1'!D16*(RANDBETWEEN(90,100))/100*(60/100))</f>
        <v>0.10771795166026432</v>
      </c>
      <c r="E16" s="1">
        <f ca="1">('Profiles, Pc, Summer, S1'!E16*(RANDBETWEEN(90,100))/100*(40/100))+('Profiles, Pc, Winter, S1'!E16*(RANDBETWEEN(90,100))/100*(60/100))</f>
        <v>0.10018425475443404</v>
      </c>
      <c r="F16" s="1">
        <f ca="1">('Profiles, Pc, Summer, S1'!F16*(RANDBETWEEN(90,100))/100*(40/100))+('Profiles, Pc, Winter, S1'!F16*(RANDBETWEEN(90,100))/100*(60/100))</f>
        <v>9.8310933685391996E-2</v>
      </c>
      <c r="G16" s="1">
        <f ca="1">('Profiles, Pc, Summer, S1'!G16*(RANDBETWEEN(90,100))/100*(40/100))+('Profiles, Pc, Winter, S1'!G16*(RANDBETWEEN(90,100))/100*(60/100))</f>
        <v>0.10502928200121958</v>
      </c>
      <c r="H16" s="1">
        <f ca="1">('Profiles, Pc, Summer, S1'!H16*(RANDBETWEEN(90,100))/100*(40/100))+('Profiles, Pc, Winter, S1'!H16*(RANDBETWEEN(90,100))/100*(60/100))</f>
        <v>0.11775491633641648</v>
      </c>
      <c r="I16" s="1">
        <f ca="1">('Profiles, Pc, Summer, S1'!I16*(RANDBETWEEN(90,100))/100*(40/100))+('Profiles, Pc, Winter, S1'!I16*(RANDBETWEEN(90,100))/100*(60/100))</f>
        <v>0.14028837454312293</v>
      </c>
      <c r="J16" s="1">
        <f ca="1">('Profiles, Pc, Summer, S1'!J16*(RANDBETWEEN(90,100))/100*(40/100))+('Profiles, Pc, Winter, S1'!J16*(RANDBETWEEN(90,100))/100*(60/100))</f>
        <v>0.16327576173103667</v>
      </c>
      <c r="K16" s="1">
        <f ca="1">('Profiles, Pc, Summer, S1'!K16*(RANDBETWEEN(90,100))/100*(40/100))+('Profiles, Pc, Winter, S1'!K16*(RANDBETWEEN(90,100))/100*(60/100))</f>
        <v>0.16406470533271061</v>
      </c>
      <c r="L16" s="1">
        <f ca="1">('Profiles, Pc, Summer, S1'!L16*(RANDBETWEEN(90,100))/100*(40/100))+('Profiles, Pc, Winter, S1'!L16*(RANDBETWEEN(90,100))/100*(60/100))</f>
        <v>0.16352131981265192</v>
      </c>
      <c r="M16" s="1">
        <f ca="1">('Profiles, Pc, Summer, S1'!M16*(RANDBETWEEN(90,100))/100*(40/100))+('Profiles, Pc, Winter, S1'!M16*(RANDBETWEEN(90,100))/100*(60/100))</f>
        <v>0.17082491554801293</v>
      </c>
      <c r="N16" s="1">
        <f ca="1">('Profiles, Pc, Summer, S1'!N16*(RANDBETWEEN(90,100))/100*(40/100))+('Profiles, Pc, Winter, S1'!N16*(RANDBETWEEN(90,100))/100*(60/100))</f>
        <v>0.16120464861934247</v>
      </c>
      <c r="O16" s="1">
        <f ca="1">('Profiles, Pc, Summer, S1'!O16*(RANDBETWEEN(90,100))/100*(40/100))+('Profiles, Pc, Winter, S1'!O16*(RANDBETWEEN(90,100))/100*(60/100))</f>
        <v>0.15222620113521165</v>
      </c>
      <c r="P16" s="1">
        <f ca="1">('Profiles, Pc, Summer, S1'!P16*(RANDBETWEEN(90,100))/100*(40/100))+('Profiles, Pc, Winter, S1'!P16*(RANDBETWEEN(90,100))/100*(60/100))</f>
        <v>0.13626143419794096</v>
      </c>
      <c r="Q16" s="1">
        <f ca="1">('Profiles, Pc, Summer, S1'!Q16*(RANDBETWEEN(90,100))/100*(40/100))+('Profiles, Pc, Winter, S1'!Q16*(RANDBETWEEN(90,100))/100*(60/100))</f>
        <v>0.14013726857232386</v>
      </c>
      <c r="R16" s="1">
        <f ca="1">('Profiles, Pc, Summer, S1'!R16*(RANDBETWEEN(90,100))/100*(40/100))+('Profiles, Pc, Winter, S1'!R16*(RANDBETWEEN(90,100))/100*(60/100))</f>
        <v>0.15184085305246833</v>
      </c>
      <c r="S16" s="1">
        <f ca="1">('Profiles, Pc, Summer, S1'!S16*(RANDBETWEEN(90,100))/100*(40/100))+('Profiles, Pc, Winter, S1'!S16*(RANDBETWEEN(90,100))/100*(60/100))</f>
        <v>0.17748921772320259</v>
      </c>
      <c r="T16" s="1">
        <f ca="1">('Profiles, Pc, Summer, S1'!T16*(RANDBETWEEN(90,100))/100*(40/100))+('Profiles, Pc, Winter, S1'!T16*(RANDBETWEEN(90,100))/100*(60/100))</f>
        <v>0.17130759650493113</v>
      </c>
      <c r="U16" s="1">
        <f ca="1">('Profiles, Pc, Summer, S1'!U16*(RANDBETWEEN(90,100))/100*(40/100))+('Profiles, Pc, Winter, S1'!U16*(RANDBETWEEN(90,100))/100*(60/100))</f>
        <v>0.16644415389421169</v>
      </c>
      <c r="V16" s="1">
        <f ca="1">('Profiles, Pc, Summer, S1'!V16*(RANDBETWEEN(90,100))/100*(40/100))+('Profiles, Pc, Winter, S1'!V16*(RANDBETWEEN(90,100))/100*(60/100))</f>
        <v>0.17260839900296557</v>
      </c>
      <c r="W16" s="1">
        <f ca="1">('Profiles, Pc, Summer, S1'!W16*(RANDBETWEEN(90,100))/100*(40/100))+('Profiles, Pc, Winter, S1'!W16*(RANDBETWEEN(90,100))/100*(60/100))</f>
        <v>0.15595596440931042</v>
      </c>
      <c r="X16" s="1">
        <f ca="1">('Profiles, Pc, Summer, S1'!X16*(RANDBETWEEN(90,100))/100*(40/100))+('Profiles, Pc, Winter, S1'!X16*(RANDBETWEEN(90,100))/100*(60/100))</f>
        <v>0.13974243108524528</v>
      </c>
      <c r="Y16" s="1">
        <f ca="1">('Profiles, Pc, Summer, S1'!Y16*(RANDBETWEEN(90,100))/100*(40/100))+('Profiles, Pc, Winter, S1'!Y16*(RANDBETWEEN(90,100))/100*(60/100))</f>
        <v>0.12672286549725723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0.26227618580073986</v>
      </c>
      <c r="C17" s="1">
        <f ca="1">('Profiles, Pc, Summer, S1'!C17*(RANDBETWEEN(90,100))/100*(40/100))+('Profiles, Pc, Winter, S1'!C17*(RANDBETWEEN(90,100))/100*(60/100))</f>
        <v>0.24355442216983988</v>
      </c>
      <c r="D17" s="1">
        <f ca="1">('Profiles, Pc, Summer, S1'!D17*(RANDBETWEEN(90,100))/100*(40/100))+('Profiles, Pc, Winter, S1'!D17*(RANDBETWEEN(90,100))/100*(60/100))</f>
        <v>0.24086435326952083</v>
      </c>
      <c r="E17" s="1">
        <f ca="1">('Profiles, Pc, Summer, S1'!E17*(RANDBETWEEN(90,100))/100*(40/100))+('Profiles, Pc, Winter, S1'!E17*(RANDBETWEEN(90,100))/100*(60/100))</f>
        <v>0.24350934729818513</v>
      </c>
      <c r="F17" s="1">
        <f ca="1">('Profiles, Pc, Summer, S1'!F17*(RANDBETWEEN(90,100))/100*(40/100))+('Profiles, Pc, Winter, S1'!F17*(RANDBETWEEN(90,100))/100*(60/100))</f>
        <v>0.23970020711962375</v>
      </c>
      <c r="G17" s="1">
        <f ca="1">('Profiles, Pc, Summer, S1'!G17*(RANDBETWEEN(90,100))/100*(40/100))+('Profiles, Pc, Winter, S1'!G17*(RANDBETWEEN(90,100))/100*(60/100))</f>
        <v>0.25914761318270263</v>
      </c>
      <c r="H17" s="1">
        <f ca="1">('Profiles, Pc, Summer, S1'!H17*(RANDBETWEEN(90,100))/100*(40/100))+('Profiles, Pc, Winter, S1'!H17*(RANDBETWEEN(90,100))/100*(60/100))</f>
        <v>0.39055651335452213</v>
      </c>
      <c r="I17" s="1">
        <f ca="1">('Profiles, Pc, Summer, S1'!I17*(RANDBETWEEN(90,100))/100*(40/100))+('Profiles, Pc, Winter, S1'!I17*(RANDBETWEEN(90,100))/100*(60/100))</f>
        <v>0.50318812285054904</v>
      </c>
      <c r="J17" s="1">
        <f ca="1">('Profiles, Pc, Summer, S1'!J17*(RANDBETWEEN(90,100))/100*(40/100))+('Profiles, Pc, Winter, S1'!J17*(RANDBETWEEN(90,100))/100*(60/100))</f>
        <v>0.52780112127647816</v>
      </c>
      <c r="K17" s="1">
        <f ca="1">('Profiles, Pc, Summer, S1'!K17*(RANDBETWEEN(90,100))/100*(40/100))+('Profiles, Pc, Winter, S1'!K17*(RANDBETWEEN(90,100))/100*(60/100))</f>
        <v>0.50168796903759261</v>
      </c>
      <c r="L17" s="1">
        <f ca="1">('Profiles, Pc, Summer, S1'!L17*(RANDBETWEEN(90,100))/100*(40/100))+('Profiles, Pc, Winter, S1'!L17*(RANDBETWEEN(90,100))/100*(60/100))</f>
        <v>0.47280115395664157</v>
      </c>
      <c r="M17" s="1">
        <f ca="1">('Profiles, Pc, Summer, S1'!M17*(RANDBETWEEN(90,100))/100*(40/100))+('Profiles, Pc, Winter, S1'!M17*(RANDBETWEEN(90,100))/100*(60/100))</f>
        <v>0.51240490893616131</v>
      </c>
      <c r="N17" s="1">
        <f ca="1">('Profiles, Pc, Summer, S1'!N17*(RANDBETWEEN(90,100))/100*(40/100))+('Profiles, Pc, Winter, S1'!N17*(RANDBETWEEN(90,100))/100*(60/100))</f>
        <v>0.48526730891013098</v>
      </c>
      <c r="O17" s="1">
        <f ca="1">('Profiles, Pc, Summer, S1'!O17*(RANDBETWEEN(90,100))/100*(40/100))+('Profiles, Pc, Winter, S1'!O17*(RANDBETWEEN(90,100))/100*(60/100))</f>
        <v>0.45728740817256608</v>
      </c>
      <c r="P17" s="1">
        <f ca="1">('Profiles, Pc, Summer, S1'!P17*(RANDBETWEEN(90,100))/100*(40/100))+('Profiles, Pc, Winter, S1'!P17*(RANDBETWEEN(90,100))/100*(60/100))</f>
        <v>0.41079419069281542</v>
      </c>
      <c r="Q17" s="1">
        <f ca="1">('Profiles, Pc, Summer, S1'!Q17*(RANDBETWEEN(90,100))/100*(40/100))+('Profiles, Pc, Winter, S1'!Q17*(RANDBETWEEN(90,100))/100*(60/100))</f>
        <v>0.40803758267291546</v>
      </c>
      <c r="R17" s="1">
        <f ca="1">('Profiles, Pc, Summer, S1'!R17*(RANDBETWEEN(90,100))/100*(40/100))+('Profiles, Pc, Winter, S1'!R17*(RANDBETWEEN(90,100))/100*(60/100))</f>
        <v>0.4341946775036768</v>
      </c>
      <c r="S17" s="1">
        <f ca="1">('Profiles, Pc, Summer, S1'!S17*(RANDBETWEEN(90,100))/100*(40/100))+('Profiles, Pc, Winter, S1'!S17*(RANDBETWEEN(90,100))/100*(60/100))</f>
        <v>0.42124914404355362</v>
      </c>
      <c r="T17" s="1">
        <f ca="1">('Profiles, Pc, Summer, S1'!T17*(RANDBETWEEN(90,100))/100*(40/100))+('Profiles, Pc, Winter, S1'!T17*(RANDBETWEEN(90,100))/100*(60/100))</f>
        <v>0.40627544427002554</v>
      </c>
      <c r="U17" s="1">
        <f ca="1">('Profiles, Pc, Summer, S1'!U17*(RANDBETWEEN(90,100))/100*(40/100))+('Profiles, Pc, Winter, S1'!U17*(RANDBETWEEN(90,100))/100*(60/100))</f>
        <v>0.44677147946687379</v>
      </c>
      <c r="V17" s="1">
        <f ca="1">('Profiles, Pc, Summer, S1'!V17*(RANDBETWEEN(90,100))/100*(40/100))+('Profiles, Pc, Winter, S1'!V17*(RANDBETWEEN(90,100))/100*(60/100))</f>
        <v>0.42819227970610674</v>
      </c>
      <c r="W17" s="1">
        <f ca="1">('Profiles, Pc, Summer, S1'!W17*(RANDBETWEEN(90,100))/100*(40/100))+('Profiles, Pc, Winter, S1'!W17*(RANDBETWEEN(90,100))/100*(60/100))</f>
        <v>0.39754936443519107</v>
      </c>
      <c r="X17" s="1">
        <f ca="1">('Profiles, Pc, Summer, S1'!X17*(RANDBETWEEN(90,100))/100*(40/100))+('Profiles, Pc, Winter, S1'!X17*(RANDBETWEEN(90,100))/100*(60/100))</f>
        <v>0.33221897335922557</v>
      </c>
      <c r="Y17" s="1">
        <f ca="1">('Profiles, Pc, Summer, S1'!Y17*(RANDBETWEEN(90,100))/100*(40/100))+('Profiles, Pc, Winter, S1'!Y17*(RANDBETWEEN(90,100))/100*(60/100))</f>
        <v>0.28331594834283808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2.6131067175470785E-2</v>
      </c>
      <c r="C18" s="1">
        <f ca="1">('Profiles, Pc, Summer, S1'!C18*(RANDBETWEEN(90,100))/100*(40/100))+('Profiles, Pc, Winter, S1'!C18*(RANDBETWEEN(90,100))/100*(60/100))</f>
        <v>1.8609909586399236E-2</v>
      </c>
      <c r="D18" s="1">
        <f ca="1">('Profiles, Pc, Summer, S1'!D18*(RANDBETWEEN(90,100))/100*(40/100))+('Profiles, Pc, Winter, S1'!D18*(RANDBETWEEN(90,100))/100*(60/100))</f>
        <v>1.723237095943448E-2</v>
      </c>
      <c r="E18" s="1">
        <f ca="1">('Profiles, Pc, Summer, S1'!E18*(RANDBETWEEN(90,100))/100*(40/100))+('Profiles, Pc, Winter, S1'!E18*(RANDBETWEEN(90,100))/100*(60/100))</f>
        <v>1.5786444990738165E-2</v>
      </c>
      <c r="F18" s="1">
        <f ca="1">('Profiles, Pc, Summer, S1'!F18*(RANDBETWEEN(90,100))/100*(40/100))+('Profiles, Pc, Winter, S1'!F18*(RANDBETWEEN(90,100))/100*(60/100))</f>
        <v>1.5611227356461803E-2</v>
      </c>
      <c r="G18" s="1">
        <f ca="1">('Profiles, Pc, Summer, S1'!G18*(RANDBETWEEN(90,100))/100*(40/100))+('Profiles, Pc, Winter, S1'!G18*(RANDBETWEEN(90,100))/100*(60/100))</f>
        <v>2.3872239471140269E-2</v>
      </c>
      <c r="H18" s="1">
        <f ca="1">('Profiles, Pc, Summer, S1'!H18*(RANDBETWEEN(90,100))/100*(40/100))+('Profiles, Pc, Winter, S1'!H18*(RANDBETWEEN(90,100))/100*(60/100))</f>
        <v>5.0469983033100074E-2</v>
      </c>
      <c r="I18" s="1">
        <f ca="1">('Profiles, Pc, Summer, S1'!I18*(RANDBETWEEN(90,100))/100*(40/100))+('Profiles, Pc, Winter, S1'!I18*(RANDBETWEEN(90,100))/100*(60/100))</f>
        <v>7.054229257906941E-2</v>
      </c>
      <c r="J18" s="1">
        <f ca="1">('Profiles, Pc, Summer, S1'!J18*(RANDBETWEEN(90,100))/100*(40/100))+('Profiles, Pc, Winter, S1'!J18*(RANDBETWEEN(90,100))/100*(60/100))</f>
        <v>8.3774234050648627E-2</v>
      </c>
      <c r="K18" s="1">
        <f ca="1">('Profiles, Pc, Summer, S1'!K18*(RANDBETWEEN(90,100))/100*(40/100))+('Profiles, Pc, Winter, S1'!K18*(RANDBETWEEN(90,100))/100*(60/100))</f>
        <v>8.0661204010512383E-2</v>
      </c>
      <c r="L18" s="1">
        <f ca="1">('Profiles, Pc, Summer, S1'!L18*(RANDBETWEEN(90,100))/100*(40/100))+('Profiles, Pc, Winter, S1'!L18*(RANDBETWEEN(90,100))/100*(60/100))</f>
        <v>8.075785021548533E-2</v>
      </c>
      <c r="M18" s="1">
        <f ca="1">('Profiles, Pc, Summer, S1'!M18*(RANDBETWEEN(90,100))/100*(40/100))+('Profiles, Pc, Winter, S1'!M18*(RANDBETWEEN(90,100))/100*(60/100))</f>
        <v>7.0918907077213253E-2</v>
      </c>
      <c r="N18" s="1">
        <f ca="1">('Profiles, Pc, Summer, S1'!N18*(RANDBETWEEN(90,100))/100*(40/100))+('Profiles, Pc, Winter, S1'!N18*(RANDBETWEEN(90,100))/100*(60/100))</f>
        <v>7.386867971754732E-2</v>
      </c>
      <c r="O18" s="1">
        <f ca="1">('Profiles, Pc, Summer, S1'!O18*(RANDBETWEEN(90,100))/100*(40/100))+('Profiles, Pc, Winter, S1'!O18*(RANDBETWEEN(90,100))/100*(60/100))</f>
        <v>6.7251918006260666E-2</v>
      </c>
      <c r="P18" s="1">
        <f ca="1">('Profiles, Pc, Summer, S1'!P18*(RANDBETWEEN(90,100))/100*(40/100))+('Profiles, Pc, Winter, S1'!P18*(RANDBETWEEN(90,100))/100*(60/100))</f>
        <v>6.8770113858458964E-2</v>
      </c>
      <c r="Q18" s="1">
        <f ca="1">('Profiles, Pc, Summer, S1'!Q18*(RANDBETWEEN(90,100))/100*(40/100))+('Profiles, Pc, Winter, S1'!Q18*(RANDBETWEEN(90,100))/100*(60/100))</f>
        <v>6.398257907219379E-2</v>
      </c>
      <c r="R18" s="1">
        <f ca="1">('Profiles, Pc, Summer, S1'!R18*(RANDBETWEEN(90,100))/100*(40/100))+('Profiles, Pc, Winter, S1'!R18*(RANDBETWEEN(90,100))/100*(60/100))</f>
        <v>7.2164585307190138E-2</v>
      </c>
      <c r="S18" s="1">
        <f ca="1">('Profiles, Pc, Summer, S1'!S18*(RANDBETWEEN(90,100))/100*(40/100))+('Profiles, Pc, Winter, S1'!S18*(RANDBETWEEN(90,100))/100*(60/100))</f>
        <v>9.8209053611873098E-2</v>
      </c>
      <c r="T18" s="1">
        <f ca="1">('Profiles, Pc, Summer, S1'!T18*(RANDBETWEEN(90,100))/100*(40/100))+('Profiles, Pc, Winter, S1'!T18*(RANDBETWEEN(90,100))/100*(60/100))</f>
        <v>9.2909503579523212E-2</v>
      </c>
      <c r="U18" s="1">
        <f ca="1">('Profiles, Pc, Summer, S1'!U18*(RANDBETWEEN(90,100))/100*(40/100))+('Profiles, Pc, Winter, S1'!U18*(RANDBETWEEN(90,100))/100*(60/100))</f>
        <v>8.5107181462653669E-2</v>
      </c>
      <c r="V18" s="1">
        <f ca="1">('Profiles, Pc, Summer, S1'!V18*(RANDBETWEEN(90,100))/100*(40/100))+('Profiles, Pc, Winter, S1'!V18*(RANDBETWEEN(90,100))/100*(60/100))</f>
        <v>9.3919534011514982E-2</v>
      </c>
      <c r="W18" s="1">
        <f ca="1">('Profiles, Pc, Summer, S1'!W18*(RANDBETWEEN(90,100))/100*(40/100))+('Profiles, Pc, Winter, S1'!W18*(RANDBETWEEN(90,100))/100*(60/100))</f>
        <v>8.1940950077914493E-2</v>
      </c>
      <c r="X18" s="1">
        <f ca="1">('Profiles, Pc, Summer, S1'!X18*(RANDBETWEEN(90,100))/100*(40/100))+('Profiles, Pc, Winter, S1'!X18*(RANDBETWEEN(90,100))/100*(60/100))</f>
        <v>6.3907639475497297E-2</v>
      </c>
      <c r="Y18" s="1">
        <f ca="1">('Profiles, Pc, Summer, S1'!Y18*(RANDBETWEEN(90,100))/100*(40/100))+('Profiles, Pc, Winter, S1'!Y18*(RANDBETWEEN(90,100))/100*(60/100))</f>
        <v>4.4602295878903644E-2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0.24418444480925408</v>
      </c>
      <c r="C19" s="1">
        <f ca="1">('Profiles, Pc, Summer, S1'!C19*(RANDBETWEEN(90,100))/100*(40/100))+('Profiles, Pc, Winter, S1'!C19*(RANDBETWEEN(90,100))/100*(60/100))</f>
        <v>0.22293313292549435</v>
      </c>
      <c r="D19" s="1">
        <f ca="1">('Profiles, Pc, Summer, S1'!D19*(RANDBETWEEN(90,100))/100*(40/100))+('Profiles, Pc, Winter, S1'!D19*(RANDBETWEEN(90,100))/100*(60/100))</f>
        <v>0.20294232410581897</v>
      </c>
      <c r="E19" s="1">
        <f ca="1">('Profiles, Pc, Summer, S1'!E19*(RANDBETWEEN(90,100))/100*(40/100))+('Profiles, Pc, Winter, S1'!E19*(RANDBETWEEN(90,100))/100*(60/100))</f>
        <v>0.2114494253156603</v>
      </c>
      <c r="F19" s="1">
        <f ca="1">('Profiles, Pc, Summer, S1'!F19*(RANDBETWEEN(90,100))/100*(40/100))+('Profiles, Pc, Winter, S1'!F19*(RANDBETWEEN(90,100))/100*(60/100))</f>
        <v>0.21640638237212423</v>
      </c>
      <c r="G19" s="1">
        <f ca="1">('Profiles, Pc, Summer, S1'!G19*(RANDBETWEEN(90,100))/100*(40/100))+('Profiles, Pc, Winter, S1'!G19*(RANDBETWEEN(90,100))/100*(60/100))</f>
        <v>0.23117564974216445</v>
      </c>
      <c r="H19" s="1">
        <f ca="1">('Profiles, Pc, Summer, S1'!H19*(RANDBETWEEN(90,100))/100*(40/100))+('Profiles, Pc, Winter, S1'!H19*(RANDBETWEEN(90,100))/100*(60/100))</f>
        <v>0.28766124859722064</v>
      </c>
      <c r="I19" s="1">
        <f ca="1">('Profiles, Pc, Summer, S1'!I19*(RANDBETWEEN(90,100))/100*(40/100))+('Profiles, Pc, Winter, S1'!I19*(RANDBETWEEN(90,100))/100*(60/100))</f>
        <v>0.3106428057495742</v>
      </c>
      <c r="J19" s="1">
        <f ca="1">('Profiles, Pc, Summer, S1'!J19*(RANDBETWEEN(90,100))/100*(40/100))+('Profiles, Pc, Winter, S1'!J19*(RANDBETWEEN(90,100))/100*(60/100))</f>
        <v>0.32393700658223418</v>
      </c>
      <c r="K19" s="1">
        <f ca="1">('Profiles, Pc, Summer, S1'!K19*(RANDBETWEEN(90,100))/100*(40/100))+('Profiles, Pc, Winter, S1'!K19*(RANDBETWEEN(90,100))/100*(60/100))</f>
        <v>0.35736687767509734</v>
      </c>
      <c r="L19" s="1">
        <f ca="1">('Profiles, Pc, Summer, S1'!L19*(RANDBETWEEN(90,100))/100*(40/100))+('Profiles, Pc, Winter, S1'!L19*(RANDBETWEEN(90,100))/100*(60/100))</f>
        <v>0.35574468426529549</v>
      </c>
      <c r="M19" s="1">
        <f ca="1">('Profiles, Pc, Summer, S1'!M19*(RANDBETWEEN(90,100))/100*(40/100))+('Profiles, Pc, Winter, S1'!M19*(RANDBETWEEN(90,100))/100*(60/100))</f>
        <v>0.39784756709138891</v>
      </c>
      <c r="N19" s="1">
        <f ca="1">('Profiles, Pc, Summer, S1'!N19*(RANDBETWEEN(90,100))/100*(40/100))+('Profiles, Pc, Winter, S1'!N19*(RANDBETWEEN(90,100))/100*(60/100))</f>
        <v>0.38059991638874102</v>
      </c>
      <c r="O19" s="1">
        <f ca="1">('Profiles, Pc, Summer, S1'!O19*(RANDBETWEEN(90,100))/100*(40/100))+('Profiles, Pc, Winter, S1'!O19*(RANDBETWEEN(90,100))/100*(60/100))</f>
        <v>0.37050348892293949</v>
      </c>
      <c r="P19" s="1">
        <f ca="1">('Profiles, Pc, Summer, S1'!P19*(RANDBETWEEN(90,100))/100*(40/100))+('Profiles, Pc, Winter, S1'!P19*(RANDBETWEEN(90,100))/100*(60/100))</f>
        <v>0.36591445890279534</v>
      </c>
      <c r="Q19" s="1">
        <f ca="1">('Profiles, Pc, Summer, S1'!Q19*(RANDBETWEEN(90,100))/100*(40/100))+('Profiles, Pc, Winter, S1'!Q19*(RANDBETWEEN(90,100))/100*(60/100))</f>
        <v>0.3403051047068571</v>
      </c>
      <c r="R19" s="1">
        <f ca="1">('Profiles, Pc, Summer, S1'!R19*(RANDBETWEEN(90,100))/100*(40/100))+('Profiles, Pc, Winter, S1'!R19*(RANDBETWEEN(90,100))/100*(60/100))</f>
        <v>0.35153628410675453</v>
      </c>
      <c r="S19" s="1">
        <f ca="1">('Profiles, Pc, Summer, S1'!S19*(RANDBETWEEN(90,100))/100*(40/100))+('Profiles, Pc, Winter, S1'!S19*(RANDBETWEEN(90,100))/100*(60/100))</f>
        <v>0.407600683710584</v>
      </c>
      <c r="T19" s="1">
        <f ca="1">('Profiles, Pc, Summer, S1'!T19*(RANDBETWEEN(90,100))/100*(40/100))+('Profiles, Pc, Winter, S1'!T19*(RANDBETWEEN(90,100))/100*(60/100))</f>
        <v>0.38851411262200808</v>
      </c>
      <c r="U19" s="1">
        <f ca="1">('Profiles, Pc, Summer, S1'!U19*(RANDBETWEEN(90,100))/100*(40/100))+('Profiles, Pc, Winter, S1'!U19*(RANDBETWEEN(90,100))/100*(60/100))</f>
        <v>0.41123752698489191</v>
      </c>
      <c r="V19" s="1">
        <f ca="1">('Profiles, Pc, Summer, S1'!V19*(RANDBETWEEN(90,100))/100*(40/100))+('Profiles, Pc, Winter, S1'!V19*(RANDBETWEEN(90,100))/100*(60/100))</f>
        <v>0.41172034046527778</v>
      </c>
      <c r="W19" s="1">
        <f ca="1">('Profiles, Pc, Summer, S1'!W19*(RANDBETWEEN(90,100))/100*(40/100))+('Profiles, Pc, Winter, S1'!W19*(RANDBETWEEN(90,100))/100*(60/100))</f>
        <v>0.36979887608274287</v>
      </c>
      <c r="X19" s="1">
        <f ca="1">('Profiles, Pc, Summer, S1'!X19*(RANDBETWEEN(90,100))/100*(40/100))+('Profiles, Pc, Winter, S1'!X19*(RANDBETWEEN(90,100))/100*(60/100))</f>
        <v>0.36055857227325194</v>
      </c>
      <c r="Y19" s="1">
        <f ca="1">('Profiles, Pc, Summer, S1'!Y19*(RANDBETWEEN(90,100))/100*(40/100))+('Profiles, Pc, Winter, S1'!Y19*(RANDBETWEEN(90,100))/100*(60/100))</f>
        <v>0.30187992667457525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0.41176644501763243</v>
      </c>
      <c r="C20" s="1">
        <f ca="1">('Profiles, Pc, Summer, S1'!C20*(RANDBETWEEN(90,100))/100*(40/100))+('Profiles, Pc, Winter, S1'!C20*(RANDBETWEEN(90,100))/100*(60/100))</f>
        <v>0.39300935621451738</v>
      </c>
      <c r="D20" s="1">
        <f ca="1">('Profiles, Pc, Summer, S1'!D20*(RANDBETWEEN(90,100))/100*(40/100))+('Profiles, Pc, Winter, S1'!D20*(RANDBETWEEN(90,100))/100*(60/100))</f>
        <v>0.37976401525151604</v>
      </c>
      <c r="E20" s="1">
        <f ca="1">('Profiles, Pc, Summer, S1'!E20*(RANDBETWEEN(90,100))/100*(40/100))+('Profiles, Pc, Winter, S1'!E20*(RANDBETWEEN(90,100))/100*(60/100))</f>
        <v>0.38765181717922881</v>
      </c>
      <c r="F20" s="1">
        <f ca="1">('Profiles, Pc, Summer, S1'!F20*(RANDBETWEEN(90,100))/100*(40/100))+('Profiles, Pc, Winter, S1'!F20*(RANDBETWEEN(90,100))/100*(60/100))</f>
        <v>0.40003233835257068</v>
      </c>
      <c r="G20" s="1">
        <f ca="1">('Profiles, Pc, Summer, S1'!G20*(RANDBETWEEN(90,100))/100*(40/100))+('Profiles, Pc, Winter, S1'!G20*(RANDBETWEEN(90,100))/100*(60/100))</f>
        <v>0.43540109358170193</v>
      </c>
      <c r="H20" s="1">
        <f ca="1">('Profiles, Pc, Summer, S1'!H20*(RANDBETWEEN(90,100))/100*(40/100))+('Profiles, Pc, Winter, S1'!H20*(RANDBETWEEN(90,100))/100*(60/100))</f>
        <v>0.47722413080387621</v>
      </c>
      <c r="I20" s="1">
        <f ca="1">('Profiles, Pc, Summer, S1'!I20*(RANDBETWEEN(90,100))/100*(40/100))+('Profiles, Pc, Winter, S1'!I20*(RANDBETWEEN(90,100))/100*(60/100))</f>
        <v>0.57570290637214905</v>
      </c>
      <c r="J20" s="1">
        <f ca="1">('Profiles, Pc, Summer, S1'!J20*(RANDBETWEEN(90,100))/100*(40/100))+('Profiles, Pc, Winter, S1'!J20*(RANDBETWEEN(90,100))/100*(60/100))</f>
        <v>0.60061730945142844</v>
      </c>
      <c r="K20" s="1">
        <f ca="1">('Profiles, Pc, Summer, S1'!K20*(RANDBETWEEN(90,100))/100*(40/100))+('Profiles, Pc, Winter, S1'!K20*(RANDBETWEEN(90,100))/100*(60/100))</f>
        <v>0.63364920090987842</v>
      </c>
      <c r="L20" s="1">
        <f ca="1">('Profiles, Pc, Summer, S1'!L20*(RANDBETWEEN(90,100))/100*(40/100))+('Profiles, Pc, Winter, S1'!L20*(RANDBETWEEN(90,100))/100*(60/100))</f>
        <v>0.59766864173595224</v>
      </c>
      <c r="M20" s="1">
        <f ca="1">('Profiles, Pc, Summer, S1'!M20*(RANDBETWEEN(90,100))/100*(40/100))+('Profiles, Pc, Winter, S1'!M20*(RANDBETWEEN(90,100))/100*(60/100))</f>
        <v>0.60943359518144402</v>
      </c>
      <c r="N20" s="1">
        <f ca="1">('Profiles, Pc, Summer, S1'!N20*(RANDBETWEEN(90,100))/100*(40/100))+('Profiles, Pc, Winter, S1'!N20*(RANDBETWEEN(90,100))/100*(60/100))</f>
        <v>0.58572638223065243</v>
      </c>
      <c r="O20" s="1">
        <f ca="1">('Profiles, Pc, Summer, S1'!O20*(RANDBETWEEN(90,100))/100*(40/100))+('Profiles, Pc, Winter, S1'!O20*(RANDBETWEEN(90,100))/100*(60/100))</f>
        <v>0.57686380809933857</v>
      </c>
      <c r="P20" s="1">
        <f ca="1">('Profiles, Pc, Summer, S1'!P20*(RANDBETWEEN(90,100))/100*(40/100))+('Profiles, Pc, Winter, S1'!P20*(RANDBETWEEN(90,100))/100*(60/100))</f>
        <v>0.56524395826548246</v>
      </c>
      <c r="Q20" s="1">
        <f ca="1">('Profiles, Pc, Summer, S1'!Q20*(RANDBETWEEN(90,100))/100*(40/100))+('Profiles, Pc, Winter, S1'!Q20*(RANDBETWEEN(90,100))/100*(60/100))</f>
        <v>0.54157032408015437</v>
      </c>
      <c r="R20" s="1">
        <f ca="1">('Profiles, Pc, Summer, S1'!R20*(RANDBETWEEN(90,100))/100*(40/100))+('Profiles, Pc, Winter, S1'!R20*(RANDBETWEEN(90,100))/100*(60/100))</f>
        <v>0.5718066075662892</v>
      </c>
      <c r="S20" s="1">
        <f ca="1">('Profiles, Pc, Summer, S1'!S20*(RANDBETWEEN(90,100))/100*(40/100))+('Profiles, Pc, Winter, S1'!S20*(RANDBETWEEN(90,100))/100*(60/100))</f>
        <v>0.5696585812839281</v>
      </c>
      <c r="T20" s="1">
        <f ca="1">('Profiles, Pc, Summer, S1'!T20*(RANDBETWEEN(90,100))/100*(40/100))+('Profiles, Pc, Winter, S1'!T20*(RANDBETWEEN(90,100))/100*(60/100))</f>
        <v>0.51786303941468381</v>
      </c>
      <c r="U20" s="1">
        <f ca="1">('Profiles, Pc, Summer, S1'!U20*(RANDBETWEEN(90,100))/100*(40/100))+('Profiles, Pc, Winter, S1'!U20*(RANDBETWEEN(90,100))/100*(60/100))</f>
        <v>0.54967536025887576</v>
      </c>
      <c r="V20" s="1">
        <f ca="1">('Profiles, Pc, Summer, S1'!V20*(RANDBETWEEN(90,100))/100*(40/100))+('Profiles, Pc, Winter, S1'!V20*(RANDBETWEEN(90,100))/100*(60/100))</f>
        <v>0.53561528824060056</v>
      </c>
      <c r="W20" s="1">
        <f ca="1">('Profiles, Pc, Summer, S1'!W20*(RANDBETWEEN(90,100))/100*(40/100))+('Profiles, Pc, Winter, S1'!W20*(RANDBETWEEN(90,100))/100*(60/100))</f>
        <v>0.50527888164047119</v>
      </c>
      <c r="X20" s="1">
        <f ca="1">('Profiles, Pc, Summer, S1'!X20*(RANDBETWEEN(90,100))/100*(40/100))+('Profiles, Pc, Winter, S1'!X20*(RANDBETWEEN(90,100))/100*(60/100))</f>
        <v>0.45538443172628329</v>
      </c>
      <c r="Y20" s="1">
        <f ca="1">('Profiles, Pc, Summer, S1'!Y20*(RANDBETWEEN(90,100))/100*(40/100))+('Profiles, Pc, Winter, S1'!Y20*(RANDBETWEEN(90,100))/100*(60/100))</f>
        <v>0.44648608408590262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0.19457651782165911</v>
      </c>
      <c r="C21" s="1">
        <f ca="1">('Profiles, Pc, Summer, S1'!C21*(RANDBETWEEN(90,100))/100*(40/100))+('Profiles, Pc, Winter, S1'!C21*(RANDBETWEEN(90,100))/100*(60/100))</f>
        <v>0.18834016883357693</v>
      </c>
      <c r="D21" s="1">
        <f ca="1">('Profiles, Pc, Summer, S1'!D21*(RANDBETWEEN(90,100))/100*(40/100))+('Profiles, Pc, Winter, S1'!D21*(RANDBETWEEN(90,100))/100*(60/100))</f>
        <v>0.17566986603912171</v>
      </c>
      <c r="E21" s="1">
        <f ca="1">('Profiles, Pc, Summer, S1'!E21*(RANDBETWEEN(90,100))/100*(40/100))+('Profiles, Pc, Winter, S1'!E21*(RANDBETWEEN(90,100))/100*(60/100))</f>
        <v>0.18426564706942453</v>
      </c>
      <c r="F21" s="1">
        <f ca="1">('Profiles, Pc, Summer, S1'!F21*(RANDBETWEEN(90,100))/100*(40/100))+('Profiles, Pc, Winter, S1'!F21*(RANDBETWEEN(90,100))/100*(60/100))</f>
        <v>0.18031897581338846</v>
      </c>
      <c r="G21" s="1">
        <f ca="1">('Profiles, Pc, Summer, S1'!G21*(RANDBETWEEN(90,100))/100*(40/100))+('Profiles, Pc, Winter, S1'!G21*(RANDBETWEEN(90,100))/100*(60/100))</f>
        <v>0.19991067566692577</v>
      </c>
      <c r="H21" s="1">
        <f ca="1">('Profiles, Pc, Summer, S1'!H21*(RANDBETWEEN(90,100))/100*(40/100))+('Profiles, Pc, Winter, S1'!H21*(RANDBETWEEN(90,100))/100*(60/100))</f>
        <v>0.25716181800262361</v>
      </c>
      <c r="I21" s="1">
        <f ca="1">('Profiles, Pc, Summer, S1'!I21*(RANDBETWEEN(90,100))/100*(40/100))+('Profiles, Pc, Winter, S1'!I21*(RANDBETWEEN(90,100))/100*(60/100))</f>
        <v>0.30688310531849289</v>
      </c>
      <c r="J21" s="1">
        <f ca="1">('Profiles, Pc, Summer, S1'!J21*(RANDBETWEEN(90,100))/100*(40/100))+('Profiles, Pc, Winter, S1'!J21*(RANDBETWEEN(90,100))/100*(60/100))</f>
        <v>0.34987107979414367</v>
      </c>
      <c r="K21" s="1">
        <f ca="1">('Profiles, Pc, Summer, S1'!K21*(RANDBETWEEN(90,100))/100*(40/100))+('Profiles, Pc, Winter, S1'!K21*(RANDBETWEEN(90,100))/100*(60/100))</f>
        <v>0.37631759839029499</v>
      </c>
      <c r="L21" s="1">
        <f ca="1">('Profiles, Pc, Summer, S1'!L21*(RANDBETWEEN(90,100))/100*(40/100))+('Profiles, Pc, Winter, S1'!L21*(RANDBETWEEN(90,100))/100*(60/100))</f>
        <v>0.37238862072478063</v>
      </c>
      <c r="M21" s="1">
        <f ca="1">('Profiles, Pc, Summer, S1'!M21*(RANDBETWEEN(90,100))/100*(40/100))+('Profiles, Pc, Winter, S1'!M21*(RANDBETWEEN(90,100))/100*(60/100))</f>
        <v>0.38560876564302204</v>
      </c>
      <c r="N21" s="1">
        <f ca="1">('Profiles, Pc, Summer, S1'!N21*(RANDBETWEEN(90,100))/100*(40/100))+('Profiles, Pc, Winter, S1'!N21*(RANDBETWEEN(90,100))/100*(60/100))</f>
        <v>0.37507603419704227</v>
      </c>
      <c r="O21" s="1">
        <f ca="1">('Profiles, Pc, Summer, S1'!O21*(RANDBETWEEN(90,100))/100*(40/100))+('Profiles, Pc, Winter, S1'!O21*(RANDBETWEEN(90,100))/100*(60/100))</f>
        <v>0.37264104501273809</v>
      </c>
      <c r="P21" s="1">
        <f ca="1">('Profiles, Pc, Summer, S1'!P21*(RANDBETWEEN(90,100))/100*(40/100))+('Profiles, Pc, Winter, S1'!P21*(RANDBETWEEN(90,100))/100*(60/100))</f>
        <v>0.34880208650098687</v>
      </c>
      <c r="Q21" s="1">
        <f ca="1">('Profiles, Pc, Summer, S1'!Q21*(RANDBETWEEN(90,100))/100*(40/100))+('Profiles, Pc, Winter, S1'!Q21*(RANDBETWEEN(90,100))/100*(60/100))</f>
        <v>0.34013432101125207</v>
      </c>
      <c r="R21" s="1">
        <f ca="1">('Profiles, Pc, Summer, S1'!R21*(RANDBETWEEN(90,100))/100*(40/100))+('Profiles, Pc, Winter, S1'!R21*(RANDBETWEEN(90,100))/100*(60/100))</f>
        <v>0.35357599184729954</v>
      </c>
      <c r="S21" s="1">
        <f ca="1">('Profiles, Pc, Summer, S1'!S21*(RANDBETWEEN(90,100))/100*(40/100))+('Profiles, Pc, Winter, S1'!S21*(RANDBETWEEN(90,100))/100*(60/100))</f>
        <v>0.33284027571060409</v>
      </c>
      <c r="T21" s="1">
        <f ca="1">('Profiles, Pc, Summer, S1'!T21*(RANDBETWEEN(90,100))/100*(40/100))+('Profiles, Pc, Winter, S1'!T21*(RANDBETWEEN(90,100))/100*(60/100))</f>
        <v>0.33762737736176596</v>
      </c>
      <c r="U21" s="1">
        <f ca="1">('Profiles, Pc, Summer, S1'!U21*(RANDBETWEEN(90,100))/100*(40/100))+('Profiles, Pc, Winter, S1'!U21*(RANDBETWEEN(90,100))/100*(60/100))</f>
        <v>0.33665188143307645</v>
      </c>
      <c r="V21" s="1">
        <f ca="1">('Profiles, Pc, Summer, S1'!V21*(RANDBETWEEN(90,100))/100*(40/100))+('Profiles, Pc, Winter, S1'!V21*(RANDBETWEEN(90,100))/100*(60/100))</f>
        <v>0.33379918301571637</v>
      </c>
      <c r="W21" s="1">
        <f ca="1">('Profiles, Pc, Summer, S1'!W21*(RANDBETWEEN(90,100))/100*(40/100))+('Profiles, Pc, Winter, S1'!W21*(RANDBETWEEN(90,100))/100*(60/100))</f>
        <v>0.26055625298499502</v>
      </c>
      <c r="X21" s="1">
        <f ca="1">('Profiles, Pc, Summer, S1'!X21*(RANDBETWEEN(90,100))/100*(40/100))+('Profiles, Pc, Winter, S1'!X21*(RANDBETWEEN(90,100))/100*(60/100))</f>
        <v>0.25390524491167066</v>
      </c>
      <c r="Y21" s="1">
        <f ca="1">('Profiles, Pc, Summer, S1'!Y21*(RANDBETWEEN(90,100))/100*(40/100))+('Profiles, Pc, Winter, S1'!Y21*(RANDBETWEEN(90,100))/100*(60/100))</f>
        <v>0.22627186503251609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0.14149370664019792</v>
      </c>
      <c r="C22" s="1">
        <f ca="1">('Profiles, Pc, Summer, S1'!C22*(RANDBETWEEN(90,100))/100*(40/100))+('Profiles, Pc, Winter, S1'!C22*(RANDBETWEEN(90,100))/100*(60/100))</f>
        <v>0.13325599179239023</v>
      </c>
      <c r="D22" s="1">
        <f ca="1">('Profiles, Pc, Summer, S1'!D22*(RANDBETWEEN(90,100))/100*(40/100))+('Profiles, Pc, Winter, S1'!D22*(RANDBETWEEN(90,100))/100*(60/100))</f>
        <v>0.13105418641229971</v>
      </c>
      <c r="E22" s="1">
        <f ca="1">('Profiles, Pc, Summer, S1'!E22*(RANDBETWEEN(90,100))/100*(40/100))+('Profiles, Pc, Winter, S1'!E22*(RANDBETWEEN(90,100))/100*(60/100))</f>
        <v>0.12273141132752999</v>
      </c>
      <c r="F22" s="1">
        <f ca="1">('Profiles, Pc, Summer, S1'!F22*(RANDBETWEEN(90,100))/100*(40/100))+('Profiles, Pc, Winter, S1'!F22*(RANDBETWEEN(90,100))/100*(60/100))</f>
        <v>0.13197459327813177</v>
      </c>
      <c r="G22" s="1">
        <f ca="1">('Profiles, Pc, Summer, S1'!G22*(RANDBETWEEN(90,100))/100*(40/100))+('Profiles, Pc, Winter, S1'!G22*(RANDBETWEEN(90,100))/100*(60/100))</f>
        <v>0.14912022079884307</v>
      </c>
      <c r="H22" s="1">
        <f ca="1">('Profiles, Pc, Summer, S1'!H22*(RANDBETWEEN(90,100))/100*(40/100))+('Profiles, Pc, Winter, S1'!H22*(RANDBETWEEN(90,100))/100*(60/100))</f>
        <v>0.24687726003941207</v>
      </c>
      <c r="I22" s="1">
        <f ca="1">('Profiles, Pc, Summer, S1'!I22*(RANDBETWEEN(90,100))/100*(40/100))+('Profiles, Pc, Winter, S1'!I22*(RANDBETWEEN(90,100))/100*(60/100))</f>
        <v>0.29566886591259883</v>
      </c>
      <c r="J22" s="1">
        <f ca="1">('Profiles, Pc, Summer, S1'!J22*(RANDBETWEEN(90,100))/100*(40/100))+('Profiles, Pc, Winter, S1'!J22*(RANDBETWEEN(90,100))/100*(60/100))</f>
        <v>0.31436309701617421</v>
      </c>
      <c r="K22" s="1">
        <f ca="1">('Profiles, Pc, Summer, S1'!K22*(RANDBETWEEN(90,100))/100*(40/100))+('Profiles, Pc, Winter, S1'!K22*(RANDBETWEEN(90,100))/100*(60/100))</f>
        <v>0.30618494517724415</v>
      </c>
      <c r="L22" s="1">
        <f ca="1">('Profiles, Pc, Summer, S1'!L22*(RANDBETWEEN(90,100))/100*(40/100))+('Profiles, Pc, Winter, S1'!L22*(RANDBETWEEN(90,100))/100*(60/100))</f>
        <v>0.32327725247667727</v>
      </c>
      <c r="M22" s="1">
        <f ca="1">('Profiles, Pc, Summer, S1'!M22*(RANDBETWEEN(90,100))/100*(40/100))+('Profiles, Pc, Winter, S1'!M22*(RANDBETWEEN(90,100))/100*(60/100))</f>
        <v>0.32291150560666448</v>
      </c>
      <c r="N22" s="1">
        <f ca="1">('Profiles, Pc, Summer, S1'!N22*(RANDBETWEEN(90,100))/100*(40/100))+('Profiles, Pc, Winter, S1'!N22*(RANDBETWEEN(90,100))/100*(60/100))</f>
        <v>0.3254633429968728</v>
      </c>
      <c r="O22" s="1">
        <f ca="1">('Profiles, Pc, Summer, S1'!O22*(RANDBETWEEN(90,100))/100*(40/100))+('Profiles, Pc, Winter, S1'!O22*(RANDBETWEEN(90,100))/100*(60/100))</f>
        <v>0.30366078874599123</v>
      </c>
      <c r="P22" s="1">
        <f ca="1">('Profiles, Pc, Summer, S1'!P22*(RANDBETWEEN(90,100))/100*(40/100))+('Profiles, Pc, Winter, S1'!P22*(RANDBETWEEN(90,100))/100*(60/100))</f>
        <v>0.26596149680226405</v>
      </c>
      <c r="Q22" s="1">
        <f ca="1">('Profiles, Pc, Summer, S1'!Q22*(RANDBETWEEN(90,100))/100*(40/100))+('Profiles, Pc, Winter, S1'!Q22*(RANDBETWEEN(90,100))/100*(60/100))</f>
        <v>0.25577102844324695</v>
      </c>
      <c r="R22" s="1">
        <f ca="1">('Profiles, Pc, Summer, S1'!R22*(RANDBETWEEN(90,100))/100*(40/100))+('Profiles, Pc, Winter, S1'!R22*(RANDBETWEEN(90,100))/100*(60/100))</f>
        <v>0.24613491782400165</v>
      </c>
      <c r="S22" s="1">
        <f ca="1">('Profiles, Pc, Summer, S1'!S22*(RANDBETWEEN(90,100))/100*(40/100))+('Profiles, Pc, Winter, S1'!S22*(RANDBETWEEN(90,100))/100*(60/100))</f>
        <v>0.26246338520371082</v>
      </c>
      <c r="T22" s="1">
        <f ca="1">('Profiles, Pc, Summer, S1'!T22*(RANDBETWEEN(90,100))/100*(40/100))+('Profiles, Pc, Winter, S1'!T22*(RANDBETWEEN(90,100))/100*(60/100))</f>
        <v>0.25623623789541639</v>
      </c>
      <c r="U22" s="1">
        <f ca="1">('Profiles, Pc, Summer, S1'!U22*(RANDBETWEEN(90,100))/100*(40/100))+('Profiles, Pc, Winter, S1'!U22*(RANDBETWEEN(90,100))/100*(60/100))</f>
        <v>0.26594152425491036</v>
      </c>
      <c r="V22" s="1">
        <f ca="1">('Profiles, Pc, Summer, S1'!V22*(RANDBETWEEN(90,100))/100*(40/100))+('Profiles, Pc, Winter, S1'!V22*(RANDBETWEEN(90,100))/100*(60/100))</f>
        <v>0.25327846336400445</v>
      </c>
      <c r="W22" s="1">
        <f ca="1">('Profiles, Pc, Summer, S1'!W22*(RANDBETWEEN(90,100))/100*(40/100))+('Profiles, Pc, Winter, S1'!W22*(RANDBETWEEN(90,100))/100*(60/100))</f>
        <v>0.2240060960308308</v>
      </c>
      <c r="X22" s="1">
        <f ca="1">('Profiles, Pc, Summer, S1'!X22*(RANDBETWEEN(90,100))/100*(40/100))+('Profiles, Pc, Winter, S1'!X22*(RANDBETWEEN(90,100))/100*(60/100))</f>
        <v>0.1813810937701904</v>
      </c>
      <c r="Y22" s="1">
        <f ca="1">('Profiles, Pc, Summer, S1'!Y22*(RANDBETWEEN(90,100))/100*(40/100))+('Profiles, Pc, Winter, S1'!Y22*(RANDBETWEEN(90,100))/100*(60/100))</f>
        <v>0.15576414833606544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0.14010583392712561</v>
      </c>
      <c r="C23" s="1">
        <f ca="1">('Profiles, Pc, Summer, S1'!C23*(RANDBETWEEN(90,100))/100*(40/100))+('Profiles, Pc, Winter, S1'!C23*(RANDBETWEEN(90,100))/100*(60/100))</f>
        <v>0.13989955549549865</v>
      </c>
      <c r="D23" s="1">
        <f ca="1">('Profiles, Pc, Summer, S1'!D23*(RANDBETWEEN(90,100))/100*(40/100))+('Profiles, Pc, Winter, S1'!D23*(RANDBETWEEN(90,100))/100*(60/100))</f>
        <v>0.13068594083320725</v>
      </c>
      <c r="E23" s="1">
        <f ca="1">('Profiles, Pc, Summer, S1'!E23*(RANDBETWEEN(90,100))/100*(40/100))+('Profiles, Pc, Winter, S1'!E23*(RANDBETWEEN(90,100))/100*(60/100))</f>
        <v>0.13150609238184965</v>
      </c>
      <c r="F23" s="1">
        <f ca="1">('Profiles, Pc, Summer, S1'!F23*(RANDBETWEEN(90,100))/100*(40/100))+('Profiles, Pc, Winter, S1'!F23*(RANDBETWEEN(90,100))/100*(60/100))</f>
        <v>0.13087890163409713</v>
      </c>
      <c r="G23" s="1">
        <f ca="1">('Profiles, Pc, Summer, S1'!G23*(RANDBETWEEN(90,100))/100*(40/100))+('Profiles, Pc, Winter, S1'!G23*(RANDBETWEEN(90,100))/100*(60/100))</f>
        <v>0.13051428636021661</v>
      </c>
      <c r="H23" s="1">
        <f ca="1">('Profiles, Pc, Summer, S1'!H23*(RANDBETWEEN(90,100))/100*(40/100))+('Profiles, Pc, Winter, S1'!H23*(RANDBETWEEN(90,100))/100*(60/100))</f>
        <v>0.12557753979802383</v>
      </c>
      <c r="I23" s="1">
        <f ca="1">('Profiles, Pc, Summer, S1'!I23*(RANDBETWEEN(90,100))/100*(40/100))+('Profiles, Pc, Winter, S1'!I23*(RANDBETWEEN(90,100))/100*(60/100))</f>
        <v>0.13332054144105462</v>
      </c>
      <c r="J23" s="1">
        <f ca="1">('Profiles, Pc, Summer, S1'!J23*(RANDBETWEEN(90,100))/100*(40/100))+('Profiles, Pc, Winter, S1'!J23*(RANDBETWEEN(90,100))/100*(60/100))</f>
        <v>0.12772946339394753</v>
      </c>
      <c r="K23" s="1">
        <f ca="1">('Profiles, Pc, Summer, S1'!K23*(RANDBETWEEN(90,100))/100*(40/100))+('Profiles, Pc, Winter, S1'!K23*(RANDBETWEEN(90,100))/100*(60/100))</f>
        <v>0.13491748028247169</v>
      </c>
      <c r="L23" s="1">
        <f ca="1">('Profiles, Pc, Summer, S1'!L23*(RANDBETWEEN(90,100))/100*(40/100))+('Profiles, Pc, Winter, S1'!L23*(RANDBETWEEN(90,100))/100*(60/100))</f>
        <v>0.13945353268338287</v>
      </c>
      <c r="M23" s="1">
        <f ca="1">('Profiles, Pc, Summer, S1'!M23*(RANDBETWEEN(90,100))/100*(40/100))+('Profiles, Pc, Winter, S1'!M23*(RANDBETWEEN(90,100))/100*(60/100))</f>
        <v>0.14713620255548773</v>
      </c>
      <c r="N23" s="1">
        <f ca="1">('Profiles, Pc, Summer, S1'!N23*(RANDBETWEEN(90,100))/100*(40/100))+('Profiles, Pc, Winter, S1'!N23*(RANDBETWEEN(90,100))/100*(60/100))</f>
        <v>0.15079317608537929</v>
      </c>
      <c r="O23" s="1">
        <f ca="1">('Profiles, Pc, Summer, S1'!O23*(RANDBETWEEN(90,100))/100*(40/100))+('Profiles, Pc, Winter, S1'!O23*(RANDBETWEEN(90,100))/100*(60/100))</f>
        <v>0.14446026107495519</v>
      </c>
      <c r="P23" s="1">
        <f ca="1">('Profiles, Pc, Summer, S1'!P23*(RANDBETWEEN(90,100))/100*(40/100))+('Profiles, Pc, Winter, S1'!P23*(RANDBETWEEN(90,100))/100*(60/100))</f>
        <v>0.14330819882791318</v>
      </c>
      <c r="Q23" s="1">
        <f ca="1">('Profiles, Pc, Summer, S1'!Q23*(RANDBETWEEN(90,100))/100*(40/100))+('Profiles, Pc, Winter, S1'!Q23*(RANDBETWEEN(90,100))/100*(60/100))</f>
        <v>0.14959725400921314</v>
      </c>
      <c r="R23" s="1">
        <f ca="1">('Profiles, Pc, Summer, S1'!R23*(RANDBETWEEN(90,100))/100*(40/100))+('Profiles, Pc, Winter, S1'!R23*(RANDBETWEEN(90,100))/100*(60/100))</f>
        <v>0.15302354743947091</v>
      </c>
      <c r="S23" s="1">
        <f ca="1">('Profiles, Pc, Summer, S1'!S23*(RANDBETWEEN(90,100))/100*(40/100))+('Profiles, Pc, Winter, S1'!S23*(RANDBETWEEN(90,100))/100*(60/100))</f>
        <v>0.14308882664881134</v>
      </c>
      <c r="T23" s="1">
        <f ca="1">('Profiles, Pc, Summer, S1'!T23*(RANDBETWEEN(90,100))/100*(40/100))+('Profiles, Pc, Winter, S1'!T23*(RANDBETWEEN(90,100))/100*(60/100))</f>
        <v>0.14630985600446444</v>
      </c>
      <c r="U23" s="1">
        <f ca="1">('Profiles, Pc, Summer, S1'!U23*(RANDBETWEEN(90,100))/100*(40/100))+('Profiles, Pc, Winter, S1'!U23*(RANDBETWEEN(90,100))/100*(60/100))</f>
        <v>0.15320202066051933</v>
      </c>
      <c r="V23" s="1">
        <f ca="1">('Profiles, Pc, Summer, S1'!V23*(RANDBETWEEN(90,100))/100*(40/100))+('Profiles, Pc, Winter, S1'!V23*(RANDBETWEEN(90,100))/100*(60/100))</f>
        <v>0.14784103061084225</v>
      </c>
      <c r="W23" s="1">
        <f ca="1">('Profiles, Pc, Summer, S1'!W23*(RANDBETWEEN(90,100))/100*(40/100))+('Profiles, Pc, Winter, S1'!W23*(RANDBETWEEN(90,100))/100*(60/100))</f>
        <v>0.14527009826015305</v>
      </c>
      <c r="X23" s="1">
        <f ca="1">('Profiles, Pc, Summer, S1'!X23*(RANDBETWEEN(90,100))/100*(40/100))+('Profiles, Pc, Winter, S1'!X23*(RANDBETWEEN(90,100))/100*(60/100))</f>
        <v>0.13642041393113635</v>
      </c>
      <c r="Y23" s="1">
        <f ca="1">('Profiles, Pc, Summer, S1'!Y23*(RANDBETWEEN(90,100))/100*(40/100))+('Profiles, Pc, Winter, S1'!Y23*(RANDBETWEEN(90,100))/100*(60/100))</f>
        <v>0.14163179875584761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0.17105419699956279</v>
      </c>
      <c r="C24" s="1">
        <f ca="1">('Profiles, Pc, Summer, S1'!C24*(RANDBETWEEN(90,100))/100*(40/100))+('Profiles, Pc, Winter, S1'!C24*(RANDBETWEEN(90,100))/100*(60/100))</f>
        <v>0.16187152860703036</v>
      </c>
      <c r="D24" s="1">
        <f ca="1">('Profiles, Pc, Summer, S1'!D24*(RANDBETWEEN(90,100))/100*(40/100))+('Profiles, Pc, Winter, S1'!D24*(RANDBETWEEN(90,100))/100*(60/100))</f>
        <v>0.16096248592048523</v>
      </c>
      <c r="E24" s="1">
        <f ca="1">('Profiles, Pc, Summer, S1'!E24*(RANDBETWEEN(90,100))/100*(40/100))+('Profiles, Pc, Winter, S1'!E24*(RANDBETWEEN(90,100))/100*(60/100))</f>
        <v>0.15912178721248005</v>
      </c>
      <c r="F24" s="1">
        <f ca="1">('Profiles, Pc, Summer, S1'!F24*(RANDBETWEEN(90,100))/100*(40/100))+('Profiles, Pc, Winter, S1'!F24*(RANDBETWEEN(90,100))/100*(60/100))</f>
        <v>0.15654026356641604</v>
      </c>
      <c r="G24" s="1">
        <f ca="1">('Profiles, Pc, Summer, S1'!G24*(RANDBETWEEN(90,100))/100*(40/100))+('Profiles, Pc, Winter, S1'!G24*(RANDBETWEEN(90,100))/100*(60/100))</f>
        <v>0.17546297695920754</v>
      </c>
      <c r="H24" s="1">
        <f ca="1">('Profiles, Pc, Summer, S1'!H24*(RANDBETWEEN(90,100))/100*(40/100))+('Profiles, Pc, Winter, S1'!H24*(RANDBETWEEN(90,100))/100*(60/100))</f>
        <v>0.2094189566203104</v>
      </c>
      <c r="I24" s="1">
        <f ca="1">('Profiles, Pc, Summer, S1'!I24*(RANDBETWEEN(90,100))/100*(40/100))+('Profiles, Pc, Winter, S1'!I24*(RANDBETWEEN(90,100))/100*(60/100))</f>
        <v>0.2490447058727468</v>
      </c>
      <c r="J24" s="1">
        <f ca="1">('Profiles, Pc, Summer, S1'!J24*(RANDBETWEEN(90,100))/100*(40/100))+('Profiles, Pc, Winter, S1'!J24*(RANDBETWEEN(90,100))/100*(60/100))</f>
        <v>0.27557432911303004</v>
      </c>
      <c r="K24" s="1">
        <f ca="1">('Profiles, Pc, Summer, S1'!K24*(RANDBETWEEN(90,100))/100*(40/100))+('Profiles, Pc, Winter, S1'!K24*(RANDBETWEEN(90,100))/100*(60/100))</f>
        <v>0.28593841672844039</v>
      </c>
      <c r="L24" s="1">
        <f ca="1">('Profiles, Pc, Summer, S1'!L24*(RANDBETWEEN(90,100))/100*(40/100))+('Profiles, Pc, Winter, S1'!L24*(RANDBETWEEN(90,100))/100*(60/100))</f>
        <v>0.29419145460416091</v>
      </c>
      <c r="M24" s="1">
        <f ca="1">('Profiles, Pc, Summer, S1'!M24*(RANDBETWEEN(90,100))/100*(40/100))+('Profiles, Pc, Winter, S1'!M24*(RANDBETWEEN(90,100))/100*(60/100))</f>
        <v>0.29174426751499599</v>
      </c>
      <c r="N24" s="1">
        <f ca="1">('Profiles, Pc, Summer, S1'!N24*(RANDBETWEEN(90,100))/100*(40/100))+('Profiles, Pc, Winter, S1'!N24*(RANDBETWEEN(90,100))/100*(60/100))</f>
        <v>0.29873169829620705</v>
      </c>
      <c r="O24" s="1">
        <f ca="1">('Profiles, Pc, Summer, S1'!O24*(RANDBETWEEN(90,100))/100*(40/100))+('Profiles, Pc, Winter, S1'!O24*(RANDBETWEEN(90,100))/100*(60/100))</f>
        <v>0.27656798257503767</v>
      </c>
      <c r="P24" s="1">
        <f ca="1">('Profiles, Pc, Summer, S1'!P24*(RANDBETWEEN(90,100))/100*(40/100))+('Profiles, Pc, Winter, S1'!P24*(RANDBETWEEN(90,100))/100*(60/100))</f>
        <v>0.27031078660886682</v>
      </c>
      <c r="Q24" s="1">
        <f ca="1">('Profiles, Pc, Summer, S1'!Q24*(RANDBETWEEN(90,100))/100*(40/100))+('Profiles, Pc, Winter, S1'!Q24*(RANDBETWEEN(90,100))/100*(60/100))</f>
        <v>0.26020684132553673</v>
      </c>
      <c r="R24" s="1">
        <f ca="1">('Profiles, Pc, Summer, S1'!R24*(RANDBETWEEN(90,100))/100*(40/100))+('Profiles, Pc, Winter, S1'!R24*(RANDBETWEEN(90,100))/100*(60/100))</f>
        <v>0.26826302540190616</v>
      </c>
      <c r="S24" s="1">
        <f ca="1">('Profiles, Pc, Summer, S1'!S24*(RANDBETWEEN(90,100))/100*(40/100))+('Profiles, Pc, Winter, S1'!S24*(RANDBETWEEN(90,100))/100*(60/100))</f>
        <v>0.27990145928706933</v>
      </c>
      <c r="T24" s="1">
        <f ca="1">('Profiles, Pc, Summer, S1'!T24*(RANDBETWEEN(90,100))/100*(40/100))+('Profiles, Pc, Winter, S1'!T24*(RANDBETWEEN(90,100))/100*(60/100))</f>
        <v>0.29023071287852087</v>
      </c>
      <c r="U24" s="1">
        <f ca="1">('Profiles, Pc, Summer, S1'!U24*(RANDBETWEEN(90,100))/100*(40/100))+('Profiles, Pc, Winter, S1'!U24*(RANDBETWEEN(90,100))/100*(60/100))</f>
        <v>0.27140343309499254</v>
      </c>
      <c r="V24" s="1">
        <f ca="1">('Profiles, Pc, Summer, S1'!V24*(RANDBETWEEN(90,100))/100*(40/100))+('Profiles, Pc, Winter, S1'!V24*(RANDBETWEEN(90,100))/100*(60/100))</f>
        <v>0.27995513786341841</v>
      </c>
      <c r="W24" s="1">
        <f ca="1">('Profiles, Pc, Summer, S1'!W24*(RANDBETWEEN(90,100))/100*(40/100))+('Profiles, Pc, Winter, S1'!W24*(RANDBETWEEN(90,100))/100*(60/100))</f>
        <v>0.26532196984306045</v>
      </c>
      <c r="X24" s="1">
        <f ca="1">('Profiles, Pc, Summer, S1'!X24*(RANDBETWEEN(90,100))/100*(40/100))+('Profiles, Pc, Winter, S1'!X24*(RANDBETWEEN(90,100))/100*(60/100))</f>
        <v>0.22634744728415004</v>
      </c>
      <c r="Y24" s="1">
        <f ca="1">('Profiles, Pc, Summer, S1'!Y24*(RANDBETWEEN(90,100))/100*(40/100))+('Profiles, Pc, Winter, S1'!Y24*(RANDBETWEEN(90,100))/100*(60/100))</f>
        <v>0.20974268590882109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6.119621118699916E-2</v>
      </c>
      <c r="C25" s="1">
        <f ca="1">('Profiles, Pc, Summer, S1'!C25*(RANDBETWEEN(90,100))/100*(40/100))+('Profiles, Pc, Winter, S1'!C25*(RANDBETWEEN(90,100))/100*(60/100))</f>
        <v>5.4405608766819546E-2</v>
      </c>
      <c r="D25" s="1">
        <f ca="1">('Profiles, Pc, Summer, S1'!D25*(RANDBETWEEN(90,100))/100*(40/100))+('Profiles, Pc, Winter, S1'!D25*(RANDBETWEEN(90,100))/100*(60/100))</f>
        <v>5.143543143627724E-2</v>
      </c>
      <c r="E25" s="1">
        <f ca="1">('Profiles, Pc, Summer, S1'!E25*(RANDBETWEEN(90,100))/100*(40/100))+('Profiles, Pc, Winter, S1'!E25*(RANDBETWEEN(90,100))/100*(60/100))</f>
        <v>5.3139973697130596E-2</v>
      </c>
      <c r="F25" s="1">
        <f ca="1">('Profiles, Pc, Summer, S1'!F25*(RANDBETWEEN(90,100))/100*(40/100))+('Profiles, Pc, Winter, S1'!F25*(RANDBETWEEN(90,100))/100*(60/100))</f>
        <v>5.434871857492643E-2</v>
      </c>
      <c r="G25" s="1">
        <f ca="1">('Profiles, Pc, Summer, S1'!G25*(RANDBETWEEN(90,100))/100*(40/100))+('Profiles, Pc, Winter, S1'!G25*(RANDBETWEEN(90,100))/100*(60/100))</f>
        <v>6.2322040129573084E-2</v>
      </c>
      <c r="H25" s="1">
        <f ca="1">('Profiles, Pc, Summer, S1'!H25*(RANDBETWEEN(90,100))/100*(40/100))+('Profiles, Pc, Winter, S1'!H25*(RANDBETWEEN(90,100))/100*(60/100))</f>
        <v>8.3290002174521649E-2</v>
      </c>
      <c r="I25" s="1">
        <f ca="1">('Profiles, Pc, Summer, S1'!I25*(RANDBETWEEN(90,100))/100*(40/100))+('Profiles, Pc, Winter, S1'!I25*(RANDBETWEEN(90,100))/100*(60/100))</f>
        <v>9.0371031125204657E-2</v>
      </c>
      <c r="J25" s="1">
        <f ca="1">('Profiles, Pc, Summer, S1'!J25*(RANDBETWEEN(90,100))/100*(40/100))+('Profiles, Pc, Winter, S1'!J25*(RANDBETWEEN(90,100))/100*(60/100))</f>
        <v>8.1268181786048221E-2</v>
      </c>
      <c r="K25" s="1">
        <f ca="1">('Profiles, Pc, Summer, S1'!K25*(RANDBETWEEN(90,100))/100*(40/100))+('Profiles, Pc, Winter, S1'!K25*(RANDBETWEEN(90,100))/100*(60/100))</f>
        <v>6.9010983650184612E-2</v>
      </c>
      <c r="L25" s="1">
        <f ca="1">('Profiles, Pc, Summer, S1'!L25*(RANDBETWEEN(90,100))/100*(40/100))+('Profiles, Pc, Winter, S1'!L25*(RANDBETWEEN(90,100))/100*(60/100))</f>
        <v>0.10342629216998583</v>
      </c>
      <c r="M25" s="1">
        <f ca="1">('Profiles, Pc, Summer, S1'!M25*(RANDBETWEEN(90,100))/100*(40/100))+('Profiles, Pc, Winter, S1'!M25*(RANDBETWEEN(90,100))/100*(60/100))</f>
        <v>0.10715956487974669</v>
      </c>
      <c r="N25" s="1">
        <f ca="1">('Profiles, Pc, Summer, S1'!N25*(RANDBETWEEN(90,100))/100*(40/100))+('Profiles, Pc, Winter, S1'!N25*(RANDBETWEEN(90,100))/100*(60/100))</f>
        <v>0.10540288715769519</v>
      </c>
      <c r="O25" s="1">
        <f ca="1">('Profiles, Pc, Summer, S1'!O25*(RANDBETWEEN(90,100))/100*(40/100))+('Profiles, Pc, Winter, S1'!O25*(RANDBETWEEN(90,100))/100*(60/100))</f>
        <v>9.6440187322296922E-2</v>
      </c>
      <c r="P25" s="1">
        <f ca="1">('Profiles, Pc, Summer, S1'!P25*(RANDBETWEEN(90,100))/100*(40/100))+('Profiles, Pc, Winter, S1'!P25*(RANDBETWEEN(90,100))/100*(60/100))</f>
        <v>9.7019661211388358E-2</v>
      </c>
      <c r="Q25" s="1">
        <f ca="1">('Profiles, Pc, Summer, S1'!Q25*(RANDBETWEEN(90,100))/100*(40/100))+('Profiles, Pc, Winter, S1'!Q25*(RANDBETWEEN(90,100))/100*(60/100))</f>
        <v>9.0849832923690407E-2</v>
      </c>
      <c r="R25" s="1">
        <f ca="1">('Profiles, Pc, Summer, S1'!R25*(RANDBETWEEN(90,100))/100*(40/100))+('Profiles, Pc, Winter, S1'!R25*(RANDBETWEEN(90,100))/100*(60/100))</f>
        <v>9.5993595328738107E-2</v>
      </c>
      <c r="S25" s="1">
        <f ca="1">('Profiles, Pc, Summer, S1'!S25*(RANDBETWEEN(90,100))/100*(40/100))+('Profiles, Pc, Winter, S1'!S25*(RANDBETWEEN(90,100))/100*(60/100))</f>
        <v>0.11231402626242198</v>
      </c>
      <c r="T25" s="1">
        <f ca="1">('Profiles, Pc, Summer, S1'!T25*(RANDBETWEEN(90,100))/100*(40/100))+('Profiles, Pc, Winter, S1'!T25*(RANDBETWEEN(90,100))/100*(60/100))</f>
        <v>0.10766665512260634</v>
      </c>
      <c r="U25" s="1">
        <f ca="1">('Profiles, Pc, Summer, S1'!U25*(RANDBETWEEN(90,100))/100*(40/100))+('Profiles, Pc, Winter, S1'!U25*(RANDBETWEEN(90,100))/100*(60/100))</f>
        <v>0.10689172923264728</v>
      </c>
      <c r="V25" s="1">
        <f ca="1">('Profiles, Pc, Summer, S1'!V25*(RANDBETWEEN(90,100))/100*(40/100))+('Profiles, Pc, Winter, S1'!V25*(RANDBETWEEN(90,100))/100*(60/100))</f>
        <v>0.10476732191548407</v>
      </c>
      <c r="W25" s="1">
        <f ca="1">('Profiles, Pc, Summer, S1'!W25*(RANDBETWEEN(90,100))/100*(40/100))+('Profiles, Pc, Winter, S1'!W25*(RANDBETWEEN(90,100))/100*(60/100))</f>
        <v>0.10186274204853046</v>
      </c>
      <c r="X25" s="1">
        <f ca="1">('Profiles, Pc, Summer, S1'!X25*(RANDBETWEEN(90,100))/100*(40/100))+('Profiles, Pc, Winter, S1'!X25*(RANDBETWEEN(90,100))/100*(60/100))</f>
        <v>9.0527270003434801E-2</v>
      </c>
      <c r="Y25" s="1">
        <f ca="1">('Profiles, Pc, Summer, S1'!Y25*(RANDBETWEEN(90,100))/100*(40/100))+('Profiles, Pc, Winter, S1'!Y25*(RANDBETWEEN(90,100))/100*(60/100))</f>
        <v>7.5897176892201046E-2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0.35158690874158183</v>
      </c>
      <c r="C26" s="1">
        <f ca="1">('Profiles, Pc, Summer, S1'!C26*(RANDBETWEEN(90,100))/100*(40/100))+('Profiles, Pc, Winter, S1'!C26*(RANDBETWEEN(90,100))/100*(60/100))</f>
        <v>0.35553427183847619</v>
      </c>
      <c r="D26" s="1">
        <f ca="1">('Profiles, Pc, Summer, S1'!D26*(RANDBETWEEN(90,100))/100*(40/100))+('Profiles, Pc, Winter, S1'!D26*(RANDBETWEEN(90,100))/100*(60/100))</f>
        <v>0.35433242422885691</v>
      </c>
      <c r="E26" s="1">
        <f ca="1">('Profiles, Pc, Summer, S1'!E26*(RANDBETWEEN(90,100))/100*(40/100))+('Profiles, Pc, Winter, S1'!E26*(RANDBETWEEN(90,100))/100*(60/100))</f>
        <v>0.34473508979061174</v>
      </c>
      <c r="F26" s="1">
        <f ca="1">('Profiles, Pc, Summer, S1'!F26*(RANDBETWEEN(90,100))/100*(40/100))+('Profiles, Pc, Winter, S1'!F26*(RANDBETWEEN(90,100))/100*(60/100))</f>
        <v>0.33805072649923101</v>
      </c>
      <c r="G26" s="1">
        <f ca="1">('Profiles, Pc, Summer, S1'!G26*(RANDBETWEEN(90,100))/100*(40/100))+('Profiles, Pc, Winter, S1'!G26*(RANDBETWEEN(90,100))/100*(60/100))</f>
        <v>0.33331665934071864</v>
      </c>
      <c r="H26" s="1">
        <f ca="1">('Profiles, Pc, Summer, S1'!H26*(RANDBETWEEN(90,100))/100*(40/100))+('Profiles, Pc, Winter, S1'!H26*(RANDBETWEEN(90,100))/100*(60/100))</f>
        <v>0.35397133706244466</v>
      </c>
      <c r="I26" s="1">
        <f ca="1">('Profiles, Pc, Summer, S1'!I26*(RANDBETWEEN(90,100))/100*(40/100))+('Profiles, Pc, Winter, S1'!I26*(RANDBETWEEN(90,100))/100*(60/100))</f>
        <v>0.35088281702369561</v>
      </c>
      <c r="J26" s="1">
        <f ca="1">('Profiles, Pc, Summer, S1'!J26*(RANDBETWEEN(90,100))/100*(40/100))+('Profiles, Pc, Winter, S1'!J26*(RANDBETWEEN(90,100))/100*(60/100))</f>
        <v>0.30376454927253949</v>
      </c>
      <c r="K26" s="1">
        <f ca="1">('Profiles, Pc, Summer, S1'!K26*(RANDBETWEEN(90,100))/100*(40/100))+('Profiles, Pc, Winter, S1'!K26*(RANDBETWEEN(90,100))/100*(60/100))</f>
        <v>0.27043769597061673</v>
      </c>
      <c r="L26" s="1">
        <f ca="1">('Profiles, Pc, Summer, S1'!L26*(RANDBETWEEN(90,100))/100*(40/100))+('Profiles, Pc, Winter, S1'!L26*(RANDBETWEEN(90,100))/100*(60/100))</f>
        <v>0.37230803838116616</v>
      </c>
      <c r="M26" s="1">
        <f ca="1">('Profiles, Pc, Summer, S1'!M26*(RANDBETWEEN(90,100))/100*(40/100))+('Profiles, Pc, Winter, S1'!M26*(RANDBETWEEN(90,100))/100*(60/100))</f>
        <v>0.35913333709431888</v>
      </c>
      <c r="N26" s="1">
        <f ca="1">('Profiles, Pc, Summer, S1'!N26*(RANDBETWEEN(90,100))/100*(40/100))+('Profiles, Pc, Winter, S1'!N26*(RANDBETWEEN(90,100))/100*(60/100))</f>
        <v>0.3693463529212786</v>
      </c>
      <c r="O26" s="1">
        <f ca="1">('Profiles, Pc, Summer, S1'!O26*(RANDBETWEEN(90,100))/100*(40/100))+('Profiles, Pc, Winter, S1'!O26*(RANDBETWEEN(90,100))/100*(60/100))</f>
        <v>0.37217481690838361</v>
      </c>
      <c r="P26" s="1">
        <f ca="1">('Profiles, Pc, Summer, S1'!P26*(RANDBETWEEN(90,100))/100*(40/100))+('Profiles, Pc, Winter, S1'!P26*(RANDBETWEEN(90,100))/100*(60/100))</f>
        <v>0.34876362725797316</v>
      </c>
      <c r="Q26" s="1">
        <f ca="1">('Profiles, Pc, Summer, S1'!Q26*(RANDBETWEEN(90,100))/100*(40/100))+('Profiles, Pc, Winter, S1'!Q26*(RANDBETWEEN(90,100))/100*(60/100))</f>
        <v>0.38468594780398357</v>
      </c>
      <c r="R26" s="1">
        <f ca="1">('Profiles, Pc, Summer, S1'!R26*(RANDBETWEEN(90,100))/100*(40/100))+('Profiles, Pc, Winter, S1'!R26*(RANDBETWEEN(90,100))/100*(60/100))</f>
        <v>0.39665368996062594</v>
      </c>
      <c r="S26" s="1">
        <f ca="1">('Profiles, Pc, Summer, S1'!S26*(RANDBETWEEN(90,100))/100*(40/100))+('Profiles, Pc, Winter, S1'!S26*(RANDBETWEEN(90,100))/100*(60/100))</f>
        <v>0.40191445874173815</v>
      </c>
      <c r="T26" s="1">
        <f ca="1">('Profiles, Pc, Summer, S1'!T26*(RANDBETWEEN(90,100))/100*(40/100))+('Profiles, Pc, Winter, S1'!T26*(RANDBETWEEN(90,100))/100*(60/100))</f>
        <v>0.39953527394201266</v>
      </c>
      <c r="U26" s="1">
        <f ca="1">('Profiles, Pc, Summer, S1'!U26*(RANDBETWEEN(90,100))/100*(40/100))+('Profiles, Pc, Winter, S1'!U26*(RANDBETWEEN(90,100))/100*(60/100))</f>
        <v>0.40914086526445914</v>
      </c>
      <c r="V26" s="1">
        <f ca="1">('Profiles, Pc, Summer, S1'!V26*(RANDBETWEEN(90,100))/100*(40/100))+('Profiles, Pc, Winter, S1'!V26*(RANDBETWEEN(90,100))/100*(60/100))</f>
        <v>0.41812859936743751</v>
      </c>
      <c r="W26" s="1">
        <f ca="1">('Profiles, Pc, Summer, S1'!W26*(RANDBETWEEN(90,100))/100*(40/100))+('Profiles, Pc, Winter, S1'!W26*(RANDBETWEEN(90,100))/100*(60/100))</f>
        <v>0.40509327274902496</v>
      </c>
      <c r="X26" s="1">
        <f ca="1">('Profiles, Pc, Summer, S1'!X26*(RANDBETWEEN(90,100))/100*(40/100))+('Profiles, Pc, Winter, S1'!X26*(RANDBETWEEN(90,100))/100*(60/100))</f>
        <v>0.42833224728050462</v>
      </c>
      <c r="Y26" s="1">
        <f ca="1">('Profiles, Pc, Summer, S1'!Y26*(RANDBETWEEN(90,100))/100*(40/100))+('Profiles, Pc, Winter, S1'!Y26*(RANDBETWEEN(90,100))/100*(60/100))</f>
        <v>0.42751032885959761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0.71910804665670724</v>
      </c>
      <c r="C27" s="1">
        <f ca="1">('Profiles, Pc, Summer, S1'!C27*(RANDBETWEEN(90,100))/100*(40/100))+('Profiles, Pc, Winter, S1'!C27*(RANDBETWEEN(90,100))/100*(60/100))</f>
        <v>0.66465868251482718</v>
      </c>
      <c r="D27" s="1">
        <f ca="1">('Profiles, Pc, Summer, S1'!D27*(RANDBETWEEN(90,100))/100*(40/100))+('Profiles, Pc, Winter, S1'!D27*(RANDBETWEEN(90,100))/100*(60/100))</f>
        <v>0.67817817905261291</v>
      </c>
      <c r="E27" s="1">
        <f ca="1">('Profiles, Pc, Summer, S1'!E27*(RANDBETWEEN(90,100))/100*(40/100))+('Profiles, Pc, Winter, S1'!E27*(RANDBETWEEN(90,100))/100*(60/100))</f>
        <v>0.6764945068693099</v>
      </c>
      <c r="F27" s="1">
        <f ca="1">('Profiles, Pc, Summer, S1'!F27*(RANDBETWEEN(90,100))/100*(40/100))+('Profiles, Pc, Winter, S1'!F27*(RANDBETWEEN(90,100))/100*(60/100))</f>
        <v>0.66713430549176944</v>
      </c>
      <c r="G27" s="1">
        <f ca="1">('Profiles, Pc, Summer, S1'!G27*(RANDBETWEEN(90,100))/100*(40/100))+('Profiles, Pc, Winter, S1'!G27*(RANDBETWEEN(90,100))/100*(60/100))</f>
        <v>0.72107535402390721</v>
      </c>
      <c r="H27" s="1">
        <f ca="1">('Profiles, Pc, Summer, S1'!H27*(RANDBETWEEN(90,100))/100*(40/100))+('Profiles, Pc, Winter, S1'!H27*(RANDBETWEEN(90,100))/100*(60/100))</f>
        <v>0.89210128216570439</v>
      </c>
      <c r="I27" s="1">
        <f ca="1">('Profiles, Pc, Summer, S1'!I27*(RANDBETWEEN(90,100))/100*(40/100))+('Profiles, Pc, Winter, S1'!I27*(RANDBETWEEN(90,100))/100*(60/100))</f>
        <v>0.90060789076983805</v>
      </c>
      <c r="J27" s="1">
        <f ca="1">('Profiles, Pc, Summer, S1'!J27*(RANDBETWEEN(90,100))/100*(40/100))+('Profiles, Pc, Winter, S1'!J27*(RANDBETWEEN(90,100))/100*(60/100))</f>
        <v>0.92632320715613803</v>
      </c>
      <c r="K27" s="1">
        <f ca="1">('Profiles, Pc, Summer, S1'!K27*(RANDBETWEEN(90,100))/100*(40/100))+('Profiles, Pc, Winter, S1'!K27*(RANDBETWEEN(90,100))/100*(60/100))</f>
        <v>0.88137076512665624</v>
      </c>
      <c r="L27" s="1">
        <f ca="1">('Profiles, Pc, Summer, S1'!L27*(RANDBETWEEN(90,100))/100*(40/100))+('Profiles, Pc, Winter, S1'!L27*(RANDBETWEEN(90,100))/100*(60/100))</f>
        <v>0.90684336659009102</v>
      </c>
      <c r="M27" s="1">
        <f ca="1">('Profiles, Pc, Summer, S1'!M27*(RANDBETWEEN(90,100))/100*(40/100))+('Profiles, Pc, Winter, S1'!M27*(RANDBETWEEN(90,100))/100*(60/100))</f>
        <v>0.90777015090193891</v>
      </c>
      <c r="N27" s="1">
        <f ca="1">('Profiles, Pc, Summer, S1'!N27*(RANDBETWEEN(90,100))/100*(40/100))+('Profiles, Pc, Winter, S1'!N27*(RANDBETWEEN(90,100))/100*(60/100))</f>
        <v>0.91473038845421661</v>
      </c>
      <c r="O27" s="1">
        <f ca="1">('Profiles, Pc, Summer, S1'!O27*(RANDBETWEEN(90,100))/100*(40/100))+('Profiles, Pc, Winter, S1'!O27*(RANDBETWEEN(90,100))/100*(60/100))</f>
        <v>0.89742645755307549</v>
      </c>
      <c r="P27" s="1">
        <f ca="1">('Profiles, Pc, Summer, S1'!P27*(RANDBETWEEN(90,100))/100*(40/100))+('Profiles, Pc, Winter, S1'!P27*(RANDBETWEEN(90,100))/100*(60/100))</f>
        <v>0.88762691452159026</v>
      </c>
      <c r="Q27" s="1">
        <f ca="1">('Profiles, Pc, Summer, S1'!Q27*(RANDBETWEEN(90,100))/100*(40/100))+('Profiles, Pc, Winter, S1'!Q27*(RANDBETWEEN(90,100))/100*(60/100))</f>
        <v>0.88316510060235376</v>
      </c>
      <c r="R27" s="1">
        <f ca="1">('Profiles, Pc, Summer, S1'!R27*(RANDBETWEEN(90,100))/100*(40/100))+('Profiles, Pc, Winter, S1'!R27*(RANDBETWEEN(90,100))/100*(60/100))</f>
        <v>0.90014278851728058</v>
      </c>
      <c r="S27" s="1">
        <f ca="1">('Profiles, Pc, Summer, S1'!S27*(RANDBETWEEN(90,100))/100*(40/100))+('Profiles, Pc, Winter, S1'!S27*(RANDBETWEEN(90,100))/100*(60/100))</f>
        <v>0.93410846443078333</v>
      </c>
      <c r="T27" s="1">
        <f ca="1">('Profiles, Pc, Summer, S1'!T27*(RANDBETWEEN(90,100))/100*(40/100))+('Profiles, Pc, Winter, S1'!T27*(RANDBETWEEN(90,100))/100*(60/100))</f>
        <v>0.88902385115326765</v>
      </c>
      <c r="U27" s="1">
        <f ca="1">('Profiles, Pc, Summer, S1'!U27*(RANDBETWEEN(90,100))/100*(40/100))+('Profiles, Pc, Winter, S1'!U27*(RANDBETWEEN(90,100))/100*(60/100))</f>
        <v>0.87798031572214907</v>
      </c>
      <c r="V27" s="1">
        <f ca="1">('Profiles, Pc, Summer, S1'!V27*(RANDBETWEEN(90,100))/100*(40/100))+('Profiles, Pc, Winter, S1'!V27*(RANDBETWEEN(90,100))/100*(60/100))</f>
        <v>0.86430495645214345</v>
      </c>
      <c r="W27" s="1">
        <f ca="1">('Profiles, Pc, Summer, S1'!W27*(RANDBETWEEN(90,100))/100*(40/100))+('Profiles, Pc, Winter, S1'!W27*(RANDBETWEEN(90,100))/100*(60/100))</f>
        <v>0.83047266010438747</v>
      </c>
      <c r="X27" s="1">
        <f ca="1">('Profiles, Pc, Summer, S1'!X27*(RANDBETWEEN(90,100))/100*(40/100))+('Profiles, Pc, Winter, S1'!X27*(RANDBETWEEN(90,100))/100*(60/100))</f>
        <v>0.73735426620317612</v>
      </c>
      <c r="Y27" s="1">
        <f ca="1">('Profiles, Pc, Summer, S1'!Y27*(RANDBETWEEN(90,100))/100*(40/100))+('Profiles, Pc, Winter, S1'!Y27*(RANDBETWEEN(90,100))/100*(60/100))</f>
        <v>0.74210028847298926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0.38403425180175588</v>
      </c>
      <c r="C28" s="1">
        <f ca="1">('Profiles, Pc, Summer, S1'!C28*(RANDBETWEEN(90,100))/100*(40/100))+('Profiles, Pc, Winter, S1'!C28*(RANDBETWEEN(90,100))/100*(60/100))</f>
        <v>0.41073372524688745</v>
      </c>
      <c r="D28" s="1">
        <f ca="1">('Profiles, Pc, Summer, S1'!D28*(RANDBETWEEN(90,100))/100*(40/100))+('Profiles, Pc, Winter, S1'!D28*(RANDBETWEEN(90,100))/100*(60/100))</f>
        <v>0.3825328906757316</v>
      </c>
      <c r="E28" s="1">
        <f ca="1">('Profiles, Pc, Summer, S1'!E28*(RANDBETWEEN(90,100))/100*(40/100))+('Profiles, Pc, Winter, S1'!E28*(RANDBETWEEN(90,100))/100*(60/100))</f>
        <v>0.3822141070638484</v>
      </c>
      <c r="F28" s="1">
        <f ca="1">('Profiles, Pc, Summer, S1'!F28*(RANDBETWEEN(90,100))/100*(40/100))+('Profiles, Pc, Winter, S1'!F28*(RANDBETWEEN(90,100))/100*(60/100))</f>
        <v>0.36893716263197368</v>
      </c>
      <c r="G28" s="1">
        <f ca="1">('Profiles, Pc, Summer, S1'!G28*(RANDBETWEEN(90,100))/100*(40/100))+('Profiles, Pc, Winter, S1'!G28*(RANDBETWEEN(90,100))/100*(60/100))</f>
        <v>0.39043695187790906</v>
      </c>
      <c r="H28" s="1">
        <f ca="1">('Profiles, Pc, Summer, S1'!H28*(RANDBETWEEN(90,100))/100*(40/100))+('Profiles, Pc, Winter, S1'!H28*(RANDBETWEEN(90,100))/100*(60/100))</f>
        <v>0.36428725833591435</v>
      </c>
      <c r="I28" s="1">
        <f ca="1">('Profiles, Pc, Summer, S1'!I28*(RANDBETWEEN(90,100))/100*(40/100))+('Profiles, Pc, Winter, S1'!I28*(RANDBETWEEN(90,100))/100*(60/100))</f>
        <v>0.48196050448657973</v>
      </c>
      <c r="J28" s="1">
        <f ca="1">('Profiles, Pc, Summer, S1'!J28*(RANDBETWEEN(90,100))/100*(40/100))+('Profiles, Pc, Winter, S1'!J28*(RANDBETWEEN(90,100))/100*(60/100))</f>
        <v>0.52499211450223293</v>
      </c>
      <c r="K28" s="1">
        <f ca="1">('Profiles, Pc, Summer, S1'!K28*(RANDBETWEEN(90,100))/100*(40/100))+('Profiles, Pc, Winter, S1'!K28*(RANDBETWEEN(90,100))/100*(60/100))</f>
        <v>0.50660467621767213</v>
      </c>
      <c r="L28" s="1">
        <f ca="1">('Profiles, Pc, Summer, S1'!L28*(RANDBETWEEN(90,100))/100*(40/100))+('Profiles, Pc, Winter, S1'!L28*(RANDBETWEEN(90,100))/100*(60/100))</f>
        <v>0.48865576674133271</v>
      </c>
      <c r="M28" s="1">
        <f ca="1">('Profiles, Pc, Summer, S1'!M28*(RANDBETWEEN(90,100))/100*(40/100))+('Profiles, Pc, Winter, S1'!M28*(RANDBETWEEN(90,100))/100*(60/100))</f>
        <v>0.50297771156054072</v>
      </c>
      <c r="N28" s="1">
        <f ca="1">('Profiles, Pc, Summer, S1'!N28*(RANDBETWEEN(90,100))/100*(40/100))+('Profiles, Pc, Winter, S1'!N28*(RANDBETWEEN(90,100))/100*(60/100))</f>
        <v>0.50699020026984365</v>
      </c>
      <c r="O28" s="1">
        <f ca="1">('Profiles, Pc, Summer, S1'!O28*(RANDBETWEEN(90,100))/100*(40/100))+('Profiles, Pc, Winter, S1'!O28*(RANDBETWEEN(90,100))/100*(60/100))</f>
        <v>0.5010318596641441</v>
      </c>
      <c r="P28" s="1">
        <f ca="1">('Profiles, Pc, Summer, S1'!P28*(RANDBETWEEN(90,100))/100*(40/100))+('Profiles, Pc, Winter, S1'!P28*(RANDBETWEEN(90,100))/100*(60/100))</f>
        <v>0.43962234375305598</v>
      </c>
      <c r="Q28" s="1">
        <f ca="1">('Profiles, Pc, Summer, S1'!Q28*(RANDBETWEEN(90,100))/100*(40/100))+('Profiles, Pc, Winter, S1'!Q28*(RANDBETWEEN(90,100))/100*(60/100))</f>
        <v>0.46583006343977962</v>
      </c>
      <c r="R28" s="1">
        <f ca="1">('Profiles, Pc, Summer, S1'!R28*(RANDBETWEEN(90,100))/100*(40/100))+('Profiles, Pc, Winter, S1'!R28*(RANDBETWEEN(90,100))/100*(60/100))</f>
        <v>0.49433461545783242</v>
      </c>
      <c r="S28" s="1">
        <f ca="1">('Profiles, Pc, Summer, S1'!S28*(RANDBETWEEN(90,100))/100*(40/100))+('Profiles, Pc, Winter, S1'!S28*(RANDBETWEEN(90,100))/100*(60/100))</f>
        <v>0.47203993290985724</v>
      </c>
      <c r="T28" s="1">
        <f ca="1">('Profiles, Pc, Summer, S1'!T28*(RANDBETWEEN(90,100))/100*(40/100))+('Profiles, Pc, Winter, S1'!T28*(RANDBETWEEN(90,100))/100*(60/100))</f>
        <v>0.44905069547678333</v>
      </c>
      <c r="U28" s="1">
        <f ca="1">('Profiles, Pc, Summer, S1'!U28*(RANDBETWEEN(90,100))/100*(40/100))+('Profiles, Pc, Winter, S1'!U28*(RANDBETWEEN(90,100))/100*(60/100))</f>
        <v>0.44946146694596673</v>
      </c>
      <c r="V28" s="1">
        <f ca="1">('Profiles, Pc, Summer, S1'!V28*(RANDBETWEEN(90,100))/100*(40/100))+('Profiles, Pc, Winter, S1'!V28*(RANDBETWEEN(90,100))/100*(60/100))</f>
        <v>0.44205893333151519</v>
      </c>
      <c r="W28" s="1">
        <f ca="1">('Profiles, Pc, Summer, S1'!W28*(RANDBETWEEN(90,100))/100*(40/100))+('Profiles, Pc, Winter, S1'!W28*(RANDBETWEEN(90,100))/100*(60/100))</f>
        <v>0.42849878408453312</v>
      </c>
      <c r="X28" s="1">
        <f ca="1">('Profiles, Pc, Summer, S1'!X28*(RANDBETWEEN(90,100))/100*(40/100))+('Profiles, Pc, Winter, S1'!X28*(RANDBETWEEN(90,100))/100*(60/100))</f>
        <v>0.3942137069839392</v>
      </c>
      <c r="Y28" s="1">
        <f ca="1">('Profiles, Pc, Summer, S1'!Y28*(RANDBETWEEN(90,100))/100*(40/100))+('Profiles, Pc, Winter, S1'!Y28*(RANDBETWEEN(90,100))/100*(60/100))</f>
        <v>0.37491699207385387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0.11442272662916406</v>
      </c>
      <c r="C29" s="1">
        <f ca="1">('Profiles, Pc, Summer, S1'!C29*(RANDBETWEEN(90,100))/100*(40/100))+('Profiles, Pc, Winter, S1'!C29*(RANDBETWEEN(90,100))/100*(60/100))</f>
        <v>0.10771406358838667</v>
      </c>
      <c r="D29" s="1">
        <f ca="1">('Profiles, Pc, Summer, S1'!D29*(RANDBETWEEN(90,100))/100*(40/100))+('Profiles, Pc, Winter, S1'!D29*(RANDBETWEEN(90,100))/100*(60/100))</f>
        <v>9.9569319822456467E-2</v>
      </c>
      <c r="E29" s="1">
        <f ca="1">('Profiles, Pc, Summer, S1'!E29*(RANDBETWEEN(90,100))/100*(40/100))+('Profiles, Pc, Winter, S1'!E29*(RANDBETWEEN(90,100))/100*(60/100))</f>
        <v>0.10060880525516934</v>
      </c>
      <c r="F29" s="1">
        <f ca="1">('Profiles, Pc, Summer, S1'!F29*(RANDBETWEEN(90,100))/100*(40/100))+('Profiles, Pc, Winter, S1'!F29*(RANDBETWEEN(90,100))/100*(60/100))</f>
        <v>9.7937052575074846E-2</v>
      </c>
      <c r="G29" s="1">
        <f ca="1">('Profiles, Pc, Summer, S1'!G29*(RANDBETWEEN(90,100))/100*(40/100))+('Profiles, Pc, Winter, S1'!G29*(RANDBETWEEN(90,100))/100*(60/100))</f>
        <v>0.10613882863405474</v>
      </c>
      <c r="H29" s="1">
        <f ca="1">('Profiles, Pc, Summer, S1'!H29*(RANDBETWEEN(90,100))/100*(40/100))+('Profiles, Pc, Winter, S1'!H29*(RANDBETWEEN(90,100))/100*(60/100))</f>
        <v>0.11905902013407707</v>
      </c>
      <c r="I29" s="1">
        <f ca="1">('Profiles, Pc, Summer, S1'!I29*(RANDBETWEEN(90,100))/100*(40/100))+('Profiles, Pc, Winter, S1'!I29*(RANDBETWEEN(90,100))/100*(60/100))</f>
        <v>0.14562856600308949</v>
      </c>
      <c r="J29" s="1">
        <f ca="1">('Profiles, Pc, Summer, S1'!J29*(RANDBETWEEN(90,100))/100*(40/100))+('Profiles, Pc, Winter, S1'!J29*(RANDBETWEEN(90,100))/100*(60/100))</f>
        <v>0.16203870786735236</v>
      </c>
      <c r="K29" s="1">
        <f ca="1">('Profiles, Pc, Summer, S1'!K29*(RANDBETWEEN(90,100))/100*(40/100))+('Profiles, Pc, Winter, S1'!K29*(RANDBETWEEN(90,100))/100*(60/100))</f>
        <v>0.1741580473775638</v>
      </c>
      <c r="L29" s="1">
        <f ca="1">('Profiles, Pc, Summer, S1'!L29*(RANDBETWEEN(90,100))/100*(40/100))+('Profiles, Pc, Winter, S1'!L29*(RANDBETWEEN(90,100))/100*(60/100))</f>
        <v>0.16589659472470347</v>
      </c>
      <c r="M29" s="1">
        <f ca="1">('Profiles, Pc, Summer, S1'!M29*(RANDBETWEEN(90,100))/100*(40/100))+('Profiles, Pc, Winter, S1'!M29*(RANDBETWEEN(90,100))/100*(60/100))</f>
        <v>0.16942028544519361</v>
      </c>
      <c r="N29" s="1">
        <f ca="1">('Profiles, Pc, Summer, S1'!N29*(RANDBETWEEN(90,100))/100*(40/100))+('Profiles, Pc, Winter, S1'!N29*(RANDBETWEEN(90,100))/100*(60/100))</f>
        <v>0.1628838637091273</v>
      </c>
      <c r="O29" s="1">
        <f ca="1">('Profiles, Pc, Summer, S1'!O29*(RANDBETWEEN(90,100))/100*(40/100))+('Profiles, Pc, Winter, S1'!O29*(RANDBETWEEN(90,100))/100*(60/100))</f>
        <v>0.15218458313150904</v>
      </c>
      <c r="P29" s="1">
        <f ca="1">('Profiles, Pc, Summer, S1'!P29*(RANDBETWEEN(90,100))/100*(40/100))+('Profiles, Pc, Winter, S1'!P29*(RANDBETWEEN(90,100))/100*(60/100))</f>
        <v>0.13877209892152789</v>
      </c>
      <c r="Q29" s="1">
        <f ca="1">('Profiles, Pc, Summer, S1'!Q29*(RANDBETWEEN(90,100))/100*(40/100))+('Profiles, Pc, Winter, S1'!Q29*(RANDBETWEEN(90,100))/100*(60/100))</f>
        <v>0.13623206777710367</v>
      </c>
      <c r="R29" s="1">
        <f ca="1">('Profiles, Pc, Summer, S1'!R29*(RANDBETWEEN(90,100))/100*(40/100))+('Profiles, Pc, Winter, S1'!R29*(RANDBETWEEN(90,100))/100*(60/100))</f>
        <v>0.15676999459905999</v>
      </c>
      <c r="S29" s="1">
        <f ca="1">('Profiles, Pc, Summer, S1'!S29*(RANDBETWEEN(90,100))/100*(40/100))+('Profiles, Pc, Winter, S1'!S29*(RANDBETWEEN(90,100))/100*(60/100))</f>
        <v>0.17307531472044341</v>
      </c>
      <c r="T29" s="1">
        <f ca="1">('Profiles, Pc, Summer, S1'!T29*(RANDBETWEEN(90,100))/100*(40/100))+('Profiles, Pc, Winter, S1'!T29*(RANDBETWEEN(90,100))/100*(60/100))</f>
        <v>0.16972550065748115</v>
      </c>
      <c r="U29" s="1">
        <f ca="1">('Profiles, Pc, Summer, S1'!U29*(RANDBETWEEN(90,100))/100*(40/100))+('Profiles, Pc, Winter, S1'!U29*(RANDBETWEEN(90,100))/100*(60/100))</f>
        <v>0.16146063996970314</v>
      </c>
      <c r="V29" s="1">
        <f ca="1">('Profiles, Pc, Summer, S1'!V29*(RANDBETWEEN(90,100))/100*(40/100))+('Profiles, Pc, Winter, S1'!V29*(RANDBETWEEN(90,100))/100*(60/100))</f>
        <v>0.16962749256573267</v>
      </c>
      <c r="W29" s="1">
        <f ca="1">('Profiles, Pc, Summer, S1'!W29*(RANDBETWEEN(90,100))/100*(40/100))+('Profiles, Pc, Winter, S1'!W29*(RANDBETWEEN(90,100))/100*(60/100))</f>
        <v>0.14928068647899204</v>
      </c>
      <c r="X29" s="1">
        <f ca="1">('Profiles, Pc, Summer, S1'!X29*(RANDBETWEEN(90,100))/100*(40/100))+('Profiles, Pc, Winter, S1'!X29*(RANDBETWEEN(90,100))/100*(60/100))</f>
        <v>0.1378108182801705</v>
      </c>
      <c r="Y29" s="1">
        <f ca="1">('Profiles, Pc, Summer, S1'!Y29*(RANDBETWEEN(90,100))/100*(40/100))+('Profiles, Pc, Winter, S1'!Y29*(RANDBETWEEN(90,100))/100*(60/100))</f>
        <v>0.12095931514241268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0.26671479675835774</v>
      </c>
      <c r="C30" s="1">
        <f ca="1">('Profiles, Pc, Summer, S1'!C30*(RANDBETWEEN(90,100))/100*(40/100))+('Profiles, Pc, Winter, S1'!C30*(RANDBETWEEN(90,100))/100*(60/100))</f>
        <v>0.24958520868925765</v>
      </c>
      <c r="D30" s="1">
        <f ca="1">('Profiles, Pc, Summer, S1'!D30*(RANDBETWEEN(90,100))/100*(40/100))+('Profiles, Pc, Winter, S1'!D30*(RANDBETWEEN(90,100))/100*(60/100))</f>
        <v>0.23236974034207286</v>
      </c>
      <c r="E30" s="1">
        <f ca="1">('Profiles, Pc, Summer, S1'!E30*(RANDBETWEEN(90,100))/100*(40/100))+('Profiles, Pc, Winter, S1'!E30*(RANDBETWEEN(90,100))/100*(60/100))</f>
        <v>0.24941862823770738</v>
      </c>
      <c r="F30" s="1">
        <f ca="1">('Profiles, Pc, Summer, S1'!F30*(RANDBETWEEN(90,100))/100*(40/100))+('Profiles, Pc, Winter, S1'!F30*(RANDBETWEEN(90,100))/100*(60/100))</f>
        <v>0.24334142344708032</v>
      </c>
      <c r="G30" s="1">
        <f ca="1">('Profiles, Pc, Summer, S1'!G30*(RANDBETWEEN(90,100))/100*(40/100))+('Profiles, Pc, Winter, S1'!G30*(RANDBETWEEN(90,100))/100*(60/100))</f>
        <v>0.26147435118765833</v>
      </c>
      <c r="H30" s="1">
        <f ca="1">('Profiles, Pc, Summer, S1'!H30*(RANDBETWEEN(90,100))/100*(40/100))+('Profiles, Pc, Winter, S1'!H30*(RANDBETWEEN(90,100))/100*(60/100))</f>
        <v>0.40739395506019305</v>
      </c>
      <c r="I30" s="1">
        <f ca="1">('Profiles, Pc, Summer, S1'!I30*(RANDBETWEEN(90,100))/100*(40/100))+('Profiles, Pc, Winter, S1'!I30*(RANDBETWEEN(90,100))/100*(60/100))</f>
        <v>0.48045005103584731</v>
      </c>
      <c r="J30" s="1">
        <f ca="1">('Profiles, Pc, Summer, S1'!J30*(RANDBETWEEN(90,100))/100*(40/100))+('Profiles, Pc, Winter, S1'!J30*(RANDBETWEEN(90,100))/100*(60/100))</f>
        <v>0.50588308405041749</v>
      </c>
      <c r="K30" s="1">
        <f ca="1">('Profiles, Pc, Summer, S1'!K30*(RANDBETWEEN(90,100))/100*(40/100))+('Profiles, Pc, Winter, S1'!K30*(RANDBETWEEN(90,100))/100*(60/100))</f>
        <v>0.49708696211801595</v>
      </c>
      <c r="L30" s="1">
        <f ca="1">('Profiles, Pc, Summer, S1'!L30*(RANDBETWEEN(90,100))/100*(40/100))+('Profiles, Pc, Winter, S1'!L30*(RANDBETWEEN(90,100))/100*(60/100))</f>
        <v>0.5017643378145259</v>
      </c>
      <c r="M30" s="1">
        <f ca="1">('Profiles, Pc, Summer, S1'!M30*(RANDBETWEEN(90,100))/100*(40/100))+('Profiles, Pc, Winter, S1'!M30*(RANDBETWEEN(90,100))/100*(60/100))</f>
        <v>0.52113059568369513</v>
      </c>
      <c r="N30" s="1">
        <f ca="1">('Profiles, Pc, Summer, S1'!N30*(RANDBETWEEN(90,100))/100*(40/100))+('Profiles, Pc, Winter, S1'!N30*(RANDBETWEEN(90,100))/100*(60/100))</f>
        <v>0.49066675140955157</v>
      </c>
      <c r="O30" s="1">
        <f ca="1">('Profiles, Pc, Summer, S1'!O30*(RANDBETWEEN(90,100))/100*(40/100))+('Profiles, Pc, Winter, S1'!O30*(RANDBETWEEN(90,100))/100*(60/100))</f>
        <v>0.48192551081956919</v>
      </c>
      <c r="P30" s="1">
        <f ca="1">('Profiles, Pc, Summer, S1'!P30*(RANDBETWEEN(90,100))/100*(40/100))+('Profiles, Pc, Winter, S1'!P30*(RANDBETWEEN(90,100))/100*(60/100))</f>
        <v>0.39906009029001338</v>
      </c>
      <c r="Q30" s="1">
        <f ca="1">('Profiles, Pc, Summer, S1'!Q30*(RANDBETWEEN(90,100))/100*(40/100))+('Profiles, Pc, Winter, S1'!Q30*(RANDBETWEEN(90,100))/100*(60/100))</f>
        <v>0.40812578557625323</v>
      </c>
      <c r="R30" s="1">
        <f ca="1">('Profiles, Pc, Summer, S1'!R30*(RANDBETWEEN(90,100))/100*(40/100))+('Profiles, Pc, Winter, S1'!R30*(RANDBETWEEN(90,100))/100*(60/100))</f>
        <v>0.418358138178407</v>
      </c>
      <c r="S30" s="1">
        <f ca="1">('Profiles, Pc, Summer, S1'!S30*(RANDBETWEEN(90,100))/100*(40/100))+('Profiles, Pc, Winter, S1'!S30*(RANDBETWEEN(90,100))/100*(60/100))</f>
        <v>0.44062504125003876</v>
      </c>
      <c r="T30" s="1">
        <f ca="1">('Profiles, Pc, Summer, S1'!T30*(RANDBETWEEN(90,100))/100*(40/100))+('Profiles, Pc, Winter, S1'!T30*(RANDBETWEEN(90,100))/100*(60/100))</f>
        <v>0.42303320865237332</v>
      </c>
      <c r="U30" s="1">
        <f ca="1">('Profiles, Pc, Summer, S1'!U30*(RANDBETWEEN(90,100))/100*(40/100))+('Profiles, Pc, Winter, S1'!U30*(RANDBETWEEN(90,100))/100*(60/100))</f>
        <v>0.42426642277357152</v>
      </c>
      <c r="V30" s="1">
        <f ca="1">('Profiles, Pc, Summer, S1'!V30*(RANDBETWEEN(90,100))/100*(40/100))+('Profiles, Pc, Winter, S1'!V30*(RANDBETWEEN(90,100))/100*(60/100))</f>
        <v>0.44291783928680917</v>
      </c>
      <c r="W30" s="1">
        <f ca="1">('Profiles, Pc, Summer, S1'!W30*(RANDBETWEEN(90,100))/100*(40/100))+('Profiles, Pc, Winter, S1'!W30*(RANDBETWEEN(90,100))/100*(60/100))</f>
        <v>0.39536129806280745</v>
      </c>
      <c r="X30" s="1">
        <f ca="1">('Profiles, Pc, Summer, S1'!X30*(RANDBETWEEN(90,100))/100*(40/100))+('Profiles, Pc, Winter, S1'!X30*(RANDBETWEEN(90,100))/100*(60/100))</f>
        <v>0.33476651878426694</v>
      </c>
      <c r="Y30" s="1">
        <f ca="1">('Profiles, Pc, Summer, S1'!Y30*(RANDBETWEEN(90,100))/100*(40/100))+('Profiles, Pc, Winter, S1'!Y30*(RANDBETWEEN(90,100))/100*(60/100))</f>
        <v>0.29241300256548397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2.5924471760457465E-2</v>
      </c>
      <c r="C31" s="1">
        <f ca="1">('Profiles, Pc, Summer, S1'!C31*(RANDBETWEEN(90,100))/100*(40/100))+('Profiles, Pc, Winter, S1'!C31*(RANDBETWEEN(90,100))/100*(60/100))</f>
        <v>1.9208717765152324E-2</v>
      </c>
      <c r="D31" s="1">
        <f ca="1">('Profiles, Pc, Summer, S1'!D31*(RANDBETWEEN(90,100))/100*(40/100))+('Profiles, Pc, Winter, S1'!D31*(RANDBETWEEN(90,100))/100*(60/100))</f>
        <v>1.7429472266783017E-2</v>
      </c>
      <c r="E31" s="1">
        <f ca="1">('Profiles, Pc, Summer, S1'!E31*(RANDBETWEEN(90,100))/100*(40/100))+('Profiles, Pc, Winter, S1'!E31*(RANDBETWEEN(90,100))/100*(60/100))</f>
        <v>1.5739492479307973E-2</v>
      </c>
      <c r="F31" s="1">
        <f ca="1">('Profiles, Pc, Summer, S1'!F31*(RANDBETWEEN(90,100))/100*(40/100))+('Profiles, Pc, Winter, S1'!F31*(RANDBETWEEN(90,100))/100*(60/100))</f>
        <v>1.5716066569107366E-2</v>
      </c>
      <c r="G31" s="1">
        <f ca="1">('Profiles, Pc, Summer, S1'!G31*(RANDBETWEEN(90,100))/100*(40/100))+('Profiles, Pc, Winter, S1'!G31*(RANDBETWEEN(90,100))/100*(60/100))</f>
        <v>2.5492612965329429E-2</v>
      </c>
      <c r="H31" s="1">
        <f ca="1">('Profiles, Pc, Summer, S1'!H31*(RANDBETWEEN(90,100))/100*(40/100))+('Profiles, Pc, Winter, S1'!H31*(RANDBETWEEN(90,100))/100*(60/100))</f>
        <v>5.2134014063411518E-2</v>
      </c>
      <c r="I31" s="1">
        <f ca="1">('Profiles, Pc, Summer, S1'!I31*(RANDBETWEEN(90,100))/100*(40/100))+('Profiles, Pc, Winter, S1'!I31*(RANDBETWEEN(90,100))/100*(60/100))</f>
        <v>6.8556713832355939E-2</v>
      </c>
      <c r="J31" s="1">
        <f ca="1">('Profiles, Pc, Summer, S1'!J31*(RANDBETWEEN(90,100))/100*(40/100))+('Profiles, Pc, Winter, S1'!J31*(RANDBETWEEN(90,100))/100*(60/100))</f>
        <v>8.078006304332451E-2</v>
      </c>
      <c r="K31" s="1">
        <f ca="1">('Profiles, Pc, Summer, S1'!K31*(RANDBETWEEN(90,100))/100*(40/100))+('Profiles, Pc, Winter, S1'!K31*(RANDBETWEEN(90,100))/100*(60/100))</f>
        <v>7.9855054931657746E-2</v>
      </c>
      <c r="L31" s="1">
        <f ca="1">('Profiles, Pc, Summer, S1'!L31*(RANDBETWEEN(90,100))/100*(40/100))+('Profiles, Pc, Winter, S1'!L31*(RANDBETWEEN(90,100))/100*(60/100))</f>
        <v>7.7438884682259623E-2</v>
      </c>
      <c r="M31" s="1">
        <f ca="1">('Profiles, Pc, Summer, S1'!M31*(RANDBETWEEN(90,100))/100*(40/100))+('Profiles, Pc, Winter, S1'!M31*(RANDBETWEEN(90,100))/100*(60/100))</f>
        <v>6.9586819428099203E-2</v>
      </c>
      <c r="N31" s="1">
        <f ca="1">('Profiles, Pc, Summer, S1'!N31*(RANDBETWEEN(90,100))/100*(40/100))+('Profiles, Pc, Winter, S1'!N31*(RANDBETWEEN(90,100))/100*(60/100))</f>
        <v>7.4976609128528077E-2</v>
      </c>
      <c r="O31" s="1">
        <f ca="1">('Profiles, Pc, Summer, S1'!O31*(RANDBETWEEN(90,100))/100*(40/100))+('Profiles, Pc, Winter, S1'!O31*(RANDBETWEEN(90,100))/100*(60/100))</f>
        <v>6.8943800366307012E-2</v>
      </c>
      <c r="P31" s="1">
        <f ca="1">('Profiles, Pc, Summer, S1'!P31*(RANDBETWEEN(90,100))/100*(40/100))+('Profiles, Pc, Winter, S1'!P31*(RANDBETWEEN(90,100))/100*(60/100))</f>
        <v>6.5690966072089171E-2</v>
      </c>
      <c r="Q31" s="1">
        <f ca="1">('Profiles, Pc, Summer, S1'!Q31*(RANDBETWEEN(90,100))/100*(40/100))+('Profiles, Pc, Winter, S1'!Q31*(RANDBETWEEN(90,100))/100*(60/100))</f>
        <v>6.428643540231431E-2</v>
      </c>
      <c r="R31" s="1">
        <f ca="1">('Profiles, Pc, Summer, S1'!R31*(RANDBETWEEN(90,100))/100*(40/100))+('Profiles, Pc, Winter, S1'!R31*(RANDBETWEEN(90,100))/100*(60/100))</f>
        <v>6.9226623924461453E-2</v>
      </c>
      <c r="S31" s="1">
        <f ca="1">('Profiles, Pc, Summer, S1'!S31*(RANDBETWEEN(90,100))/100*(40/100))+('Profiles, Pc, Winter, S1'!S31*(RANDBETWEEN(90,100))/100*(60/100))</f>
        <v>9.2188119110833966E-2</v>
      </c>
      <c r="T31" s="1">
        <f ca="1">('Profiles, Pc, Summer, S1'!T31*(RANDBETWEEN(90,100))/100*(40/100))+('Profiles, Pc, Winter, S1'!T31*(RANDBETWEEN(90,100))/100*(60/100))</f>
        <v>9.1326447649372949E-2</v>
      </c>
      <c r="U31" s="1">
        <f ca="1">('Profiles, Pc, Summer, S1'!U31*(RANDBETWEEN(90,100))/100*(40/100))+('Profiles, Pc, Winter, S1'!U31*(RANDBETWEEN(90,100))/100*(60/100))</f>
        <v>8.5451234448879712E-2</v>
      </c>
      <c r="V31" s="1">
        <f ca="1">('Profiles, Pc, Summer, S1'!V31*(RANDBETWEEN(90,100))/100*(40/100))+('Profiles, Pc, Winter, S1'!V31*(RANDBETWEEN(90,100))/100*(60/100))</f>
        <v>8.6623193951928135E-2</v>
      </c>
      <c r="W31" s="1">
        <f ca="1">('Profiles, Pc, Summer, S1'!W31*(RANDBETWEEN(90,100))/100*(40/100))+('Profiles, Pc, Winter, S1'!W31*(RANDBETWEEN(90,100))/100*(60/100))</f>
        <v>8.2973521385951571E-2</v>
      </c>
      <c r="X31" s="1">
        <f ca="1">('Profiles, Pc, Summer, S1'!X31*(RANDBETWEEN(90,100))/100*(40/100))+('Profiles, Pc, Winter, S1'!X31*(RANDBETWEEN(90,100))/100*(60/100))</f>
        <v>5.8633996046428008E-2</v>
      </c>
      <c r="Y31" s="1">
        <f ca="1">('Profiles, Pc, Summer, S1'!Y31*(RANDBETWEEN(90,100))/100*(40/100))+('Profiles, Pc, Winter, S1'!Y31*(RANDBETWEEN(90,100))/100*(60/100))</f>
        <v>4.6167858837382253E-2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0.25537151619166681</v>
      </c>
      <c r="C32" s="1">
        <f ca="1">('Profiles, Pc, Summer, S1'!C32*(RANDBETWEEN(90,100))/100*(40/100))+('Profiles, Pc, Winter, S1'!C32*(RANDBETWEEN(90,100))/100*(60/100))</f>
        <v>0.23252503738584407</v>
      </c>
      <c r="D32" s="1">
        <f ca="1">('Profiles, Pc, Summer, S1'!D32*(RANDBETWEEN(90,100))/100*(40/100))+('Profiles, Pc, Winter, S1'!D32*(RANDBETWEEN(90,100))/100*(60/100))</f>
        <v>0.20986079382237369</v>
      </c>
      <c r="E32" s="1">
        <f ca="1">('Profiles, Pc, Summer, S1'!E32*(RANDBETWEEN(90,100))/100*(40/100))+('Profiles, Pc, Winter, S1'!E32*(RANDBETWEEN(90,100))/100*(60/100))</f>
        <v>0.21105193241500475</v>
      </c>
      <c r="F32" s="1">
        <f ca="1">('Profiles, Pc, Summer, S1'!F32*(RANDBETWEEN(90,100))/100*(40/100))+('Profiles, Pc, Winter, S1'!F32*(RANDBETWEEN(90,100))/100*(60/100))</f>
        <v>0.21452046111004922</v>
      </c>
      <c r="G32" s="1">
        <f ca="1">('Profiles, Pc, Summer, S1'!G32*(RANDBETWEEN(90,100))/100*(40/100))+('Profiles, Pc, Winter, S1'!G32*(RANDBETWEEN(90,100))/100*(60/100))</f>
        <v>0.24258610597038036</v>
      </c>
      <c r="H32" s="1">
        <f ca="1">('Profiles, Pc, Summer, S1'!H32*(RANDBETWEEN(90,100))/100*(40/100))+('Profiles, Pc, Winter, S1'!H32*(RANDBETWEEN(90,100))/100*(60/100))</f>
        <v>0.27236372510728396</v>
      </c>
      <c r="I32" s="1">
        <f ca="1">('Profiles, Pc, Summer, S1'!I32*(RANDBETWEEN(90,100))/100*(40/100))+('Profiles, Pc, Winter, S1'!I32*(RANDBETWEEN(90,100))/100*(60/100))</f>
        <v>0.321965505070056</v>
      </c>
      <c r="J32" s="1">
        <f ca="1">('Profiles, Pc, Summer, S1'!J32*(RANDBETWEEN(90,100))/100*(40/100))+('Profiles, Pc, Winter, S1'!J32*(RANDBETWEEN(90,100))/100*(60/100))</f>
        <v>0.33288406593333042</v>
      </c>
      <c r="K32" s="1">
        <f ca="1">('Profiles, Pc, Summer, S1'!K32*(RANDBETWEEN(90,100))/100*(40/100))+('Profiles, Pc, Winter, S1'!K32*(RANDBETWEEN(90,100))/100*(60/100))</f>
        <v>0.33567376954794714</v>
      </c>
      <c r="L32" s="1">
        <f ca="1">('Profiles, Pc, Summer, S1'!L32*(RANDBETWEEN(90,100))/100*(40/100))+('Profiles, Pc, Winter, S1'!L32*(RANDBETWEEN(90,100))/100*(60/100))</f>
        <v>0.36162304305794568</v>
      </c>
      <c r="M32" s="1">
        <f ca="1">('Profiles, Pc, Summer, S1'!M32*(RANDBETWEEN(90,100))/100*(40/100))+('Profiles, Pc, Winter, S1'!M32*(RANDBETWEEN(90,100))/100*(60/100))</f>
        <v>0.35963589799034629</v>
      </c>
      <c r="N32" s="1">
        <f ca="1">('Profiles, Pc, Summer, S1'!N32*(RANDBETWEEN(90,100))/100*(40/100))+('Profiles, Pc, Winter, S1'!N32*(RANDBETWEEN(90,100))/100*(60/100))</f>
        <v>0.38779952741771584</v>
      </c>
      <c r="O32" s="1">
        <f ca="1">('Profiles, Pc, Summer, S1'!O32*(RANDBETWEEN(90,100))/100*(40/100))+('Profiles, Pc, Winter, S1'!O32*(RANDBETWEEN(90,100))/100*(60/100))</f>
        <v>0.35608308738864702</v>
      </c>
      <c r="P32" s="1">
        <f ca="1">('Profiles, Pc, Summer, S1'!P32*(RANDBETWEEN(90,100))/100*(40/100))+('Profiles, Pc, Winter, S1'!P32*(RANDBETWEEN(90,100))/100*(60/100))</f>
        <v>0.35775218376036722</v>
      </c>
      <c r="Q32" s="1">
        <f ca="1">('Profiles, Pc, Summer, S1'!Q32*(RANDBETWEEN(90,100))/100*(40/100))+('Profiles, Pc, Winter, S1'!Q32*(RANDBETWEEN(90,100))/100*(60/100))</f>
        <v>0.34918266097557349</v>
      </c>
      <c r="R32" s="1">
        <f ca="1">('Profiles, Pc, Summer, S1'!R32*(RANDBETWEEN(90,100))/100*(40/100))+('Profiles, Pc, Winter, S1'!R32*(RANDBETWEEN(90,100))/100*(60/100))</f>
        <v>0.35718422909164083</v>
      </c>
      <c r="S32" s="1">
        <f ca="1">('Profiles, Pc, Summer, S1'!S32*(RANDBETWEEN(90,100))/100*(40/100))+('Profiles, Pc, Winter, S1'!S32*(RANDBETWEEN(90,100))/100*(60/100))</f>
        <v>0.38856423244325178</v>
      </c>
      <c r="T32" s="1">
        <f ca="1">('Profiles, Pc, Summer, S1'!T32*(RANDBETWEEN(90,100))/100*(40/100))+('Profiles, Pc, Winter, S1'!T32*(RANDBETWEEN(90,100))/100*(60/100))</f>
        <v>0.4046185534847605</v>
      </c>
      <c r="U32" s="1">
        <f ca="1">('Profiles, Pc, Summer, S1'!U32*(RANDBETWEEN(90,100))/100*(40/100))+('Profiles, Pc, Winter, S1'!U32*(RANDBETWEEN(90,100))/100*(60/100))</f>
        <v>0.41123752698489191</v>
      </c>
      <c r="V32" s="1">
        <f ca="1">('Profiles, Pc, Summer, S1'!V32*(RANDBETWEEN(90,100))/100*(40/100))+('Profiles, Pc, Winter, S1'!V32*(RANDBETWEEN(90,100))/100*(60/100))</f>
        <v>0.41832056125957251</v>
      </c>
      <c r="W32" s="1">
        <f ca="1">('Profiles, Pc, Summer, S1'!W32*(RANDBETWEEN(90,100))/100*(40/100))+('Profiles, Pc, Winter, S1'!W32*(RANDBETWEEN(90,100))/100*(60/100))</f>
        <v>0.38208272088180573</v>
      </c>
      <c r="X32" s="1">
        <f ca="1">('Profiles, Pc, Summer, S1'!X32*(RANDBETWEEN(90,100))/100*(40/100))+('Profiles, Pc, Winter, S1'!X32*(RANDBETWEEN(90,100))/100*(60/100))</f>
        <v>0.34326805750240136</v>
      </c>
      <c r="Y32" s="1">
        <f ca="1">('Profiles, Pc, Summer, S1'!Y32*(RANDBETWEEN(90,100))/100*(40/100))+('Profiles, Pc, Winter, S1'!Y32*(RANDBETWEEN(90,100))/100*(60/100))</f>
        <v>0.30778282467932694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0.40735586560590464</v>
      </c>
      <c r="C33" s="1">
        <f ca="1">('Profiles, Pc, Summer, S1'!C33*(RANDBETWEEN(90,100))/100*(40/100))+('Profiles, Pc, Winter, S1'!C33*(RANDBETWEEN(90,100))/100*(60/100))</f>
        <v>0.39723057126278793</v>
      </c>
      <c r="D33" s="1">
        <f ca="1">('Profiles, Pc, Summer, S1'!D33*(RANDBETWEEN(90,100))/100*(40/100))+('Profiles, Pc, Winter, S1'!D33*(RANDBETWEEN(90,100))/100*(60/100))</f>
        <v>0.39202809857599608</v>
      </c>
      <c r="E33" s="1">
        <f ca="1">('Profiles, Pc, Summer, S1'!E33*(RANDBETWEEN(90,100))/100*(40/100))+('Profiles, Pc, Winter, S1'!E33*(RANDBETWEEN(90,100))/100*(60/100))</f>
        <v>0.3908788799201327</v>
      </c>
      <c r="F33" s="1">
        <f ca="1">('Profiles, Pc, Summer, S1'!F33*(RANDBETWEEN(90,100))/100*(40/100))+('Profiles, Pc, Winter, S1'!F33*(RANDBETWEEN(90,100))/100*(60/100))</f>
        <v>0.38000329101110808</v>
      </c>
      <c r="G33" s="1">
        <f ca="1">('Profiles, Pc, Summer, S1'!G33*(RANDBETWEEN(90,100))/100*(40/100))+('Profiles, Pc, Winter, S1'!G33*(RANDBETWEEN(90,100))/100*(60/100))</f>
        <v>0.4304172128019178</v>
      </c>
      <c r="H33" s="1">
        <f ca="1">('Profiles, Pc, Summer, S1'!H33*(RANDBETWEEN(90,100))/100*(40/100))+('Profiles, Pc, Winter, S1'!H33*(RANDBETWEEN(90,100))/100*(60/100))</f>
        <v>0.46927099774229225</v>
      </c>
      <c r="I33" s="1">
        <f ca="1">('Profiles, Pc, Summer, S1'!I33*(RANDBETWEEN(90,100))/100*(40/100))+('Profiles, Pc, Winter, S1'!I33*(RANDBETWEEN(90,100))/100*(60/100))</f>
        <v>0.56408340548126934</v>
      </c>
      <c r="J33" s="1">
        <f ca="1">('Profiles, Pc, Summer, S1'!J33*(RANDBETWEEN(90,100))/100*(40/100))+('Profiles, Pc, Winter, S1'!J33*(RANDBETWEEN(90,100))/100*(60/100))</f>
        <v>0.6209928099681995</v>
      </c>
      <c r="K33" s="1">
        <f ca="1">('Profiles, Pc, Summer, S1'!K33*(RANDBETWEEN(90,100))/100*(40/100))+('Profiles, Pc, Winter, S1'!K33*(RANDBETWEEN(90,100))/100*(60/100))</f>
        <v>0.58244522507877727</v>
      </c>
      <c r="L33" s="1">
        <f ca="1">('Profiles, Pc, Summer, S1'!L33*(RANDBETWEEN(90,100))/100*(40/100))+('Profiles, Pc, Winter, S1'!L33*(RANDBETWEEN(90,100))/100*(60/100))</f>
        <v>0.60646544203348407</v>
      </c>
      <c r="M33" s="1">
        <f ca="1">('Profiles, Pc, Summer, S1'!M33*(RANDBETWEEN(90,100))/100*(40/100))+('Profiles, Pc, Winter, S1'!M33*(RANDBETWEEN(90,100))/100*(60/100))</f>
        <v>0.59944477466531665</v>
      </c>
      <c r="N33" s="1">
        <f ca="1">('Profiles, Pc, Summer, S1'!N33*(RANDBETWEEN(90,100))/100*(40/100))+('Profiles, Pc, Winter, S1'!N33*(RANDBETWEEN(90,100))/100*(60/100))</f>
        <v>0.62151192454501403</v>
      </c>
      <c r="O33" s="1">
        <f ca="1">('Profiles, Pc, Summer, S1'!O33*(RANDBETWEEN(90,100))/100*(40/100))+('Profiles, Pc, Winter, S1'!O33*(RANDBETWEEN(90,100))/100*(60/100))</f>
        <v>0.57450588770236677</v>
      </c>
      <c r="P33" s="1">
        <f ca="1">('Profiles, Pc, Summer, S1'!P33*(RANDBETWEEN(90,100))/100*(40/100))+('Profiles, Pc, Winter, S1'!P33*(RANDBETWEEN(90,100))/100*(60/100))</f>
        <v>0.56083859591622953</v>
      </c>
      <c r="Q33" s="1">
        <f ca="1">('Profiles, Pc, Summer, S1'!Q33*(RANDBETWEEN(90,100))/100*(40/100))+('Profiles, Pc, Winter, S1'!Q33*(RANDBETWEEN(90,100))/100*(60/100))</f>
        <v>0.55168226680548593</v>
      </c>
      <c r="R33" s="1">
        <f ca="1">('Profiles, Pc, Summer, S1'!R33*(RANDBETWEEN(90,100))/100*(40/100))+('Profiles, Pc, Winter, S1'!R33*(RANDBETWEEN(90,100))/100*(60/100))</f>
        <v>0.57629870573826425</v>
      </c>
      <c r="S33" s="1">
        <f ca="1">('Profiles, Pc, Summer, S1'!S33*(RANDBETWEEN(90,100))/100*(40/100))+('Profiles, Pc, Winter, S1'!S33*(RANDBETWEEN(90,100))/100*(60/100))</f>
        <v>0.59121685026943593</v>
      </c>
      <c r="T33" s="1">
        <f ca="1">('Profiles, Pc, Summer, S1'!T33*(RANDBETWEEN(90,100))/100*(40/100))+('Profiles, Pc, Winter, S1'!T33*(RANDBETWEEN(90,100))/100*(60/100))</f>
        <v>0.5540592262910069</v>
      </c>
      <c r="U33" s="1">
        <f ca="1">('Profiles, Pc, Summer, S1'!U33*(RANDBETWEEN(90,100))/100*(40/100))+('Profiles, Pc, Winter, S1'!U33*(RANDBETWEEN(90,100))/100*(60/100))</f>
        <v>0.53779384727192436</v>
      </c>
      <c r="V33" s="1">
        <f ca="1">('Profiles, Pc, Summer, S1'!V33*(RANDBETWEEN(90,100))/100*(40/100))+('Profiles, Pc, Winter, S1'!V33*(RANDBETWEEN(90,100))/100*(60/100))</f>
        <v>0.54210498105389648</v>
      </c>
      <c r="W33" s="1">
        <f ca="1">('Profiles, Pc, Summer, S1'!W33*(RANDBETWEEN(90,100))/100*(40/100))+('Profiles, Pc, Winter, S1'!W33*(RANDBETWEEN(90,100))/100*(60/100))</f>
        <v>0.51235600144942028</v>
      </c>
      <c r="X33" s="1">
        <f ca="1">('Profiles, Pc, Summer, S1'!X33*(RANDBETWEEN(90,100))/100*(40/100))+('Profiles, Pc, Winter, S1'!X33*(RANDBETWEEN(90,100))/100*(60/100))</f>
        <v>0.45238207769985606</v>
      </c>
      <c r="Y33" s="1">
        <f ca="1">('Profiles, Pc, Summer, S1'!Y33*(RANDBETWEEN(90,100))/100*(40/100))+('Profiles, Pc, Winter, S1'!Y33*(RANDBETWEEN(90,100))/100*(60/100))</f>
        <v>0.44264792967072353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C78-7988-417F-9C19-163A689AAD53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0.2371087254683063</v>
      </c>
      <c r="C2" s="1">
        <f ca="1">('Profiles, Qc, Summer, S1'!C2*(RANDBETWEEN(90,100))/100*(40/100))+('Profiles, Qc, Winter, S1'!C2*(RANDBETWEEN(90,100))/100*(60/100))</f>
        <v>0.20650617581657685</v>
      </c>
      <c r="D2" s="1">
        <f ca="1">('Profiles, Qc, Summer, S1'!D2*(RANDBETWEEN(90,100))/100*(40/100))+('Profiles, Qc, Winter, S1'!D2*(RANDBETWEEN(90,100))/100*(60/100))</f>
        <v>0.19380444776219435</v>
      </c>
      <c r="E2" s="1">
        <f ca="1">('Profiles, Qc, Summer, S1'!E2*(RANDBETWEEN(90,100))/100*(40/100))+('Profiles, Qc, Winter, S1'!E2*(RANDBETWEEN(90,100))/100*(60/100))</f>
        <v>0.21798016336596887</v>
      </c>
      <c r="F2" s="1">
        <f ca="1">('Profiles, Qc, Summer, S1'!F2*(RANDBETWEEN(90,100))/100*(40/100))+('Profiles, Qc, Winter, S1'!F2*(RANDBETWEEN(90,100))/100*(60/100))</f>
        <v>0.19630783705996682</v>
      </c>
      <c r="G2" s="1">
        <f ca="1">('Profiles, Qc, Summer, S1'!G2*(RANDBETWEEN(90,100))/100*(40/100))+('Profiles, Qc, Winter, S1'!G2*(RANDBETWEEN(90,100))/100*(60/100))</f>
        <v>0.20047552497144355</v>
      </c>
      <c r="H2" s="1">
        <f ca="1">('Profiles, Qc, Summer, S1'!H2*(RANDBETWEEN(90,100))/100*(40/100))+('Profiles, Qc, Winter, S1'!H2*(RANDBETWEEN(90,100))/100*(60/100))</f>
        <v>0.19254342816049635</v>
      </c>
      <c r="I2" s="1">
        <f ca="1">('Profiles, Qc, Summer, S1'!I2*(RANDBETWEEN(90,100))/100*(40/100))+('Profiles, Qc, Winter, S1'!I2*(RANDBETWEEN(90,100))/100*(60/100))</f>
        <v>0.41732545120319797</v>
      </c>
      <c r="J2" s="1">
        <f ca="1">('Profiles, Qc, Summer, S1'!J2*(RANDBETWEEN(90,100))/100*(40/100))+('Profiles, Qc, Winter, S1'!J2*(RANDBETWEEN(90,100))/100*(60/100))</f>
        <v>0.49013348413362079</v>
      </c>
      <c r="K2" s="1">
        <f ca="1">('Profiles, Qc, Summer, S1'!K2*(RANDBETWEEN(90,100))/100*(40/100))+('Profiles, Qc, Winter, S1'!K2*(RANDBETWEEN(90,100))/100*(60/100))</f>
        <v>0.42879962595192733</v>
      </c>
      <c r="L2" s="1">
        <f ca="1">('Profiles, Qc, Summer, S1'!L2*(RANDBETWEEN(90,100))/100*(40/100))+('Profiles, Qc, Winter, S1'!L2*(RANDBETWEEN(90,100))/100*(60/100))</f>
        <v>0.46527785119792764</v>
      </c>
      <c r="M2" s="1">
        <f ca="1">('Profiles, Qc, Summer, S1'!M2*(RANDBETWEEN(90,100))/100*(40/100))+('Profiles, Qc, Winter, S1'!M2*(RANDBETWEEN(90,100))/100*(60/100))</f>
        <v>0.44326135268935885</v>
      </c>
      <c r="N2" s="1">
        <f ca="1">('Profiles, Qc, Summer, S1'!N2*(RANDBETWEEN(90,100))/100*(40/100))+('Profiles, Qc, Winter, S1'!N2*(RANDBETWEEN(90,100))/100*(60/100))</f>
        <v>0.48264519122942851</v>
      </c>
      <c r="O2" s="1">
        <f ca="1">('Profiles, Qc, Summer, S1'!O2*(RANDBETWEEN(90,100))/100*(40/100))+('Profiles, Qc, Winter, S1'!O2*(RANDBETWEEN(90,100))/100*(60/100))</f>
        <v>0.41831994694377173</v>
      </c>
      <c r="P2" s="1">
        <f ca="1">('Profiles, Qc, Summer, S1'!P2*(RANDBETWEEN(90,100))/100*(40/100))+('Profiles, Qc, Winter, S1'!P2*(RANDBETWEEN(90,100))/100*(60/100))</f>
        <v>0.29570817711116698</v>
      </c>
      <c r="Q2" s="1">
        <f ca="1">('Profiles, Qc, Summer, S1'!Q2*(RANDBETWEEN(90,100))/100*(40/100))+('Profiles, Qc, Winter, S1'!Q2*(RANDBETWEEN(90,100))/100*(60/100))</f>
        <v>0.41191495475928619</v>
      </c>
      <c r="R2" s="1">
        <f ca="1">('Profiles, Qc, Summer, S1'!R2*(RANDBETWEEN(90,100))/100*(40/100))+('Profiles, Qc, Winter, S1'!R2*(RANDBETWEEN(90,100))/100*(60/100))</f>
        <v>0.44445399112031891</v>
      </c>
      <c r="S2" s="1">
        <f ca="1">('Profiles, Qc, Summer, S1'!S2*(RANDBETWEEN(90,100))/100*(40/100))+('Profiles, Qc, Winter, S1'!S2*(RANDBETWEEN(90,100))/100*(60/100))</f>
        <v>0.41027914427767098</v>
      </c>
      <c r="T2" s="1">
        <f ca="1">('Profiles, Qc, Summer, S1'!T2*(RANDBETWEEN(90,100))/100*(40/100))+('Profiles, Qc, Winter, S1'!T2*(RANDBETWEEN(90,100))/100*(60/100))</f>
        <v>0.29534716474476275</v>
      </c>
      <c r="U2" s="1">
        <f ca="1">('Profiles, Qc, Summer, S1'!U2*(RANDBETWEEN(90,100))/100*(40/100))+('Profiles, Qc, Winter, S1'!U2*(RANDBETWEEN(90,100))/100*(60/100))</f>
        <v>0.30355976808880775</v>
      </c>
      <c r="V2" s="1">
        <f ca="1">('Profiles, Qc, Summer, S1'!V2*(RANDBETWEEN(90,100))/100*(40/100))+('Profiles, Qc, Winter, S1'!V2*(RANDBETWEEN(90,100))/100*(60/100))</f>
        <v>0.29468833274374767</v>
      </c>
      <c r="W2" s="1">
        <f ca="1">('Profiles, Qc, Summer, S1'!W2*(RANDBETWEEN(90,100))/100*(40/100))+('Profiles, Qc, Winter, S1'!W2*(RANDBETWEEN(90,100))/100*(60/100))</f>
        <v>0.24862998544445408</v>
      </c>
      <c r="X2" s="1">
        <f ca="1">('Profiles, Qc, Summer, S1'!X2*(RANDBETWEEN(90,100))/100*(40/100))+('Profiles, Qc, Winter, S1'!X2*(RANDBETWEEN(90,100))/100*(60/100))</f>
        <v>0.17680006408183696</v>
      </c>
      <c r="Y2" s="1">
        <f ca="1">('Profiles, Qc, Summer, S1'!Y2*(RANDBETWEEN(90,100))/100*(40/100))+('Profiles, Qc, Winter, S1'!Y2*(RANDBETWEEN(90,100))/100*(60/100))</f>
        <v>0.18108971595569645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-6.8152988400393924E-2</v>
      </c>
      <c r="C3" s="1">
        <f ca="1">('Profiles, Qc, Summer, S1'!C3*(RANDBETWEEN(90,100))/100*(40/100))+('Profiles, Qc, Winter, S1'!C3*(RANDBETWEEN(90,100))/100*(60/100))</f>
        <v>-7.3523604988182445E-2</v>
      </c>
      <c r="D3" s="1">
        <f ca="1">('Profiles, Qc, Summer, S1'!D3*(RANDBETWEEN(90,100))/100*(40/100))+('Profiles, Qc, Winter, S1'!D3*(RANDBETWEEN(90,100))/100*(60/100))</f>
        <v>-7.7600883126756198E-2</v>
      </c>
      <c r="E3" s="1">
        <f ca="1">('Profiles, Qc, Summer, S1'!E3*(RANDBETWEEN(90,100))/100*(40/100))+('Profiles, Qc, Winter, S1'!E3*(RANDBETWEEN(90,100))/100*(60/100))</f>
        <v>-8.1271100820716397E-2</v>
      </c>
      <c r="F3" s="1">
        <f ca="1">('Profiles, Qc, Summer, S1'!F3*(RANDBETWEEN(90,100))/100*(40/100))+('Profiles, Qc, Winter, S1'!F3*(RANDBETWEEN(90,100))/100*(60/100))</f>
        <v>-8.4129666095219588E-2</v>
      </c>
      <c r="G3" s="1">
        <f ca="1">('Profiles, Qc, Summer, S1'!G3*(RANDBETWEEN(90,100))/100*(40/100))+('Profiles, Qc, Winter, S1'!G3*(RANDBETWEEN(90,100))/100*(60/100))</f>
        <v>-7.6204274120852011E-2</v>
      </c>
      <c r="H3" s="1">
        <f ca="1">('Profiles, Qc, Summer, S1'!H3*(RANDBETWEEN(90,100))/100*(40/100))+('Profiles, Qc, Winter, S1'!H3*(RANDBETWEEN(90,100))/100*(60/100))</f>
        <v>-5.5755000075252276E-2</v>
      </c>
      <c r="I3" s="1">
        <f ca="1">('Profiles, Qc, Summer, S1'!I3*(RANDBETWEEN(90,100))/100*(40/100))+('Profiles, Qc, Winter, S1'!I3*(RANDBETWEEN(90,100))/100*(60/100))</f>
        <v>2.5259939098512117E-2</v>
      </c>
      <c r="J3" s="1">
        <f ca="1">('Profiles, Qc, Summer, S1'!J3*(RANDBETWEEN(90,100))/100*(40/100))+('Profiles, Qc, Winter, S1'!J3*(RANDBETWEEN(90,100))/100*(60/100))</f>
        <v>3.1207202002247685E-2</v>
      </c>
      <c r="K3" s="1">
        <f ca="1">('Profiles, Qc, Summer, S1'!K3*(RANDBETWEEN(90,100))/100*(40/100))+('Profiles, Qc, Winter, S1'!K3*(RANDBETWEEN(90,100))/100*(60/100))</f>
        <v>4.958896130477955E-2</v>
      </c>
      <c r="L3" s="1">
        <f ca="1">('Profiles, Qc, Summer, S1'!L3*(RANDBETWEEN(90,100))/100*(40/100))+('Profiles, Qc, Winter, S1'!L3*(RANDBETWEEN(90,100))/100*(60/100))</f>
        <v>2.6375574870421005E-2</v>
      </c>
      <c r="M3" s="1">
        <f ca="1">('Profiles, Qc, Summer, S1'!M3*(RANDBETWEEN(90,100))/100*(40/100))+('Profiles, Qc, Winter, S1'!M3*(RANDBETWEEN(90,100))/100*(60/100))</f>
        <v>6.9191111467482129E-3</v>
      </c>
      <c r="N3" s="1">
        <f ca="1">('Profiles, Qc, Summer, S1'!N3*(RANDBETWEEN(90,100))/100*(40/100))+('Profiles, Qc, Winter, S1'!N3*(RANDBETWEEN(90,100))/100*(60/100))</f>
        <v>-1.3843354848074967E-2</v>
      </c>
      <c r="O3" s="1">
        <f ca="1">('Profiles, Qc, Summer, S1'!O3*(RANDBETWEEN(90,100))/100*(40/100))+('Profiles, Qc, Winter, S1'!O3*(RANDBETWEEN(90,100))/100*(60/100))</f>
        <v>-1.7559868486965263E-2</v>
      </c>
      <c r="P3" s="1">
        <f ca="1">('Profiles, Qc, Summer, S1'!P3*(RANDBETWEEN(90,100))/100*(40/100))+('Profiles, Qc, Winter, S1'!P3*(RANDBETWEEN(90,100))/100*(60/100))</f>
        <v>-3.0596046639784026E-2</v>
      </c>
      <c r="Q3" s="1">
        <f ca="1">('Profiles, Qc, Summer, S1'!Q3*(RANDBETWEEN(90,100))/100*(40/100))+('Profiles, Qc, Winter, S1'!Q3*(RANDBETWEEN(90,100))/100*(60/100))</f>
        <v>-3.1342371024202606E-2</v>
      </c>
      <c r="R3" s="1">
        <f ca="1">('Profiles, Qc, Summer, S1'!R3*(RANDBETWEEN(90,100))/100*(40/100))+('Profiles, Qc, Winter, S1'!R3*(RANDBETWEEN(90,100))/100*(60/100))</f>
        <v>-2.5441124044848669E-2</v>
      </c>
      <c r="S3" s="1">
        <f ca="1">('Profiles, Qc, Summer, S1'!S3*(RANDBETWEEN(90,100))/100*(40/100))+('Profiles, Qc, Winter, S1'!S3*(RANDBETWEEN(90,100))/100*(60/100))</f>
        <v>3.1951564182557859E-2</v>
      </c>
      <c r="T3" s="1">
        <f ca="1">('Profiles, Qc, Summer, S1'!T3*(RANDBETWEEN(90,100))/100*(40/100))+('Profiles, Qc, Winter, S1'!T3*(RANDBETWEEN(90,100))/100*(60/100))</f>
        <v>3.5878501310324905E-2</v>
      </c>
      <c r="U3" s="1">
        <f ca="1">('Profiles, Qc, Summer, S1'!U3*(RANDBETWEEN(90,100))/100*(40/100))+('Profiles, Qc, Winter, S1'!U3*(RANDBETWEEN(90,100))/100*(60/100))</f>
        <v>1.9830760503964845E-2</v>
      </c>
      <c r="V3" s="1">
        <f ca="1">('Profiles, Qc, Summer, S1'!V3*(RANDBETWEEN(90,100))/100*(40/100))+('Profiles, Qc, Winter, S1'!V3*(RANDBETWEEN(90,100))/100*(60/100))</f>
        <v>-1.0562318122506534E-3</v>
      </c>
      <c r="W3" s="1">
        <f ca="1">('Profiles, Qc, Summer, S1'!W3*(RANDBETWEEN(90,100))/100*(40/100))+('Profiles, Qc, Winter, S1'!W3*(RANDBETWEEN(90,100))/100*(60/100))</f>
        <v>-1.9551667988102386E-2</v>
      </c>
      <c r="X3" s="1">
        <f ca="1">('Profiles, Qc, Summer, S1'!X3*(RANDBETWEEN(90,100))/100*(40/100))+('Profiles, Qc, Winter, S1'!X3*(RANDBETWEEN(90,100))/100*(60/100))</f>
        <v>-3.8886458533881577E-2</v>
      </c>
      <c r="Y3" s="1">
        <f ca="1">('Profiles, Qc, Summer, S1'!Y3*(RANDBETWEEN(90,100))/100*(40/100))+('Profiles, Qc, Winter, S1'!Y3*(RANDBETWEEN(90,100))/100*(60/100))</f>
        <v>-5.2509042349104085E-2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-0.20458125150474066</v>
      </c>
      <c r="C4" s="1">
        <f ca="1">('Profiles, Qc, Summer, S1'!C4*(RANDBETWEEN(90,100))/100*(40/100))+('Profiles, Qc, Winter, S1'!C4*(RANDBETWEEN(90,100))/100*(60/100))</f>
        <v>-0.2465907096540508</v>
      </c>
      <c r="D4" s="1">
        <f ca="1">('Profiles, Qc, Summer, S1'!D4*(RANDBETWEEN(90,100))/100*(40/100))+('Profiles, Qc, Winter, S1'!D4*(RANDBETWEEN(90,100))/100*(60/100))</f>
        <v>-0.29647749618516545</v>
      </c>
      <c r="E4" s="1">
        <f ca="1">('Profiles, Qc, Summer, S1'!E4*(RANDBETWEEN(90,100))/100*(40/100))+('Profiles, Qc, Winter, S1'!E4*(RANDBETWEEN(90,100))/100*(60/100))</f>
        <v>-0.28493034450335164</v>
      </c>
      <c r="F4" s="1">
        <f ca="1">('Profiles, Qc, Summer, S1'!F4*(RANDBETWEEN(90,100))/100*(40/100))+('Profiles, Qc, Winter, S1'!F4*(RANDBETWEEN(90,100))/100*(60/100))</f>
        <v>-0.2798176716040825</v>
      </c>
      <c r="G4" s="1">
        <f ca="1">('Profiles, Qc, Summer, S1'!G4*(RANDBETWEEN(90,100))/100*(40/100))+('Profiles, Qc, Winter, S1'!G4*(RANDBETWEEN(90,100))/100*(60/100))</f>
        <v>-0.25263336099304351</v>
      </c>
      <c r="H4" s="1">
        <f ca="1">('Profiles, Qc, Summer, S1'!H4*(RANDBETWEEN(90,100))/100*(40/100))+('Profiles, Qc, Winter, S1'!H4*(RANDBETWEEN(90,100))/100*(60/100))</f>
        <v>-1.1021554723929537E-2</v>
      </c>
      <c r="I4" s="1">
        <f ca="1">('Profiles, Qc, Summer, S1'!I4*(RANDBETWEEN(90,100))/100*(40/100))+('Profiles, Qc, Winter, S1'!I4*(RANDBETWEEN(90,100))/100*(60/100))</f>
        <v>0.17761277893396196</v>
      </c>
      <c r="J4" s="1">
        <f ca="1">('Profiles, Qc, Summer, S1'!J4*(RANDBETWEEN(90,100))/100*(40/100))+('Profiles, Qc, Winter, S1'!J4*(RANDBETWEEN(90,100))/100*(60/100))</f>
        <v>0.22727395884203988</v>
      </c>
      <c r="K4" s="1">
        <f ca="1">('Profiles, Qc, Summer, S1'!K4*(RANDBETWEEN(90,100))/100*(40/100))+('Profiles, Qc, Winter, S1'!K4*(RANDBETWEEN(90,100))/100*(60/100))</f>
        <v>0.20215805658414282</v>
      </c>
      <c r="L4" s="1">
        <f ca="1">('Profiles, Qc, Summer, S1'!L4*(RANDBETWEEN(90,100))/100*(40/100))+('Profiles, Qc, Winter, S1'!L4*(RANDBETWEEN(90,100))/100*(60/100))</f>
        <v>0.14938259047503666</v>
      </c>
      <c r="M4" s="1">
        <f ca="1">('Profiles, Qc, Summer, S1'!M4*(RANDBETWEEN(90,100))/100*(40/100))+('Profiles, Qc, Winter, S1'!M4*(RANDBETWEEN(90,100))/100*(60/100))</f>
        <v>0.21492013719915137</v>
      </c>
      <c r="N4" s="1">
        <f ca="1">('Profiles, Qc, Summer, S1'!N4*(RANDBETWEEN(90,100))/100*(40/100))+('Profiles, Qc, Winter, S1'!N4*(RANDBETWEEN(90,100))/100*(60/100))</f>
        <v>0.17062026608789743</v>
      </c>
      <c r="O4" s="1">
        <f ca="1">('Profiles, Qc, Summer, S1'!O4*(RANDBETWEEN(90,100))/100*(40/100))+('Profiles, Qc, Winter, S1'!O4*(RANDBETWEEN(90,100))/100*(60/100))</f>
        <v>0.12294265188002046</v>
      </c>
      <c r="P4" s="1">
        <f ca="1">('Profiles, Qc, Summer, S1'!P4*(RANDBETWEEN(90,100))/100*(40/100))+('Profiles, Qc, Winter, S1'!P4*(RANDBETWEEN(90,100))/100*(60/100))</f>
        <v>3.5400392865843205E-3</v>
      </c>
      <c r="Q4" s="1">
        <f ca="1">('Profiles, Qc, Summer, S1'!Q4*(RANDBETWEEN(90,100))/100*(40/100))+('Profiles, Qc, Winter, S1'!Q4*(RANDBETWEEN(90,100))/100*(60/100))</f>
        <v>-1.9541194473469678E-2</v>
      </c>
      <c r="R4" s="1">
        <f ca="1">('Profiles, Qc, Summer, S1'!R4*(RANDBETWEEN(90,100))/100*(40/100))+('Profiles, Qc, Winter, S1'!R4*(RANDBETWEEN(90,100))/100*(60/100))</f>
        <v>4.872498391828968E-3</v>
      </c>
      <c r="S4" s="1">
        <f ca="1">('Profiles, Qc, Summer, S1'!S4*(RANDBETWEEN(90,100))/100*(40/100))+('Profiles, Qc, Winter, S1'!S4*(RANDBETWEEN(90,100))/100*(60/100))</f>
        <v>2.4642531792387744E-2</v>
      </c>
      <c r="T4" s="1">
        <f ca="1">('Profiles, Qc, Summer, S1'!T4*(RANDBETWEEN(90,100))/100*(40/100))+('Profiles, Qc, Winter, S1'!T4*(RANDBETWEEN(90,100))/100*(60/100))</f>
        <v>-5.8031886611133898E-2</v>
      </c>
      <c r="U4" s="1">
        <f ca="1">('Profiles, Qc, Summer, S1'!U4*(RANDBETWEEN(90,100))/100*(40/100))+('Profiles, Qc, Winter, S1'!U4*(RANDBETWEEN(90,100))/100*(60/100))</f>
        <v>-1.9715813721737988E-3</v>
      </c>
      <c r="V4" s="1">
        <f ca="1">('Profiles, Qc, Summer, S1'!V4*(RANDBETWEEN(90,100))/100*(40/100))+('Profiles, Qc, Winter, S1'!V4*(RANDBETWEEN(90,100))/100*(60/100))</f>
        <v>1.6688561859923359E-3</v>
      </c>
      <c r="W4" s="1">
        <f ca="1">('Profiles, Qc, Summer, S1'!W4*(RANDBETWEEN(90,100))/100*(40/100))+('Profiles, Qc, Winter, S1'!W4*(RANDBETWEEN(90,100))/100*(60/100))</f>
        <v>-4.7034767877970854E-2</v>
      </c>
      <c r="X4" s="1">
        <f ca="1">('Profiles, Qc, Summer, S1'!X4*(RANDBETWEEN(90,100))/100*(40/100))+('Profiles, Qc, Winter, S1'!X4*(RANDBETWEEN(90,100))/100*(60/100))</f>
        <v>-0.17953625023597072</v>
      </c>
      <c r="Y4" s="1">
        <f ca="1">('Profiles, Qc, Summer, S1'!Y4*(RANDBETWEEN(90,100))/100*(40/100))+('Profiles, Qc, Winter, S1'!Y4*(RANDBETWEEN(90,100))/100*(60/100))</f>
        <v>-0.21672668077007742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-0.30137170214485021</v>
      </c>
      <c r="C5" s="1">
        <f ca="1">('Profiles, Qc, Summer, S1'!C5*(RANDBETWEEN(90,100))/100*(40/100))+('Profiles, Qc, Winter, S1'!C5*(RANDBETWEEN(90,100))/100*(60/100))</f>
        <v>-0.30423369400309203</v>
      </c>
      <c r="D5" s="1">
        <f ca="1">('Profiles, Qc, Summer, S1'!D5*(RANDBETWEEN(90,100))/100*(40/100))+('Profiles, Qc, Winter, S1'!D5*(RANDBETWEEN(90,100))/100*(60/100))</f>
        <v>-0.32907061174580787</v>
      </c>
      <c r="E5" s="1">
        <f ca="1">('Profiles, Qc, Summer, S1'!E5*(RANDBETWEEN(90,100))/100*(40/100))+('Profiles, Qc, Winter, S1'!E5*(RANDBETWEEN(90,100))/100*(60/100))</f>
        <v>-0.31404342191218421</v>
      </c>
      <c r="F5" s="1">
        <f ca="1">('Profiles, Qc, Summer, S1'!F5*(RANDBETWEEN(90,100))/100*(40/100))+('Profiles, Qc, Winter, S1'!F5*(RANDBETWEEN(90,100))/100*(60/100))</f>
        <v>-0.31426211751054517</v>
      </c>
      <c r="G5" s="1">
        <f ca="1">('Profiles, Qc, Summer, S1'!G5*(RANDBETWEEN(90,100))/100*(40/100))+('Profiles, Qc, Winter, S1'!G5*(RANDBETWEEN(90,100))/100*(60/100))</f>
        <v>-0.3147320854291078</v>
      </c>
      <c r="H5" s="1">
        <f ca="1">('Profiles, Qc, Summer, S1'!H5*(RANDBETWEEN(90,100))/100*(40/100))+('Profiles, Qc, Winter, S1'!H5*(RANDBETWEEN(90,100))/100*(60/100))</f>
        <v>-0.27437448285661697</v>
      </c>
      <c r="I5" s="1">
        <f ca="1">('Profiles, Qc, Summer, S1'!I5*(RANDBETWEEN(90,100))/100*(40/100))+('Profiles, Qc, Winter, S1'!I5*(RANDBETWEEN(90,100))/100*(60/100))</f>
        <v>-0.22394404945395946</v>
      </c>
      <c r="J5" s="1">
        <f ca="1">('Profiles, Qc, Summer, S1'!J5*(RANDBETWEEN(90,100))/100*(40/100))+('Profiles, Qc, Winter, S1'!J5*(RANDBETWEEN(90,100))/100*(60/100))</f>
        <v>-0.20404157533652928</v>
      </c>
      <c r="K5" s="1">
        <f ca="1">('Profiles, Qc, Summer, S1'!K5*(RANDBETWEEN(90,100))/100*(40/100))+('Profiles, Qc, Winter, S1'!K5*(RANDBETWEEN(90,100))/100*(60/100))</f>
        <v>-0.22629136856140303</v>
      </c>
      <c r="L5" s="1">
        <f ca="1">('Profiles, Qc, Summer, S1'!L5*(RANDBETWEEN(90,100))/100*(40/100))+('Profiles, Qc, Winter, S1'!L5*(RANDBETWEEN(90,100))/100*(60/100))</f>
        <v>-0.2463986874374226</v>
      </c>
      <c r="M5" s="1">
        <f ca="1">('Profiles, Qc, Summer, S1'!M5*(RANDBETWEEN(90,100))/100*(40/100))+('Profiles, Qc, Winter, S1'!M5*(RANDBETWEEN(90,100))/100*(60/100))</f>
        <v>-0.26233753138376509</v>
      </c>
      <c r="N5" s="1">
        <f ca="1">('Profiles, Qc, Summer, S1'!N5*(RANDBETWEEN(90,100))/100*(40/100))+('Profiles, Qc, Winter, S1'!N5*(RANDBETWEEN(90,100))/100*(60/100))</f>
        <v>-0.26656318062067486</v>
      </c>
      <c r="O5" s="1">
        <f ca="1">('Profiles, Qc, Summer, S1'!O5*(RANDBETWEEN(90,100))/100*(40/100))+('Profiles, Qc, Winter, S1'!O5*(RANDBETWEEN(90,100))/100*(60/100))</f>
        <v>-0.27142510440855905</v>
      </c>
      <c r="P5" s="1">
        <f ca="1">('Profiles, Qc, Summer, S1'!P5*(RANDBETWEEN(90,100))/100*(40/100))+('Profiles, Qc, Winter, S1'!P5*(RANDBETWEEN(90,100))/100*(60/100))</f>
        <v>-0.27783781265399848</v>
      </c>
      <c r="Q5" s="1">
        <f ca="1">('Profiles, Qc, Summer, S1'!Q5*(RANDBETWEEN(90,100))/100*(40/100))+('Profiles, Qc, Winter, S1'!Q5*(RANDBETWEEN(90,100))/100*(60/100))</f>
        <v>-0.27765214688351497</v>
      </c>
      <c r="R5" s="1">
        <f ca="1">('Profiles, Qc, Summer, S1'!R5*(RANDBETWEEN(90,100))/100*(40/100))+('Profiles, Qc, Winter, S1'!R5*(RANDBETWEEN(90,100))/100*(60/100))</f>
        <v>-0.26653818697515941</v>
      </c>
      <c r="S5" s="1">
        <f ca="1">('Profiles, Qc, Summer, S1'!S5*(RANDBETWEEN(90,100))/100*(40/100))+('Profiles, Qc, Winter, S1'!S5*(RANDBETWEEN(90,100))/100*(60/100))</f>
        <v>-0.19170847390771351</v>
      </c>
      <c r="T5" s="1">
        <f ca="1">('Profiles, Qc, Summer, S1'!T5*(RANDBETWEEN(90,100))/100*(40/100))+('Profiles, Qc, Winter, S1'!T5*(RANDBETWEEN(90,100))/100*(60/100))</f>
        <v>-0.19087487377686235</v>
      </c>
      <c r="U5" s="1">
        <f ca="1">('Profiles, Qc, Summer, S1'!U5*(RANDBETWEEN(90,100))/100*(40/100))+('Profiles, Qc, Winter, S1'!U5*(RANDBETWEEN(90,100))/100*(60/100))</f>
        <v>-0.1965682289595552</v>
      </c>
      <c r="V5" s="1">
        <f ca="1">('Profiles, Qc, Summer, S1'!V5*(RANDBETWEEN(90,100))/100*(40/100))+('Profiles, Qc, Winter, S1'!V5*(RANDBETWEEN(90,100))/100*(60/100))</f>
        <v>-0.20957814201632391</v>
      </c>
      <c r="W5" s="1">
        <f ca="1">('Profiles, Qc, Summer, S1'!W5*(RANDBETWEEN(90,100))/100*(40/100))+('Profiles, Qc, Winter, S1'!W5*(RANDBETWEEN(90,100))/100*(60/100))</f>
        <v>-0.25253377112673653</v>
      </c>
      <c r="X5" s="1">
        <f ca="1">('Profiles, Qc, Summer, S1'!X5*(RANDBETWEEN(90,100))/100*(40/100))+('Profiles, Qc, Winter, S1'!X5*(RANDBETWEEN(90,100))/100*(60/100))</f>
        <v>-0.27605711087343421</v>
      </c>
      <c r="Y5" s="1">
        <f ca="1">('Profiles, Qc, Summer, S1'!Y5*(RANDBETWEEN(90,100))/100*(40/100))+('Profiles, Qc, Winter, S1'!Y5*(RANDBETWEEN(90,100))/100*(60/100))</f>
        <v>-0.26759833729374272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-0.25277512310036865</v>
      </c>
      <c r="C6" s="1">
        <f ca="1">('Profiles, Qc, Summer, S1'!C6*(RANDBETWEEN(90,100))/100*(40/100))+('Profiles, Qc, Winter, S1'!C6*(RANDBETWEEN(90,100))/100*(60/100))</f>
        <v>-0.28005718543051827</v>
      </c>
      <c r="D6" s="1">
        <f ca="1">('Profiles, Qc, Summer, S1'!D6*(RANDBETWEEN(90,100))/100*(40/100))+('Profiles, Qc, Winter, S1'!D6*(RANDBETWEEN(90,100))/100*(60/100))</f>
        <v>-0.29019012195644422</v>
      </c>
      <c r="E6" s="1">
        <f ca="1">('Profiles, Qc, Summer, S1'!E6*(RANDBETWEEN(90,100))/100*(40/100))+('Profiles, Qc, Winter, S1'!E6*(RANDBETWEEN(90,100))/100*(60/100))</f>
        <v>-0.2770636806714814</v>
      </c>
      <c r="F6" s="1">
        <f ca="1">('Profiles, Qc, Summer, S1'!F6*(RANDBETWEEN(90,100))/100*(40/100))+('Profiles, Qc, Winter, S1'!F6*(RANDBETWEEN(90,100))/100*(60/100))</f>
        <v>-0.29914266249005783</v>
      </c>
      <c r="G6" s="1">
        <f ca="1">('Profiles, Qc, Summer, S1'!G6*(RANDBETWEEN(90,100))/100*(40/100))+('Profiles, Qc, Winter, S1'!G6*(RANDBETWEEN(90,100))/100*(60/100))</f>
        <v>-0.26333930652470272</v>
      </c>
      <c r="H6" s="1">
        <f ca="1">('Profiles, Qc, Summer, S1'!H6*(RANDBETWEEN(90,100))/100*(40/100))+('Profiles, Qc, Winter, S1'!H6*(RANDBETWEEN(90,100))/100*(60/100))</f>
        <v>-0.20826980098532633</v>
      </c>
      <c r="I6" s="1">
        <f ca="1">('Profiles, Qc, Summer, S1'!I6*(RANDBETWEEN(90,100))/100*(40/100))+('Profiles, Qc, Winter, S1'!I6*(RANDBETWEEN(90,100))/100*(60/100))</f>
        <v>-0.14419539875287213</v>
      </c>
      <c r="J6" s="1">
        <f ca="1">('Profiles, Qc, Summer, S1'!J6*(RANDBETWEEN(90,100))/100*(40/100))+('Profiles, Qc, Winter, S1'!J6*(RANDBETWEEN(90,100))/100*(60/100))</f>
        <v>-9.5661436784613127E-2</v>
      </c>
      <c r="K6" s="1">
        <f ca="1">('Profiles, Qc, Summer, S1'!K6*(RANDBETWEEN(90,100))/100*(40/100))+('Profiles, Qc, Winter, S1'!K6*(RANDBETWEEN(90,100))/100*(60/100))</f>
        <v>-6.0495826157041195E-2</v>
      </c>
      <c r="L6" s="1">
        <f ca="1">('Profiles, Qc, Summer, S1'!L6*(RANDBETWEEN(90,100))/100*(40/100))+('Profiles, Qc, Winter, S1'!L6*(RANDBETWEEN(90,100))/100*(60/100))</f>
        <v>-3.9021528856058321E-2</v>
      </c>
      <c r="M6" s="1">
        <f ca="1">('Profiles, Qc, Summer, S1'!M6*(RANDBETWEEN(90,100))/100*(40/100))+('Profiles, Qc, Winter, S1'!M6*(RANDBETWEEN(90,100))/100*(60/100))</f>
        <v>-3.0599009440368197E-2</v>
      </c>
      <c r="N6" s="1">
        <f ca="1">('Profiles, Qc, Summer, S1'!N6*(RANDBETWEEN(90,100))/100*(40/100))+('Profiles, Qc, Winter, S1'!N6*(RANDBETWEEN(90,100))/100*(60/100))</f>
        <v>-5.8966605447942501E-2</v>
      </c>
      <c r="O6" s="1">
        <f ca="1">('Profiles, Qc, Summer, S1'!O6*(RANDBETWEEN(90,100))/100*(40/100))+('Profiles, Qc, Winter, S1'!O6*(RANDBETWEEN(90,100))/100*(60/100))</f>
        <v>-7.3442121165162175E-2</v>
      </c>
      <c r="P6" s="1">
        <f ca="1">('Profiles, Qc, Summer, S1'!P6*(RANDBETWEEN(90,100))/100*(40/100))+('Profiles, Qc, Winter, S1'!P6*(RANDBETWEEN(90,100))/100*(60/100))</f>
        <v>-8.0635299961709386E-2</v>
      </c>
      <c r="Q6" s="1">
        <f ca="1">('Profiles, Qc, Summer, S1'!Q6*(RANDBETWEEN(90,100))/100*(40/100))+('Profiles, Qc, Winter, S1'!Q6*(RANDBETWEEN(90,100))/100*(60/100))</f>
        <v>-0.12209534841344535</v>
      </c>
      <c r="R6" s="1">
        <f ca="1">('Profiles, Qc, Summer, S1'!R6*(RANDBETWEEN(90,100))/100*(40/100))+('Profiles, Qc, Winter, S1'!R6*(RANDBETWEEN(90,100))/100*(60/100))</f>
        <v>-0.10213582049045361</v>
      </c>
      <c r="S6" s="1">
        <f ca="1">('Profiles, Qc, Summer, S1'!S6*(RANDBETWEEN(90,100))/100*(40/100))+('Profiles, Qc, Winter, S1'!S6*(RANDBETWEEN(90,100))/100*(60/100))</f>
        <v>-4.6338302628153138E-2</v>
      </c>
      <c r="T6" s="1">
        <f ca="1">('Profiles, Qc, Summer, S1'!T6*(RANDBETWEEN(90,100))/100*(40/100))+('Profiles, Qc, Winter, S1'!T6*(RANDBETWEEN(90,100))/100*(60/100))</f>
        <v>-5.9101522443999063E-2</v>
      </c>
      <c r="U6" s="1">
        <f ca="1">('Profiles, Qc, Summer, S1'!U6*(RANDBETWEEN(90,100))/100*(40/100))+('Profiles, Qc, Winter, S1'!U6*(RANDBETWEEN(90,100))/100*(60/100))</f>
        <v>-8.315124125126562E-2</v>
      </c>
      <c r="V6" s="1">
        <f ca="1">('Profiles, Qc, Summer, S1'!V6*(RANDBETWEEN(90,100))/100*(40/100))+('Profiles, Qc, Winter, S1'!V6*(RANDBETWEEN(90,100))/100*(60/100))</f>
        <v>-7.1053038321649414E-2</v>
      </c>
      <c r="W6" s="1">
        <f ca="1">('Profiles, Qc, Summer, S1'!W6*(RANDBETWEEN(90,100))/100*(40/100))+('Profiles, Qc, Winter, S1'!W6*(RANDBETWEEN(90,100))/100*(60/100))</f>
        <v>-0.1103599226960138</v>
      </c>
      <c r="X6" s="1">
        <f ca="1">('Profiles, Qc, Summer, S1'!X6*(RANDBETWEEN(90,100))/100*(40/100))+('Profiles, Qc, Winter, S1'!X6*(RANDBETWEEN(90,100))/100*(60/100))</f>
        <v>-0.13598303528695047</v>
      </c>
      <c r="Y6" s="1">
        <f ca="1">('Profiles, Qc, Summer, S1'!Y6*(RANDBETWEEN(90,100))/100*(40/100))+('Profiles, Qc, Winter, S1'!Y6*(RANDBETWEEN(90,100))/100*(60/100))</f>
        <v>-0.16399427552945761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0.24880957620030758</v>
      </c>
      <c r="C7" s="1">
        <f ca="1">('Profiles, Qc, Summer, S1'!C7*(RANDBETWEEN(90,100))/100*(40/100))+('Profiles, Qc, Winter, S1'!C7*(RANDBETWEEN(90,100))/100*(60/100))</f>
        <v>0.24785307749879776</v>
      </c>
      <c r="D7" s="1">
        <f ca="1">('Profiles, Qc, Summer, S1'!D7*(RANDBETWEEN(90,100))/100*(40/100))+('Profiles, Qc, Winter, S1'!D7*(RANDBETWEEN(90,100))/100*(60/100))</f>
        <v>0.17364607386114406</v>
      </c>
      <c r="E7" s="1">
        <f ca="1">('Profiles, Qc, Summer, S1'!E7*(RANDBETWEEN(90,100))/100*(40/100))+('Profiles, Qc, Winter, S1'!E7*(RANDBETWEEN(90,100))/100*(60/100))</f>
        <v>0.23460285611792153</v>
      </c>
      <c r="F7" s="1">
        <f ca="1">('Profiles, Qc, Summer, S1'!F7*(RANDBETWEEN(90,100))/100*(40/100))+('Profiles, Qc, Winter, S1'!F7*(RANDBETWEEN(90,100))/100*(60/100))</f>
        <v>0.2232018580493238</v>
      </c>
      <c r="G7" s="1">
        <f ca="1">('Profiles, Qc, Summer, S1'!G7*(RANDBETWEEN(90,100))/100*(40/100))+('Profiles, Qc, Winter, S1'!G7*(RANDBETWEEN(90,100))/100*(60/100))</f>
        <v>0.25039958752274066</v>
      </c>
      <c r="H7" s="1">
        <f ca="1">('Profiles, Qc, Summer, S1'!H7*(RANDBETWEEN(90,100))/100*(40/100))+('Profiles, Qc, Winter, S1'!H7*(RANDBETWEEN(90,100))/100*(60/100))</f>
        <v>0.29627987347973805</v>
      </c>
      <c r="I7" s="1">
        <f ca="1">('Profiles, Qc, Summer, S1'!I7*(RANDBETWEEN(90,100))/100*(40/100))+('Profiles, Qc, Winter, S1'!I7*(RANDBETWEEN(90,100))/100*(60/100))</f>
        <v>0.55493981096305733</v>
      </c>
      <c r="J7" s="1">
        <f ca="1">('Profiles, Qc, Summer, S1'!J7*(RANDBETWEEN(90,100))/100*(40/100))+('Profiles, Qc, Winter, S1'!J7*(RANDBETWEEN(90,100))/100*(60/100))</f>
        <v>0.64346283060849119</v>
      </c>
      <c r="K7" s="1">
        <f ca="1">('Profiles, Qc, Summer, S1'!K7*(RANDBETWEEN(90,100))/100*(40/100))+('Profiles, Qc, Winter, S1'!K7*(RANDBETWEEN(90,100))/100*(60/100))</f>
        <v>0.6546086055840139</v>
      </c>
      <c r="L7" s="1">
        <f ca="1">('Profiles, Qc, Summer, S1'!L7*(RANDBETWEEN(90,100))/100*(40/100))+('Profiles, Qc, Winter, S1'!L7*(RANDBETWEEN(90,100))/100*(60/100))</f>
        <v>0.58510493072960124</v>
      </c>
      <c r="M7" s="1">
        <f ca="1">('Profiles, Qc, Summer, S1'!M7*(RANDBETWEEN(90,100))/100*(40/100))+('Profiles, Qc, Winter, S1'!M7*(RANDBETWEEN(90,100))/100*(60/100))</f>
        <v>0.66700735690615343</v>
      </c>
      <c r="N7" s="1">
        <f ca="1">('Profiles, Qc, Summer, S1'!N7*(RANDBETWEEN(90,100))/100*(40/100))+('Profiles, Qc, Winter, S1'!N7*(RANDBETWEEN(90,100))/100*(60/100))</f>
        <v>0.68066293764377184</v>
      </c>
      <c r="O7" s="1">
        <f ca="1">('Profiles, Qc, Summer, S1'!O7*(RANDBETWEEN(90,100))/100*(40/100))+('Profiles, Qc, Winter, S1'!O7*(RANDBETWEEN(90,100))/100*(60/100))</f>
        <v>0.67236941740407097</v>
      </c>
      <c r="P7" s="1">
        <f ca="1">('Profiles, Qc, Summer, S1'!P7*(RANDBETWEEN(90,100))/100*(40/100))+('Profiles, Qc, Winter, S1'!P7*(RANDBETWEEN(90,100))/100*(60/100))</f>
        <v>0.53884365755324204</v>
      </c>
      <c r="Q7" s="1">
        <f ca="1">('Profiles, Qc, Summer, S1'!Q7*(RANDBETWEEN(90,100))/100*(40/100))+('Profiles, Qc, Winter, S1'!Q7*(RANDBETWEEN(90,100))/100*(60/100))</f>
        <v>0.51874407425498048</v>
      </c>
      <c r="R7" s="1">
        <f ca="1">('Profiles, Qc, Summer, S1'!R7*(RANDBETWEEN(90,100))/100*(40/100))+('Profiles, Qc, Winter, S1'!R7*(RANDBETWEEN(90,100))/100*(60/100))</f>
        <v>0.53242355699739818</v>
      </c>
      <c r="S7" s="1">
        <f ca="1">('Profiles, Qc, Summer, S1'!S7*(RANDBETWEEN(90,100))/100*(40/100))+('Profiles, Qc, Winter, S1'!S7*(RANDBETWEEN(90,100))/100*(60/100))</f>
        <v>0.53899199757956029</v>
      </c>
      <c r="T7" s="1">
        <f ca="1">('Profiles, Qc, Summer, S1'!T7*(RANDBETWEEN(90,100))/100*(40/100))+('Profiles, Qc, Winter, S1'!T7*(RANDBETWEEN(90,100))/100*(60/100))</f>
        <v>0.42576100309701714</v>
      </c>
      <c r="U7" s="1">
        <f ca="1">('Profiles, Qc, Summer, S1'!U7*(RANDBETWEEN(90,100))/100*(40/100))+('Profiles, Qc, Winter, S1'!U7*(RANDBETWEEN(90,100))/100*(60/100))</f>
        <v>0.42585447928437142</v>
      </c>
      <c r="V7" s="1">
        <f ca="1">('Profiles, Qc, Summer, S1'!V7*(RANDBETWEEN(90,100))/100*(40/100))+('Profiles, Qc, Winter, S1'!V7*(RANDBETWEEN(90,100))/100*(60/100))</f>
        <v>0.4304665639945579</v>
      </c>
      <c r="W7" s="1">
        <f ca="1">('Profiles, Qc, Summer, S1'!W7*(RANDBETWEEN(90,100))/100*(40/100))+('Profiles, Qc, Winter, S1'!W7*(RANDBETWEEN(90,100))/100*(60/100))</f>
        <v>0.39980496199018156</v>
      </c>
      <c r="X7" s="1">
        <f ca="1">('Profiles, Qc, Summer, S1'!X7*(RANDBETWEEN(90,100))/100*(40/100))+('Profiles, Qc, Winter, S1'!X7*(RANDBETWEEN(90,100))/100*(60/100))</f>
        <v>0.25664298975811339</v>
      </c>
      <c r="Y7" s="1">
        <f ca="1">('Profiles, Qc, Summer, S1'!Y7*(RANDBETWEEN(90,100))/100*(40/100))+('Profiles, Qc, Winter, S1'!Y7*(RANDBETWEEN(90,100))/100*(60/100))</f>
        <v>0.29040719907211021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-0.21366093426884802</v>
      </c>
      <c r="C8" s="1">
        <f ca="1">('Profiles, Qc, Summer, S1'!C8*(RANDBETWEEN(90,100))/100*(40/100))+('Profiles, Qc, Winter, S1'!C8*(RANDBETWEEN(90,100))/100*(60/100))</f>
        <v>-0.20896991470688225</v>
      </c>
      <c r="D8" s="1">
        <f ca="1">('Profiles, Qc, Summer, S1'!D8*(RANDBETWEEN(90,100))/100*(40/100))+('Profiles, Qc, Winter, S1'!D8*(RANDBETWEEN(90,100))/100*(60/100))</f>
        <v>-0.21930096381327829</v>
      </c>
      <c r="E8" s="1">
        <f ca="1">('Profiles, Qc, Summer, S1'!E8*(RANDBETWEEN(90,100))/100*(40/100))+('Profiles, Qc, Winter, S1'!E8*(RANDBETWEEN(90,100))/100*(60/100))</f>
        <v>-0.21466507748306832</v>
      </c>
      <c r="F8" s="1">
        <f ca="1">('Profiles, Qc, Summer, S1'!F8*(RANDBETWEEN(90,100))/100*(40/100))+('Profiles, Qc, Winter, S1'!F8*(RANDBETWEEN(90,100))/100*(60/100))</f>
        <v>-0.23556763396383834</v>
      </c>
      <c r="G8" s="1">
        <f ca="1">('Profiles, Qc, Summer, S1'!G8*(RANDBETWEEN(90,100))/100*(40/100))+('Profiles, Qc, Winter, S1'!G8*(RANDBETWEEN(90,100))/100*(60/100))</f>
        <v>-0.21790492123543209</v>
      </c>
      <c r="H8" s="1">
        <f ca="1">('Profiles, Qc, Summer, S1'!H8*(RANDBETWEEN(90,100))/100*(40/100))+('Profiles, Qc, Winter, S1'!H8*(RANDBETWEEN(90,100))/100*(60/100))</f>
        <v>-0.18634983566138241</v>
      </c>
      <c r="I8" s="1">
        <f ca="1">('Profiles, Qc, Summer, S1'!I8*(RANDBETWEEN(90,100))/100*(40/100))+('Profiles, Qc, Winter, S1'!I8*(RANDBETWEEN(90,100))/100*(60/100))</f>
        <v>-9.1525489474374833E-2</v>
      </c>
      <c r="J8" s="1">
        <f ca="1">('Profiles, Qc, Summer, S1'!J8*(RANDBETWEEN(90,100))/100*(40/100))+('Profiles, Qc, Winter, S1'!J8*(RANDBETWEEN(90,100))/100*(60/100))</f>
        <v>-3.402575662033501E-2</v>
      </c>
      <c r="K8" s="1">
        <f ca="1">('Profiles, Qc, Summer, S1'!K8*(RANDBETWEEN(90,100))/100*(40/100))+('Profiles, Qc, Winter, S1'!K8*(RANDBETWEEN(90,100))/100*(60/100))</f>
        <v>-3.1815739764064085E-2</v>
      </c>
      <c r="L8" s="1">
        <f ca="1">('Profiles, Qc, Summer, S1'!L8*(RANDBETWEEN(90,100))/100*(40/100))+('Profiles, Qc, Winter, S1'!L8*(RANDBETWEEN(90,100))/100*(60/100))</f>
        <v>-8.7868583066489682E-3</v>
      </c>
      <c r="M8" s="1">
        <f ca="1">('Profiles, Qc, Summer, S1'!M8*(RANDBETWEEN(90,100))/100*(40/100))+('Profiles, Qc, Winter, S1'!M8*(RANDBETWEEN(90,100))/100*(60/100))</f>
        <v>-3.2169637383338019E-3</v>
      </c>
      <c r="N8" s="1">
        <f ca="1">('Profiles, Qc, Summer, S1'!N8*(RANDBETWEEN(90,100))/100*(40/100))+('Profiles, Qc, Winter, S1'!N8*(RANDBETWEEN(90,100))/100*(60/100))</f>
        <v>-2.6205099194134548E-2</v>
      </c>
      <c r="O8" s="1">
        <f ca="1">('Profiles, Qc, Summer, S1'!O8*(RANDBETWEEN(90,100))/100*(40/100))+('Profiles, Qc, Winter, S1'!O8*(RANDBETWEEN(90,100))/100*(60/100))</f>
        <v>-2.7698929311756746E-2</v>
      </c>
      <c r="P8" s="1">
        <f ca="1">('Profiles, Qc, Summer, S1'!P8*(RANDBETWEEN(90,100))/100*(40/100))+('Profiles, Qc, Winter, S1'!P8*(RANDBETWEEN(90,100))/100*(60/100))</f>
        <v>-6.3654335461690165E-2</v>
      </c>
      <c r="Q8" s="1">
        <f ca="1">('Profiles, Qc, Summer, S1'!Q8*(RANDBETWEEN(90,100))/100*(40/100))+('Profiles, Qc, Winter, S1'!Q8*(RANDBETWEEN(90,100))/100*(60/100))</f>
        <v>-8.8252892519379525E-2</v>
      </c>
      <c r="R8" s="1">
        <f ca="1">('Profiles, Qc, Summer, S1'!R8*(RANDBETWEEN(90,100))/100*(40/100))+('Profiles, Qc, Winter, S1'!R8*(RANDBETWEEN(90,100))/100*(60/100))</f>
        <v>-9.4768547120789345E-2</v>
      </c>
      <c r="S8" s="1">
        <f ca="1">('Profiles, Qc, Summer, S1'!S8*(RANDBETWEEN(90,100))/100*(40/100))+('Profiles, Qc, Winter, S1'!S8*(RANDBETWEEN(90,100))/100*(60/100))</f>
        <v>-0.10293998651192607</v>
      </c>
      <c r="T8" s="1">
        <f ca="1">('Profiles, Qc, Summer, S1'!T8*(RANDBETWEEN(90,100))/100*(40/100))+('Profiles, Qc, Winter, S1'!T8*(RANDBETWEEN(90,100))/100*(60/100))</f>
        <v>-0.1144849109224895</v>
      </c>
      <c r="U8" s="1">
        <f ca="1">('Profiles, Qc, Summer, S1'!U8*(RANDBETWEEN(90,100))/100*(40/100))+('Profiles, Qc, Winter, S1'!U8*(RANDBETWEEN(90,100))/100*(60/100))</f>
        <v>-0.1173235883093468</v>
      </c>
      <c r="V8" s="1">
        <f ca="1">('Profiles, Qc, Summer, S1'!V8*(RANDBETWEEN(90,100))/100*(40/100))+('Profiles, Qc, Winter, S1'!V8*(RANDBETWEEN(90,100))/100*(60/100))</f>
        <v>-0.11716707873076684</v>
      </c>
      <c r="W8" s="1">
        <f ca="1">('Profiles, Qc, Summer, S1'!W8*(RANDBETWEEN(90,100))/100*(40/100))+('Profiles, Qc, Winter, S1'!W8*(RANDBETWEEN(90,100))/100*(60/100))</f>
        <v>-0.14686504292671076</v>
      </c>
      <c r="X8" s="1">
        <f ca="1">('Profiles, Qc, Summer, S1'!X8*(RANDBETWEEN(90,100))/100*(40/100))+('Profiles, Qc, Winter, S1'!X8*(RANDBETWEEN(90,100))/100*(60/100))</f>
        <v>-0.1732121028269466</v>
      </c>
      <c r="Y8" s="1">
        <f ca="1">('Profiles, Qc, Summer, S1'!Y8*(RANDBETWEEN(90,100))/100*(40/100))+('Profiles, Qc, Winter, S1'!Y8*(RANDBETWEEN(90,100))/100*(60/100))</f>
        <v>-0.18738001819356909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-0.79381551947026252</v>
      </c>
      <c r="C9" s="1">
        <f ca="1">('Profiles, Qc, Summer, S1'!C9*(RANDBETWEEN(90,100))/100*(40/100))+('Profiles, Qc, Winter, S1'!C9*(RANDBETWEEN(90,100))/100*(60/100))</f>
        <v>-0.78261589408710019</v>
      </c>
      <c r="D9" s="1">
        <f ca="1">('Profiles, Qc, Summer, S1'!D9*(RANDBETWEEN(90,100))/100*(40/100))+('Profiles, Qc, Winter, S1'!D9*(RANDBETWEEN(90,100))/100*(60/100))</f>
        <v>-0.75618595266652355</v>
      </c>
      <c r="E9" s="1">
        <f ca="1">('Profiles, Qc, Summer, S1'!E9*(RANDBETWEEN(90,100))/100*(40/100))+('Profiles, Qc, Winter, S1'!E9*(RANDBETWEEN(90,100))/100*(60/100))</f>
        <v>-0.81196968447027129</v>
      </c>
      <c r="F9" s="1">
        <f ca="1">('Profiles, Qc, Summer, S1'!F9*(RANDBETWEEN(90,100))/100*(40/100))+('Profiles, Qc, Winter, S1'!F9*(RANDBETWEEN(90,100))/100*(60/100))</f>
        <v>-0.79767049951005986</v>
      </c>
      <c r="G9" s="1">
        <f ca="1">('Profiles, Qc, Summer, S1'!G9*(RANDBETWEEN(90,100))/100*(40/100))+('Profiles, Qc, Winter, S1'!G9*(RANDBETWEEN(90,100))/100*(60/100))</f>
        <v>-0.74729816589283504</v>
      </c>
      <c r="H9" s="1">
        <f ca="1">('Profiles, Qc, Summer, S1'!H9*(RANDBETWEEN(90,100))/100*(40/100))+('Profiles, Qc, Winter, S1'!H9*(RANDBETWEEN(90,100))/100*(60/100))</f>
        <v>-0.59263764262130691</v>
      </c>
      <c r="I9" s="1">
        <f ca="1">('Profiles, Qc, Summer, S1'!I9*(RANDBETWEEN(90,100))/100*(40/100))+('Profiles, Qc, Winter, S1'!I9*(RANDBETWEEN(90,100))/100*(60/100))</f>
        <v>-0.48385852647634642</v>
      </c>
      <c r="J9" s="1">
        <f ca="1">('Profiles, Qc, Summer, S1'!J9*(RANDBETWEEN(90,100))/100*(40/100))+('Profiles, Qc, Winter, S1'!J9*(RANDBETWEEN(90,100))/100*(60/100))</f>
        <v>-0.45859676612541056</v>
      </c>
      <c r="K9" s="1">
        <f ca="1">('Profiles, Qc, Summer, S1'!K9*(RANDBETWEEN(90,100))/100*(40/100))+('Profiles, Qc, Winter, S1'!K9*(RANDBETWEEN(90,100))/100*(60/100))</f>
        <v>-0.49681576691107882</v>
      </c>
      <c r="L9" s="1">
        <f ca="1">('Profiles, Qc, Summer, S1'!L9*(RANDBETWEEN(90,100))/100*(40/100))+('Profiles, Qc, Winter, S1'!L9*(RANDBETWEEN(90,100))/100*(60/100))</f>
        <v>-0.46114103966861708</v>
      </c>
      <c r="M9" s="1">
        <f ca="1">('Profiles, Qc, Summer, S1'!M9*(RANDBETWEEN(90,100))/100*(40/100))+('Profiles, Qc, Winter, S1'!M9*(RANDBETWEEN(90,100))/100*(60/100))</f>
        <v>-0.45543788602690227</v>
      </c>
      <c r="N9" s="1">
        <f ca="1">('Profiles, Qc, Summer, S1'!N9*(RANDBETWEEN(90,100))/100*(40/100))+('Profiles, Qc, Winter, S1'!N9*(RANDBETWEEN(90,100))/100*(60/100))</f>
        <v>-0.46430656430060552</v>
      </c>
      <c r="O9" s="1">
        <f ca="1">('Profiles, Qc, Summer, S1'!O9*(RANDBETWEEN(90,100))/100*(40/100))+('Profiles, Qc, Winter, S1'!O9*(RANDBETWEEN(90,100))/100*(60/100))</f>
        <v>-0.47500061453262754</v>
      </c>
      <c r="P9" s="1">
        <f ca="1">('Profiles, Qc, Summer, S1'!P9*(RANDBETWEEN(90,100))/100*(40/100))+('Profiles, Qc, Winter, S1'!P9*(RANDBETWEEN(90,100))/100*(60/100))</f>
        <v>-0.58657636064649976</v>
      </c>
      <c r="Q9" s="1">
        <f ca="1">('Profiles, Qc, Summer, S1'!Q9*(RANDBETWEEN(90,100))/100*(40/100))+('Profiles, Qc, Winter, S1'!Q9*(RANDBETWEEN(90,100))/100*(60/100))</f>
        <v>-0.60170695542269215</v>
      </c>
      <c r="R9" s="1">
        <f ca="1">('Profiles, Qc, Summer, S1'!R9*(RANDBETWEEN(90,100))/100*(40/100))+('Profiles, Qc, Winter, S1'!R9*(RANDBETWEEN(90,100))/100*(60/100))</f>
        <v>-0.62557184017991674</v>
      </c>
      <c r="S9" s="1">
        <f ca="1">('Profiles, Qc, Summer, S1'!S9*(RANDBETWEEN(90,100))/100*(40/100))+('Profiles, Qc, Winter, S1'!S9*(RANDBETWEEN(90,100))/100*(60/100))</f>
        <v>-0.63661455546503687</v>
      </c>
      <c r="T9" s="1">
        <f ca="1">('Profiles, Qc, Summer, S1'!T9*(RANDBETWEEN(90,100))/100*(40/100))+('Profiles, Qc, Winter, S1'!T9*(RANDBETWEEN(90,100))/100*(60/100))</f>
        <v>-0.65840350558247995</v>
      </c>
      <c r="U9" s="1">
        <f ca="1">('Profiles, Qc, Summer, S1'!U9*(RANDBETWEEN(90,100))/100*(40/100))+('Profiles, Qc, Winter, S1'!U9*(RANDBETWEEN(90,100))/100*(60/100))</f>
        <v>-0.68450361193960729</v>
      </c>
      <c r="V9" s="1">
        <f ca="1">('Profiles, Qc, Summer, S1'!V9*(RANDBETWEEN(90,100))/100*(40/100))+('Profiles, Qc, Winter, S1'!V9*(RANDBETWEEN(90,100))/100*(60/100))</f>
        <v>-0.70790801936027947</v>
      </c>
      <c r="W9" s="1">
        <f ca="1">('Profiles, Qc, Summer, S1'!W9*(RANDBETWEEN(90,100))/100*(40/100))+('Profiles, Qc, Winter, S1'!W9*(RANDBETWEEN(90,100))/100*(60/100))</f>
        <v>-0.6923678886098984</v>
      </c>
      <c r="X9" s="1">
        <f ca="1">('Profiles, Qc, Summer, S1'!X9*(RANDBETWEEN(90,100))/100*(40/100))+('Profiles, Qc, Winter, S1'!X9*(RANDBETWEEN(90,100))/100*(60/100))</f>
        <v>-0.70915835763378721</v>
      </c>
      <c r="Y9" s="1">
        <f ca="1">('Profiles, Qc, Summer, S1'!Y9*(RANDBETWEEN(90,100))/100*(40/100))+('Profiles, Qc, Winter, S1'!Y9*(RANDBETWEEN(90,100))/100*(60/100))</f>
        <v>-0.78208833710398395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-1.4245922027720582E-2</v>
      </c>
      <c r="C10" s="1">
        <f ca="1">('Profiles, Qc, Summer, S1'!C10*(RANDBETWEEN(90,100))/100*(40/100))+('Profiles, Qc, Winter, S1'!C10*(RANDBETWEEN(90,100))/100*(60/100))</f>
        <v>-2.3767448277961688E-2</v>
      </c>
      <c r="D10" s="1">
        <f ca="1">('Profiles, Qc, Summer, S1'!D10*(RANDBETWEEN(90,100))/100*(40/100))+('Profiles, Qc, Winter, S1'!D10*(RANDBETWEEN(90,100))/100*(60/100))</f>
        <v>-2.8159188692312345E-2</v>
      </c>
      <c r="E10" s="1">
        <f ca="1">('Profiles, Qc, Summer, S1'!E10*(RANDBETWEEN(90,100))/100*(40/100))+('Profiles, Qc, Winter, S1'!E10*(RANDBETWEEN(90,100))/100*(60/100))</f>
        <v>-2.9917989863898743E-2</v>
      </c>
      <c r="F10" s="1">
        <f ca="1">('Profiles, Qc, Summer, S1'!F10*(RANDBETWEEN(90,100))/100*(40/100))+('Profiles, Qc, Winter, S1'!F10*(RANDBETWEEN(90,100))/100*(60/100))</f>
        <v>-2.8732603613526711E-2</v>
      </c>
      <c r="G10" s="1">
        <f ca="1">('Profiles, Qc, Summer, S1'!G10*(RANDBETWEEN(90,100))/100*(40/100))+('Profiles, Qc, Winter, S1'!G10*(RANDBETWEEN(90,100))/100*(60/100))</f>
        <v>-3.2588460943568348E-2</v>
      </c>
      <c r="H10" s="1">
        <f ca="1">('Profiles, Qc, Summer, S1'!H10*(RANDBETWEEN(90,100))/100*(40/100))+('Profiles, Qc, Winter, S1'!H10*(RANDBETWEEN(90,100))/100*(60/100))</f>
        <v>-4.6565780124310688E-2</v>
      </c>
      <c r="I10" s="1">
        <f ca="1">('Profiles, Qc, Summer, S1'!I10*(RANDBETWEEN(90,100))/100*(40/100))+('Profiles, Qc, Winter, S1'!I10*(RANDBETWEEN(90,100))/100*(60/100))</f>
        <v>-2.5929268491908193E-2</v>
      </c>
      <c r="J10" s="1">
        <f ca="1">('Profiles, Qc, Summer, S1'!J10*(RANDBETWEEN(90,100))/100*(40/100))+('Profiles, Qc, Winter, S1'!J10*(RANDBETWEEN(90,100))/100*(60/100))</f>
        <v>-3.1953537369733873E-2</v>
      </c>
      <c r="K10" s="1">
        <f ca="1">('Profiles, Qc, Summer, S1'!K10*(RANDBETWEEN(90,100))/100*(40/100))+('Profiles, Qc, Winter, S1'!K10*(RANDBETWEEN(90,100))/100*(60/100))</f>
        <v>-2.016672892978786E-2</v>
      </c>
      <c r="L10" s="1">
        <f ca="1">('Profiles, Qc, Summer, S1'!L10*(RANDBETWEEN(90,100))/100*(40/100))+('Profiles, Qc, Winter, S1'!L10*(RANDBETWEEN(90,100))/100*(60/100))</f>
        <v>-1.5827518285755404E-2</v>
      </c>
      <c r="M10" s="1">
        <f ca="1">('Profiles, Qc, Summer, S1'!M10*(RANDBETWEEN(90,100))/100*(40/100))+('Profiles, Qc, Winter, S1'!M10*(RANDBETWEEN(90,100))/100*(60/100))</f>
        <v>-1.1544199239876315E-2</v>
      </c>
      <c r="N10" s="1">
        <f ca="1">('Profiles, Qc, Summer, S1'!N10*(RANDBETWEEN(90,100))/100*(40/100))+('Profiles, Qc, Winter, S1'!N10*(RANDBETWEEN(90,100))/100*(60/100))</f>
        <v>6.2973773527103503E-4</v>
      </c>
      <c r="O10" s="1">
        <f ca="1">('Profiles, Qc, Summer, S1'!O10*(RANDBETWEEN(90,100))/100*(40/100))+('Profiles, Qc, Winter, S1'!O10*(RANDBETWEEN(90,100))/100*(60/100))</f>
        <v>3.4073118133631439E-4</v>
      </c>
      <c r="P10" s="1">
        <f ca="1">('Profiles, Qc, Summer, S1'!P10*(RANDBETWEEN(90,100))/100*(40/100))+('Profiles, Qc, Winter, S1'!P10*(RANDBETWEEN(90,100))/100*(60/100))</f>
        <v>-3.3169868409645229E-3</v>
      </c>
      <c r="Q10" s="1">
        <f ca="1">('Profiles, Qc, Summer, S1'!Q10*(RANDBETWEEN(90,100))/100*(40/100))+('Profiles, Qc, Winter, S1'!Q10*(RANDBETWEEN(90,100))/100*(60/100))</f>
        <v>1.0825352111236917E-2</v>
      </c>
      <c r="R10" s="1">
        <f ca="1">('Profiles, Qc, Summer, S1'!R10*(RANDBETWEEN(90,100))/100*(40/100))+('Profiles, Qc, Winter, S1'!R10*(RANDBETWEEN(90,100))/100*(60/100))</f>
        <v>8.0586447637040256E-3</v>
      </c>
      <c r="S10" s="1">
        <f ca="1">('Profiles, Qc, Summer, S1'!S10*(RANDBETWEEN(90,100))/100*(40/100))+('Profiles, Qc, Winter, S1'!S10*(RANDBETWEEN(90,100))/100*(60/100))</f>
        <v>4.225491982970897E-3</v>
      </c>
      <c r="T10" s="1">
        <f ca="1">('Profiles, Qc, Summer, S1'!T10*(RANDBETWEEN(90,100))/100*(40/100))+('Profiles, Qc, Winter, S1'!T10*(RANDBETWEEN(90,100))/100*(60/100))</f>
        <v>8.3355695954525494E-4</v>
      </c>
      <c r="U10" s="1">
        <f ca="1">('Profiles, Qc, Summer, S1'!U10*(RANDBETWEEN(90,100))/100*(40/100))+('Profiles, Qc, Winter, S1'!U10*(RANDBETWEEN(90,100))/100*(60/100))</f>
        <v>1.1305131174236677E-3</v>
      </c>
      <c r="V10" s="1">
        <f ca="1">('Profiles, Qc, Summer, S1'!V10*(RANDBETWEEN(90,100))/100*(40/100))+('Profiles, Qc, Winter, S1'!V10*(RANDBETWEEN(90,100))/100*(60/100))</f>
        <v>7.8552467205541578E-3</v>
      </c>
      <c r="W10" s="1">
        <f ca="1">('Profiles, Qc, Summer, S1'!W10*(RANDBETWEEN(90,100))/100*(40/100))+('Profiles, Qc, Winter, S1'!W10*(RANDBETWEEN(90,100))/100*(60/100))</f>
        <v>5.8396522215071051E-3</v>
      </c>
      <c r="X10" s="1">
        <f ca="1">('Profiles, Qc, Summer, S1'!X10*(RANDBETWEEN(90,100))/100*(40/100))+('Profiles, Qc, Winter, S1'!X10*(RANDBETWEEN(90,100))/100*(60/100))</f>
        <v>-1.6668106875009803E-2</v>
      </c>
      <c r="Y10" s="1">
        <f ca="1">('Profiles, Qc, Summer, S1'!Y10*(RANDBETWEEN(90,100))/100*(40/100))+('Profiles, Qc, Winter, S1'!Y10*(RANDBETWEEN(90,100))/100*(60/100))</f>
        <v>-1.865497655392909E-2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-0.23122293619981912</v>
      </c>
      <c r="C11" s="1">
        <f ca="1">('Profiles, Qc, Summer, S1'!C11*(RANDBETWEEN(90,100))/100*(40/100))+('Profiles, Qc, Winter, S1'!C11*(RANDBETWEEN(90,100))/100*(60/100))</f>
        <v>-0.24053901113067117</v>
      </c>
      <c r="D11" s="1">
        <f ca="1">('Profiles, Qc, Summer, S1'!D11*(RANDBETWEEN(90,100))/100*(40/100))+('Profiles, Qc, Winter, S1'!D11*(RANDBETWEEN(90,100))/100*(60/100))</f>
        <v>-0.23174519667882509</v>
      </c>
      <c r="E11" s="1">
        <f ca="1">('Profiles, Qc, Summer, S1'!E11*(RANDBETWEEN(90,100))/100*(40/100))+('Profiles, Qc, Winter, S1'!E11*(RANDBETWEEN(90,100))/100*(60/100))</f>
        <v>-0.2315998239855927</v>
      </c>
      <c r="F11" s="1">
        <f ca="1">('Profiles, Qc, Summer, S1'!F11*(RANDBETWEEN(90,100))/100*(40/100))+('Profiles, Qc, Winter, S1'!F11*(RANDBETWEEN(90,100))/100*(60/100))</f>
        <v>-0.24460852056728249</v>
      </c>
      <c r="G11" s="1">
        <f ca="1">('Profiles, Qc, Summer, S1'!G11*(RANDBETWEEN(90,100))/100*(40/100))+('Profiles, Qc, Winter, S1'!G11*(RANDBETWEEN(90,100))/100*(60/100))</f>
        <v>-0.22898884860685442</v>
      </c>
      <c r="H11" s="1">
        <f ca="1">('Profiles, Qc, Summer, S1'!H11*(RANDBETWEEN(90,100))/100*(40/100))+('Profiles, Qc, Winter, S1'!H11*(RANDBETWEEN(90,100))/100*(60/100))</f>
        <v>-0.14584980956064103</v>
      </c>
      <c r="I11" s="1">
        <f ca="1">('Profiles, Qc, Summer, S1'!I11*(RANDBETWEEN(90,100))/100*(40/100))+('Profiles, Qc, Winter, S1'!I11*(RANDBETWEEN(90,100))/100*(60/100))</f>
        <v>-9.3579978029845384E-2</v>
      </c>
      <c r="J11" s="1">
        <f ca="1">('Profiles, Qc, Summer, S1'!J11*(RANDBETWEEN(90,100))/100*(40/100))+('Profiles, Qc, Winter, S1'!J11*(RANDBETWEEN(90,100))/100*(60/100))</f>
        <v>-2.8230044366857339E-2</v>
      </c>
      <c r="K11" s="1">
        <f ca="1">('Profiles, Qc, Summer, S1'!K11*(RANDBETWEEN(90,100))/100*(40/100))+('Profiles, Qc, Winter, S1'!K11*(RANDBETWEEN(90,100))/100*(60/100))</f>
        <v>-2.2126567752140877E-3</v>
      </c>
      <c r="L11" s="1">
        <f ca="1">('Profiles, Qc, Summer, S1'!L11*(RANDBETWEEN(90,100))/100*(40/100))+('Profiles, Qc, Winter, S1'!L11*(RANDBETWEEN(90,100))/100*(60/100))</f>
        <v>-3.5428316057702129E-2</v>
      </c>
      <c r="M11" s="1">
        <f ca="1">('Profiles, Qc, Summer, S1'!M11*(RANDBETWEEN(90,100))/100*(40/100))+('Profiles, Qc, Winter, S1'!M11*(RANDBETWEEN(90,100))/100*(60/100))</f>
        <v>1.7999012307608475E-3</v>
      </c>
      <c r="N11" s="1">
        <f ca="1">('Profiles, Qc, Summer, S1'!N11*(RANDBETWEEN(90,100))/100*(40/100))+('Profiles, Qc, Winter, S1'!N11*(RANDBETWEEN(90,100))/100*(60/100))</f>
        <v>-4.3904697984079588E-3</v>
      </c>
      <c r="O11" s="1">
        <f ca="1">('Profiles, Qc, Summer, S1'!O11*(RANDBETWEEN(90,100))/100*(40/100))+('Profiles, Qc, Winter, S1'!O11*(RANDBETWEEN(90,100))/100*(60/100))</f>
        <v>-2.6620191003735916E-2</v>
      </c>
      <c r="P11" s="1">
        <f ca="1">('Profiles, Qc, Summer, S1'!P11*(RANDBETWEEN(90,100))/100*(40/100))+('Profiles, Qc, Winter, S1'!P11*(RANDBETWEEN(90,100))/100*(60/100))</f>
        <v>-5.0713677354457483E-2</v>
      </c>
      <c r="Q11" s="1">
        <f ca="1">('Profiles, Qc, Summer, S1'!Q11*(RANDBETWEEN(90,100))/100*(40/100))+('Profiles, Qc, Winter, S1'!Q11*(RANDBETWEEN(90,100))/100*(60/100))</f>
        <v>-7.1012435816090708E-2</v>
      </c>
      <c r="R11" s="1">
        <f ca="1">('Profiles, Qc, Summer, S1'!R11*(RANDBETWEEN(90,100))/100*(40/100))+('Profiles, Qc, Winter, S1'!R11*(RANDBETWEEN(90,100))/100*(60/100))</f>
        <v>-8.3489660758384932E-2</v>
      </c>
      <c r="S11" s="1">
        <f ca="1">('Profiles, Qc, Summer, S1'!S11*(RANDBETWEEN(90,100))/100*(40/100))+('Profiles, Qc, Winter, S1'!S11*(RANDBETWEEN(90,100))/100*(60/100))</f>
        <v>-5.2433270808863376E-2</v>
      </c>
      <c r="T11" s="1">
        <f ca="1">('Profiles, Qc, Summer, S1'!T11*(RANDBETWEEN(90,100))/100*(40/100))+('Profiles, Qc, Winter, S1'!T11*(RANDBETWEEN(90,100))/100*(60/100))</f>
        <v>-6.6561135531274934E-2</v>
      </c>
      <c r="U11" s="1">
        <f ca="1">('Profiles, Qc, Summer, S1'!U11*(RANDBETWEEN(90,100))/100*(40/100))+('Profiles, Qc, Winter, S1'!U11*(RANDBETWEEN(90,100))/100*(60/100))</f>
        <v>-7.1579835069142575E-2</v>
      </c>
      <c r="V11" s="1">
        <f ca="1">('Profiles, Qc, Summer, S1'!V11*(RANDBETWEEN(90,100))/100*(40/100))+('Profiles, Qc, Winter, S1'!V11*(RANDBETWEEN(90,100))/100*(60/100))</f>
        <v>-8.7767646015770945E-2</v>
      </c>
      <c r="W11" s="1">
        <f ca="1">('Profiles, Qc, Summer, S1'!W11*(RANDBETWEEN(90,100))/100*(40/100))+('Profiles, Qc, Winter, S1'!W11*(RANDBETWEEN(90,100))/100*(60/100))</f>
        <v>-0.12914058732851783</v>
      </c>
      <c r="X11" s="1">
        <f ca="1">('Profiles, Qc, Summer, S1'!X11*(RANDBETWEEN(90,100))/100*(40/100))+('Profiles, Qc, Winter, S1'!X11*(RANDBETWEEN(90,100))/100*(60/100))</f>
        <v>-0.18828886298816064</v>
      </c>
      <c r="Y11" s="1">
        <f ca="1">('Profiles, Qc, Summer, S1'!Y11*(RANDBETWEEN(90,100))/100*(40/100))+('Profiles, Qc, Winter, S1'!Y11*(RANDBETWEEN(90,100))/100*(60/100))</f>
        <v>-0.20315565508373407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-0.1840766903678078</v>
      </c>
      <c r="C12" s="1">
        <f ca="1">('Profiles, Qc, Summer, S1'!C12*(RANDBETWEEN(90,100))/100*(40/100))+('Profiles, Qc, Winter, S1'!C12*(RANDBETWEEN(90,100))/100*(60/100))</f>
        <v>-0.19845066655611288</v>
      </c>
      <c r="D12" s="1">
        <f ca="1">('Profiles, Qc, Summer, S1'!D12*(RANDBETWEEN(90,100))/100*(40/100))+('Profiles, Qc, Winter, S1'!D12*(RANDBETWEEN(90,100))/100*(60/100))</f>
        <v>-0.19338209277324425</v>
      </c>
      <c r="E12" s="1">
        <f ca="1">('Profiles, Qc, Summer, S1'!E12*(RANDBETWEEN(90,100))/100*(40/100))+('Profiles, Qc, Winter, S1'!E12*(RANDBETWEEN(90,100))/100*(60/100))</f>
        <v>-0.2004070501483286</v>
      </c>
      <c r="F12" s="1">
        <f ca="1">('Profiles, Qc, Summer, S1'!F12*(RANDBETWEEN(90,100))/100*(40/100))+('Profiles, Qc, Winter, S1'!F12*(RANDBETWEEN(90,100))/100*(60/100))</f>
        <v>-0.19498937972337965</v>
      </c>
      <c r="G12" s="1">
        <f ca="1">('Profiles, Qc, Summer, S1'!G12*(RANDBETWEEN(90,100))/100*(40/100))+('Profiles, Qc, Winter, S1'!G12*(RANDBETWEEN(90,100))/100*(60/100))</f>
        <v>-0.16746759829728552</v>
      </c>
      <c r="H12" s="1">
        <f ca="1">('Profiles, Qc, Summer, S1'!H12*(RANDBETWEEN(90,100))/100*(40/100))+('Profiles, Qc, Winter, S1'!H12*(RANDBETWEEN(90,100))/100*(60/100))</f>
        <v>-0.13166764799112196</v>
      </c>
      <c r="I12" s="1">
        <f ca="1">('Profiles, Qc, Summer, S1'!I12*(RANDBETWEEN(90,100))/100*(40/100))+('Profiles, Qc, Winter, S1'!I12*(RANDBETWEEN(90,100))/100*(60/100))</f>
        <v>-0.11373080302018466</v>
      </c>
      <c r="J12" s="1">
        <f ca="1">('Profiles, Qc, Summer, S1'!J12*(RANDBETWEEN(90,100))/100*(40/100))+('Profiles, Qc, Winter, S1'!J12*(RANDBETWEEN(90,100))/100*(60/100))</f>
        <v>-8.5702199720300687E-2</v>
      </c>
      <c r="K12" s="1">
        <f ca="1">('Profiles, Qc, Summer, S1'!K12*(RANDBETWEEN(90,100))/100*(40/100))+('Profiles, Qc, Winter, S1'!K12*(RANDBETWEEN(90,100))/100*(60/100))</f>
        <v>-6.2511130932276102E-2</v>
      </c>
      <c r="L12" s="1">
        <f ca="1">('Profiles, Qc, Summer, S1'!L12*(RANDBETWEEN(90,100))/100*(40/100))+('Profiles, Qc, Winter, S1'!L12*(RANDBETWEEN(90,100))/100*(60/100))</f>
        <v>-9.8378180600397006E-2</v>
      </c>
      <c r="M12" s="1">
        <f ca="1">('Profiles, Qc, Summer, S1'!M12*(RANDBETWEEN(90,100))/100*(40/100))+('Profiles, Qc, Winter, S1'!M12*(RANDBETWEEN(90,100))/100*(60/100))</f>
        <v>-0.10334881533044632</v>
      </c>
      <c r="N12" s="1">
        <f ca="1">('Profiles, Qc, Summer, S1'!N12*(RANDBETWEEN(90,100))/100*(40/100))+('Profiles, Qc, Winter, S1'!N12*(RANDBETWEEN(90,100))/100*(60/100))</f>
        <v>-0.11120179626656733</v>
      </c>
      <c r="O12" s="1">
        <f ca="1">('Profiles, Qc, Summer, S1'!O12*(RANDBETWEEN(90,100))/100*(40/100))+('Profiles, Qc, Winter, S1'!O12*(RANDBETWEEN(90,100))/100*(60/100))</f>
        <v>-0.11432146443731518</v>
      </c>
      <c r="P12" s="1">
        <f ca="1">('Profiles, Qc, Summer, S1'!P12*(RANDBETWEEN(90,100))/100*(40/100))+('Profiles, Qc, Winter, S1'!P12*(RANDBETWEEN(90,100))/100*(60/100))</f>
        <v>-0.12312939191969108</v>
      </c>
      <c r="Q12" s="1">
        <f ca="1">('Profiles, Qc, Summer, S1'!Q12*(RANDBETWEEN(90,100))/100*(40/100))+('Profiles, Qc, Winter, S1'!Q12*(RANDBETWEEN(90,100))/100*(60/100))</f>
        <v>-0.13126414355139066</v>
      </c>
      <c r="R12" s="1">
        <f ca="1">('Profiles, Qc, Summer, S1'!R12*(RANDBETWEEN(90,100))/100*(40/100))+('Profiles, Qc, Winter, S1'!R12*(RANDBETWEEN(90,100))/100*(60/100))</f>
        <v>-0.11842095012467874</v>
      </c>
      <c r="S12" s="1">
        <f ca="1">('Profiles, Qc, Summer, S1'!S12*(RANDBETWEEN(90,100))/100*(40/100))+('Profiles, Qc, Winter, S1'!S12*(RANDBETWEEN(90,100))/100*(60/100))</f>
        <v>-7.9598866743030294E-2</v>
      </c>
      <c r="T12" s="1">
        <f ca="1">('Profiles, Qc, Summer, S1'!T12*(RANDBETWEEN(90,100))/100*(40/100))+('Profiles, Qc, Winter, S1'!T12*(RANDBETWEEN(90,100))/100*(60/100))</f>
        <v>-9.8621040387989897E-2</v>
      </c>
      <c r="U12" s="1">
        <f ca="1">('Profiles, Qc, Summer, S1'!U12*(RANDBETWEEN(90,100))/100*(40/100))+('Profiles, Qc, Winter, S1'!U12*(RANDBETWEEN(90,100))/100*(60/100))</f>
        <v>-0.11537161705384211</v>
      </c>
      <c r="V12" s="1">
        <f ca="1">('Profiles, Qc, Summer, S1'!V12*(RANDBETWEEN(90,100))/100*(40/100))+('Profiles, Qc, Winter, S1'!V12*(RANDBETWEEN(90,100))/100*(60/100))</f>
        <v>-0.11564220415550554</v>
      </c>
      <c r="W12" s="1">
        <f ca="1">('Profiles, Qc, Summer, S1'!W12*(RANDBETWEEN(90,100))/100*(40/100))+('Profiles, Qc, Winter, S1'!W12*(RANDBETWEEN(90,100))/100*(60/100))</f>
        <v>-0.12208064549057561</v>
      </c>
      <c r="X12" s="1">
        <f ca="1">('Profiles, Qc, Summer, S1'!X12*(RANDBETWEEN(90,100))/100*(40/100))+('Profiles, Qc, Winter, S1'!X12*(RANDBETWEEN(90,100))/100*(60/100))</f>
        <v>-0.13909160118005337</v>
      </c>
      <c r="Y12" s="1">
        <f ca="1">('Profiles, Qc, Summer, S1'!Y12*(RANDBETWEEN(90,100))/100*(40/100))+('Profiles, Qc, Winter, S1'!Y12*(RANDBETWEEN(90,100))/100*(60/100))</f>
        <v>-0.14494676521575967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-0.11840568038485066</v>
      </c>
      <c r="C13" s="1">
        <f ca="1">('Profiles, Qc, Summer, S1'!C13*(RANDBETWEEN(90,100))/100*(40/100))+('Profiles, Qc, Winter, S1'!C13*(RANDBETWEEN(90,100))/100*(60/100))</f>
        <v>-3.3510500053295998E-2</v>
      </c>
      <c r="D13" s="1">
        <f ca="1">('Profiles, Qc, Summer, S1'!D13*(RANDBETWEEN(90,100))/100*(40/100))+('Profiles, Qc, Winter, S1'!D13*(RANDBETWEEN(90,100))/100*(60/100))</f>
        <v>-1.5851474863455978E-2</v>
      </c>
      <c r="E13" s="1">
        <f ca="1">('Profiles, Qc, Summer, S1'!E13*(RANDBETWEEN(90,100))/100*(40/100))+('Profiles, Qc, Winter, S1'!E13*(RANDBETWEEN(90,100))/100*(60/100))</f>
        <v>-4.0677041010498613E-3</v>
      </c>
      <c r="F13" s="1">
        <f ca="1">('Profiles, Qc, Summer, S1'!F13*(RANDBETWEEN(90,100))/100*(40/100))+('Profiles, Qc, Winter, S1'!F13*(RANDBETWEEN(90,100))/100*(60/100))</f>
        <v>-2.8954701618569369E-2</v>
      </c>
      <c r="G13" s="1">
        <f ca="1">('Profiles, Qc, Summer, S1'!G13*(RANDBETWEEN(90,100))/100*(40/100))+('Profiles, Qc, Winter, S1'!G13*(RANDBETWEEN(90,100))/100*(60/100))</f>
        <v>-7.9200735929738059E-2</v>
      </c>
      <c r="H13" s="1">
        <f ca="1">('Profiles, Qc, Summer, S1'!H13*(RANDBETWEEN(90,100))/100*(40/100))+('Profiles, Qc, Winter, S1'!H13*(RANDBETWEEN(90,100))/100*(60/100))</f>
        <v>-0.12706642659423098</v>
      </c>
      <c r="I13" s="1">
        <f ca="1">('Profiles, Qc, Summer, S1'!I13*(RANDBETWEEN(90,100))/100*(40/100))+('Profiles, Qc, Winter, S1'!I13*(RANDBETWEEN(90,100))/100*(60/100))</f>
        <v>-4.9230140934588718E-2</v>
      </c>
      <c r="J13" s="1">
        <f ca="1">('Profiles, Qc, Summer, S1'!J13*(RANDBETWEEN(90,100))/100*(40/100))+('Profiles, Qc, Winter, S1'!J13*(RANDBETWEEN(90,100))/100*(60/100))</f>
        <v>3.815120048037024E-2</v>
      </c>
      <c r="K13" s="1">
        <f ca="1">('Profiles, Qc, Summer, S1'!K13*(RANDBETWEEN(90,100))/100*(40/100))+('Profiles, Qc, Winter, S1'!K13*(RANDBETWEEN(90,100))/100*(60/100))</f>
        <v>4.4298972786336641E-2</v>
      </c>
      <c r="L13" s="1">
        <f ca="1">('Profiles, Qc, Summer, S1'!L13*(RANDBETWEEN(90,100))/100*(40/100))+('Profiles, Qc, Winter, S1'!L13*(RANDBETWEEN(90,100))/100*(60/100))</f>
        <v>-2.4387251901198823E-2</v>
      </c>
      <c r="M13" s="1">
        <f ca="1">('Profiles, Qc, Summer, S1'!M13*(RANDBETWEEN(90,100))/100*(40/100))+('Profiles, Qc, Winter, S1'!M13*(RANDBETWEEN(90,100))/100*(60/100))</f>
        <v>-8.4953405114249411E-2</v>
      </c>
      <c r="N13" s="1">
        <f ca="1">('Profiles, Qc, Summer, S1'!N13*(RANDBETWEEN(90,100))/100*(40/100))+('Profiles, Qc, Winter, S1'!N13*(RANDBETWEEN(90,100))/100*(60/100))</f>
        <v>0.23717073762082994</v>
      </c>
      <c r="O13" s="1">
        <f ca="1">('Profiles, Qc, Summer, S1'!O13*(RANDBETWEEN(90,100))/100*(40/100))+('Profiles, Qc, Winter, S1'!O13*(RANDBETWEEN(90,100))/100*(60/100))</f>
        <v>0.24569626235748804</v>
      </c>
      <c r="P13" s="1">
        <f ca="1">('Profiles, Qc, Summer, S1'!P13*(RANDBETWEEN(90,100))/100*(40/100))+('Profiles, Qc, Winter, S1'!P13*(RANDBETWEEN(90,100))/100*(60/100))</f>
        <v>9.1632352629633679E-2</v>
      </c>
      <c r="Q13" s="1">
        <f ca="1">('Profiles, Qc, Summer, S1'!Q13*(RANDBETWEEN(90,100))/100*(40/100))+('Profiles, Qc, Winter, S1'!Q13*(RANDBETWEEN(90,100))/100*(60/100))</f>
        <v>0.21764854256505603</v>
      </c>
      <c r="R13" s="1">
        <f ca="1">('Profiles, Qc, Summer, S1'!R13*(RANDBETWEEN(90,100))/100*(40/100))+('Profiles, Qc, Winter, S1'!R13*(RANDBETWEEN(90,100))/100*(60/100))</f>
        <v>8.4181969482271982E-2</v>
      </c>
      <c r="S13" s="1">
        <f ca="1">('Profiles, Qc, Summer, S1'!S13*(RANDBETWEEN(90,100))/100*(40/100))+('Profiles, Qc, Winter, S1'!S13*(RANDBETWEEN(90,100))/100*(60/100))</f>
        <v>0.16634430505116943</v>
      </c>
      <c r="T13" s="1">
        <f ca="1">('Profiles, Qc, Summer, S1'!T13*(RANDBETWEEN(90,100))/100*(40/100))+('Profiles, Qc, Winter, S1'!T13*(RANDBETWEEN(90,100))/100*(60/100))</f>
        <v>0.19130558970535699</v>
      </c>
      <c r="U13" s="1">
        <f ca="1">('Profiles, Qc, Summer, S1'!U13*(RANDBETWEEN(90,100))/100*(40/100))+('Profiles, Qc, Winter, S1'!U13*(RANDBETWEEN(90,100))/100*(60/100))</f>
        <v>0.25424616013617518</v>
      </c>
      <c r="V13" s="1">
        <f ca="1">('Profiles, Qc, Summer, S1'!V13*(RANDBETWEEN(90,100))/100*(40/100))+('Profiles, Qc, Winter, S1'!V13*(RANDBETWEEN(90,100))/100*(60/100))</f>
        <v>0.37307080395275</v>
      </c>
      <c r="W13" s="1">
        <f ca="1">('Profiles, Qc, Summer, S1'!W13*(RANDBETWEEN(90,100))/100*(40/100))+('Profiles, Qc, Winter, S1'!W13*(RANDBETWEEN(90,100))/100*(60/100))</f>
        <v>0.44260742179068635</v>
      </c>
      <c r="X13" s="1">
        <f ca="1">('Profiles, Qc, Summer, S1'!X13*(RANDBETWEEN(90,100))/100*(40/100))+('Profiles, Qc, Winter, S1'!X13*(RANDBETWEEN(90,100))/100*(60/100))</f>
        <v>0.4293388982138383</v>
      </c>
      <c r="Y13" s="1">
        <f ca="1">('Profiles, Qc, Summer, S1'!Y13*(RANDBETWEEN(90,100))/100*(40/100))+('Profiles, Qc, Winter, S1'!Y13*(RANDBETWEEN(90,100))/100*(60/100))</f>
        <v>0.33593196024468219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0.15025532613475462</v>
      </c>
      <c r="C14" s="1">
        <f ca="1">('Profiles, Qc, Summer, S1'!C14*(RANDBETWEEN(90,100))/100*(40/100))+('Profiles, Qc, Winter, S1'!C14*(RANDBETWEEN(90,100))/100*(60/100))</f>
        <v>0.12885783396896397</v>
      </c>
      <c r="D14" s="1">
        <f ca="1">('Profiles, Qc, Summer, S1'!D14*(RANDBETWEEN(90,100))/100*(40/100))+('Profiles, Qc, Winter, S1'!D14*(RANDBETWEEN(90,100))/100*(60/100))</f>
        <v>0.1290518274987531</v>
      </c>
      <c r="E14" s="1">
        <f ca="1">('Profiles, Qc, Summer, S1'!E14*(RANDBETWEEN(90,100))/100*(40/100))+('Profiles, Qc, Winter, S1'!E14*(RANDBETWEEN(90,100))/100*(60/100))</f>
        <v>0.14284644799334256</v>
      </c>
      <c r="F14" s="1">
        <f ca="1">('Profiles, Qc, Summer, S1'!F14*(RANDBETWEEN(90,100))/100*(40/100))+('Profiles, Qc, Winter, S1'!F14*(RANDBETWEEN(90,100))/100*(60/100))</f>
        <v>0.13855836810351715</v>
      </c>
      <c r="G14" s="1">
        <f ca="1">('Profiles, Qc, Summer, S1'!G14*(RANDBETWEEN(90,100))/100*(40/100))+('Profiles, Qc, Winter, S1'!G14*(RANDBETWEEN(90,100))/100*(60/100))</f>
        <v>0.16818678413922739</v>
      </c>
      <c r="H14" s="1">
        <f ca="1">('Profiles, Qc, Summer, S1'!H14*(RANDBETWEEN(90,100))/100*(40/100))+('Profiles, Qc, Winter, S1'!H14*(RANDBETWEEN(90,100))/100*(60/100))</f>
        <v>0.6367973994974262</v>
      </c>
      <c r="I14" s="1">
        <f ca="1">('Profiles, Qc, Summer, S1'!I14*(RANDBETWEEN(90,100))/100*(40/100))+('Profiles, Qc, Winter, S1'!I14*(RANDBETWEEN(90,100))/100*(60/100))</f>
        <v>0.80157143352704641</v>
      </c>
      <c r="J14" s="1">
        <f ca="1">('Profiles, Qc, Summer, S1'!J14*(RANDBETWEEN(90,100))/100*(40/100))+('Profiles, Qc, Winter, S1'!J14*(RANDBETWEEN(90,100))/100*(60/100))</f>
        <v>0.89097751546961068</v>
      </c>
      <c r="K14" s="1">
        <f ca="1">('Profiles, Qc, Summer, S1'!K14*(RANDBETWEEN(90,100))/100*(40/100))+('Profiles, Qc, Winter, S1'!K14*(RANDBETWEEN(90,100))/100*(60/100))</f>
        <v>0.8642078260370909</v>
      </c>
      <c r="L14" s="1">
        <f ca="1">('Profiles, Qc, Summer, S1'!L14*(RANDBETWEEN(90,100))/100*(40/100))+('Profiles, Qc, Winter, S1'!L14*(RANDBETWEEN(90,100))/100*(60/100))</f>
        <v>0.78786039049408862</v>
      </c>
      <c r="M14" s="1">
        <f ca="1">('Profiles, Qc, Summer, S1'!M14*(RANDBETWEEN(90,100))/100*(40/100))+('Profiles, Qc, Winter, S1'!M14*(RANDBETWEEN(90,100))/100*(60/100))</f>
        <v>0.86142209297484817</v>
      </c>
      <c r="N14" s="1">
        <f ca="1">('Profiles, Qc, Summer, S1'!N14*(RANDBETWEEN(90,100))/100*(40/100))+('Profiles, Qc, Winter, S1'!N14*(RANDBETWEEN(90,100))/100*(60/100))</f>
        <v>0.96125019210595897</v>
      </c>
      <c r="O14" s="1">
        <f ca="1">('Profiles, Qc, Summer, S1'!O14*(RANDBETWEEN(90,100))/100*(40/100))+('Profiles, Qc, Winter, S1'!O14*(RANDBETWEEN(90,100))/100*(60/100))</f>
        <v>0.81751344671040505</v>
      </c>
      <c r="P14" s="1">
        <f ca="1">('Profiles, Qc, Summer, S1'!P14*(RANDBETWEEN(90,100))/100*(40/100))+('Profiles, Qc, Winter, S1'!P14*(RANDBETWEEN(90,100))/100*(60/100))</f>
        <v>0.83707961082024518</v>
      </c>
      <c r="Q14" s="1">
        <f ca="1">('Profiles, Qc, Summer, S1'!Q14*(RANDBETWEEN(90,100))/100*(40/100))+('Profiles, Qc, Winter, S1'!Q14*(RANDBETWEEN(90,100))/100*(60/100))</f>
        <v>0.80108427309496655</v>
      </c>
      <c r="R14" s="1">
        <f ca="1">('Profiles, Qc, Summer, S1'!R14*(RANDBETWEEN(90,100))/100*(40/100))+('Profiles, Qc, Winter, S1'!R14*(RANDBETWEEN(90,100))/100*(60/100))</f>
        <v>0.73309050226089167</v>
      </c>
      <c r="S14" s="1">
        <f ca="1">('Profiles, Qc, Summer, S1'!S14*(RANDBETWEEN(90,100))/100*(40/100))+('Profiles, Qc, Winter, S1'!S14*(RANDBETWEEN(90,100))/100*(60/100))</f>
        <v>0.77759223777759923</v>
      </c>
      <c r="T14" s="1">
        <f ca="1">('Profiles, Qc, Summer, S1'!T14*(RANDBETWEEN(90,100))/100*(40/100))+('Profiles, Qc, Winter, S1'!T14*(RANDBETWEEN(90,100))/100*(60/100))</f>
        <v>0.61891395707473118</v>
      </c>
      <c r="U14" s="1">
        <f ca="1">('Profiles, Qc, Summer, S1'!U14*(RANDBETWEEN(90,100))/100*(40/100))+('Profiles, Qc, Winter, S1'!U14*(RANDBETWEEN(90,100))/100*(60/100))</f>
        <v>0.52679400701256163</v>
      </c>
      <c r="V14" s="1">
        <f ca="1">('Profiles, Qc, Summer, S1'!V14*(RANDBETWEEN(90,100))/100*(40/100))+('Profiles, Qc, Winter, S1'!V14*(RANDBETWEEN(90,100))/100*(60/100))</f>
        <v>0.5690963596040477</v>
      </c>
      <c r="W14" s="1">
        <f ca="1">('Profiles, Qc, Summer, S1'!W14*(RANDBETWEEN(90,100))/100*(40/100))+('Profiles, Qc, Winter, S1'!W14*(RANDBETWEEN(90,100))/100*(60/100))</f>
        <v>0.44158996916777687</v>
      </c>
      <c r="X14" s="1">
        <f ca="1">('Profiles, Qc, Summer, S1'!X14*(RANDBETWEEN(90,100))/100*(40/100))+('Profiles, Qc, Winter, S1'!X14*(RANDBETWEEN(90,100))/100*(60/100))</f>
        <v>0.19541181031873184</v>
      </c>
      <c r="Y14" s="1">
        <f ca="1">('Profiles, Qc, Summer, S1'!Y14*(RANDBETWEEN(90,100))/100*(40/100))+('Profiles, Qc, Winter, S1'!Y14*(RANDBETWEEN(90,100))/100*(60/100))</f>
        <v>0.17401416006061604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0.23088644645340439</v>
      </c>
      <c r="C15" s="1">
        <f ca="1">('Profiles, Qc, Summer, S1'!C15*(RANDBETWEEN(90,100))/100*(40/100))+('Profiles, Qc, Winter, S1'!C15*(RANDBETWEEN(90,100))/100*(60/100))</f>
        <v>0.21490789132951749</v>
      </c>
      <c r="D15" s="1">
        <f ca="1">('Profiles, Qc, Summer, S1'!D15*(RANDBETWEEN(90,100))/100*(40/100))+('Profiles, Qc, Winter, S1'!D15*(RANDBETWEEN(90,100))/100*(60/100))</f>
        <v>0.20090702425722859</v>
      </c>
      <c r="E15" s="1">
        <f ca="1">('Profiles, Qc, Summer, S1'!E15*(RANDBETWEEN(90,100))/100*(40/100))+('Profiles, Qc, Winter, S1'!E15*(RANDBETWEEN(90,100))/100*(60/100))</f>
        <v>0.22322185943352674</v>
      </c>
      <c r="F15" s="1">
        <f ca="1">('Profiles, Qc, Summer, S1'!F15*(RANDBETWEEN(90,100))/100*(40/100))+('Profiles, Qc, Winter, S1'!F15*(RANDBETWEEN(90,100))/100*(60/100))</f>
        <v>0.20182229588365494</v>
      </c>
      <c r="G15" s="1">
        <f ca="1">('Profiles, Qc, Summer, S1'!G15*(RANDBETWEEN(90,100))/100*(40/100))+('Profiles, Qc, Winter, S1'!G15*(RANDBETWEEN(90,100))/100*(60/100))</f>
        <v>0.2012323361040127</v>
      </c>
      <c r="H15" s="1">
        <f ca="1">('Profiles, Qc, Summer, S1'!H15*(RANDBETWEEN(90,100))/100*(40/100))+('Profiles, Qc, Winter, S1'!H15*(RANDBETWEEN(90,100))/100*(60/100))</f>
        <v>0.179928686660003</v>
      </c>
      <c r="I15" s="1">
        <f ca="1">('Profiles, Qc, Summer, S1'!I15*(RANDBETWEEN(90,100))/100*(40/100))+('Profiles, Qc, Winter, S1'!I15*(RANDBETWEEN(90,100))/100*(60/100))</f>
        <v>0.42645523182160727</v>
      </c>
      <c r="J15" s="1">
        <f ca="1">('Profiles, Qc, Summer, S1'!J15*(RANDBETWEEN(90,100))/100*(40/100))+('Profiles, Qc, Winter, S1'!J15*(RANDBETWEEN(90,100))/100*(60/100))</f>
        <v>0.4797171807452304</v>
      </c>
      <c r="K15" s="1">
        <f ca="1">('Profiles, Qc, Summer, S1'!K15*(RANDBETWEEN(90,100))/100*(40/100))+('Profiles, Qc, Winter, S1'!K15*(RANDBETWEEN(90,100))/100*(60/100))</f>
        <v>0.43549301767216919</v>
      </c>
      <c r="L15" s="1">
        <f ca="1">('Profiles, Qc, Summer, S1'!L15*(RANDBETWEEN(90,100))/100*(40/100))+('Profiles, Qc, Winter, S1'!L15*(RANDBETWEEN(90,100))/100*(60/100))</f>
        <v>0.46816599609826137</v>
      </c>
      <c r="M15" s="1">
        <f ca="1">('Profiles, Qc, Summer, S1'!M15*(RANDBETWEEN(90,100))/100*(40/100))+('Profiles, Qc, Winter, S1'!M15*(RANDBETWEEN(90,100))/100*(60/100))</f>
        <v>0.44802071450092062</v>
      </c>
      <c r="N15" s="1">
        <f ca="1">('Profiles, Qc, Summer, S1'!N15*(RANDBETWEEN(90,100))/100*(40/100))+('Profiles, Qc, Winter, S1'!N15*(RANDBETWEEN(90,100))/100*(60/100))</f>
        <v>0.45722795790907439</v>
      </c>
      <c r="O15" s="1">
        <f ca="1">('Profiles, Qc, Summer, S1'!O15*(RANDBETWEEN(90,100))/100*(40/100))+('Profiles, Qc, Winter, S1'!O15*(RANDBETWEEN(90,100))/100*(60/100))</f>
        <v>0.44546848911050047</v>
      </c>
      <c r="P15" s="1">
        <f ca="1">('Profiles, Qc, Summer, S1'!P15*(RANDBETWEEN(90,100))/100*(40/100))+('Profiles, Qc, Winter, S1'!P15*(RANDBETWEEN(90,100))/100*(60/100))</f>
        <v>0.27940820316150367</v>
      </c>
      <c r="Q15" s="1">
        <f ca="1">('Profiles, Qc, Summer, S1'!Q15*(RANDBETWEEN(90,100))/100*(40/100))+('Profiles, Qc, Winter, S1'!Q15*(RANDBETWEEN(90,100))/100*(60/100))</f>
        <v>0.41427281614049172</v>
      </c>
      <c r="R15" s="1">
        <f ca="1">('Profiles, Qc, Summer, S1'!R15*(RANDBETWEEN(90,100))/100*(40/100))+('Profiles, Qc, Winter, S1'!R15*(RANDBETWEEN(90,100))/100*(60/100))</f>
        <v>0.43982365705673865</v>
      </c>
      <c r="S15" s="1">
        <f ca="1">('Profiles, Qc, Summer, S1'!S15*(RANDBETWEEN(90,100))/100*(40/100))+('Profiles, Qc, Winter, S1'!S15*(RANDBETWEEN(90,100))/100*(60/100))</f>
        <v>0.42588828147921975</v>
      </c>
      <c r="T15" s="1">
        <f ca="1">('Profiles, Qc, Summer, S1'!T15*(RANDBETWEEN(90,100))/100*(40/100))+('Profiles, Qc, Winter, S1'!T15*(RANDBETWEEN(90,100))/100*(60/100))</f>
        <v>0.31625264126030861</v>
      </c>
      <c r="U15" s="1">
        <f ca="1">('Profiles, Qc, Summer, S1'!U15*(RANDBETWEEN(90,100))/100*(40/100))+('Profiles, Qc, Winter, S1'!U15*(RANDBETWEEN(90,100))/100*(60/100))</f>
        <v>0.28794637766952069</v>
      </c>
      <c r="V15" s="1">
        <f ca="1">('Profiles, Qc, Summer, S1'!V15*(RANDBETWEEN(90,100))/100*(40/100))+('Profiles, Qc, Winter, S1'!V15*(RANDBETWEEN(90,100))/100*(60/100))</f>
        <v>0.28803856211069817</v>
      </c>
      <c r="W15" s="1">
        <f ca="1">('Profiles, Qc, Summer, S1'!W15*(RANDBETWEEN(90,100))/100*(40/100))+('Profiles, Qc, Winter, S1'!W15*(RANDBETWEEN(90,100))/100*(60/100))</f>
        <v>0.25794167576427834</v>
      </c>
      <c r="X15" s="1">
        <f ca="1">('Profiles, Qc, Summer, S1'!X15*(RANDBETWEEN(90,100))/100*(40/100))+('Profiles, Qc, Winter, S1'!X15*(RANDBETWEEN(90,100))/100*(60/100))</f>
        <v>0.18009372165275392</v>
      </c>
      <c r="Y15" s="1">
        <f ca="1">('Profiles, Qc, Summer, S1'!Y15*(RANDBETWEEN(90,100))/100*(40/100))+('Profiles, Qc, Winter, S1'!Y15*(RANDBETWEEN(90,100))/100*(60/100))</f>
        <v>0.18778178226240741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-6.5303137855626317E-2</v>
      </c>
      <c r="C16" s="1">
        <f ca="1">('Profiles, Qc, Summer, S1'!C16*(RANDBETWEEN(90,100))/100*(40/100))+('Profiles, Qc, Winter, S1'!C16*(RANDBETWEEN(90,100))/100*(60/100))</f>
        <v>-7.6904291455014331E-2</v>
      </c>
      <c r="D16" s="1">
        <f ca="1">('Profiles, Qc, Summer, S1'!D16*(RANDBETWEEN(90,100))/100*(40/100))+('Profiles, Qc, Winter, S1'!D16*(RANDBETWEEN(90,100))/100*(60/100))</f>
        <v>-7.7131816663490338E-2</v>
      </c>
      <c r="E16" s="1">
        <f ca="1">('Profiles, Qc, Summer, S1'!E16*(RANDBETWEEN(90,100))/100*(40/100))+('Profiles, Qc, Winter, S1'!E16*(RANDBETWEEN(90,100))/100*(60/100))</f>
        <v>-8.6521233274911527E-2</v>
      </c>
      <c r="F16" s="1">
        <f ca="1">('Profiles, Qc, Summer, S1'!F16*(RANDBETWEEN(90,100))/100*(40/100))+('Profiles, Qc, Winter, S1'!F16*(RANDBETWEEN(90,100))/100*(60/100))</f>
        <v>-8.0678691982719763E-2</v>
      </c>
      <c r="G16" s="1">
        <f ca="1">('Profiles, Qc, Summer, S1'!G16*(RANDBETWEEN(90,100))/100*(40/100))+('Profiles, Qc, Winter, S1'!G16*(RANDBETWEEN(90,100))/100*(60/100))</f>
        <v>-7.7493060767187649E-2</v>
      </c>
      <c r="H16" s="1">
        <f ca="1">('Profiles, Qc, Summer, S1'!H16*(RANDBETWEEN(90,100))/100*(40/100))+('Profiles, Qc, Winter, S1'!H16*(RANDBETWEEN(90,100))/100*(60/100))</f>
        <v>-5.4606636351627588E-2</v>
      </c>
      <c r="I16" s="1">
        <f ca="1">('Profiles, Qc, Summer, S1'!I16*(RANDBETWEEN(90,100))/100*(40/100))+('Profiles, Qc, Winter, S1'!I16*(RANDBETWEEN(90,100))/100*(60/100))</f>
        <v>2.2336157429699157E-2</v>
      </c>
      <c r="J16" s="1">
        <f ca="1">('Profiles, Qc, Summer, S1'!J16*(RANDBETWEEN(90,100))/100*(40/100))+('Profiles, Qc, Winter, S1'!J16*(RANDBETWEEN(90,100))/100*(60/100))</f>
        <v>3.38774328206701E-2</v>
      </c>
      <c r="K16" s="1">
        <f ca="1">('Profiles, Qc, Summer, S1'!K16*(RANDBETWEEN(90,100))/100*(40/100))+('Profiles, Qc, Winter, S1'!K16*(RANDBETWEEN(90,100))/100*(60/100))</f>
        <v>4.7630413514369009E-2</v>
      </c>
      <c r="L16" s="1">
        <f ca="1">('Profiles, Qc, Summer, S1'!L16*(RANDBETWEEN(90,100))/100*(40/100))+('Profiles, Qc, Winter, S1'!L16*(RANDBETWEEN(90,100))/100*(60/100))</f>
        <v>2.5685615224853263E-2</v>
      </c>
      <c r="M16" s="1">
        <f ca="1">('Profiles, Qc, Summer, S1'!M16*(RANDBETWEEN(90,100))/100*(40/100))+('Profiles, Qc, Winter, S1'!M16*(RANDBETWEEN(90,100))/100*(60/100))</f>
        <v>3.2452558888094001E-3</v>
      </c>
      <c r="N16" s="1">
        <f ca="1">('Profiles, Qc, Summer, S1'!N16*(RANDBETWEEN(90,100))/100*(40/100))+('Profiles, Qc, Winter, S1'!N16*(RANDBETWEEN(90,100))/100*(60/100))</f>
        <v>-1.4087437655171935E-2</v>
      </c>
      <c r="O16" s="1">
        <f ca="1">('Profiles, Qc, Summer, S1'!O16*(RANDBETWEEN(90,100))/100*(40/100))+('Profiles, Qc, Winter, S1'!O16*(RANDBETWEEN(90,100))/100*(60/100))</f>
        <v>-1.7108086438783223E-2</v>
      </c>
      <c r="P16" s="1">
        <f ca="1">('Profiles, Qc, Summer, S1'!P16*(RANDBETWEEN(90,100))/100*(40/100))+('Profiles, Qc, Winter, S1'!P16*(RANDBETWEEN(90,100))/100*(60/100))</f>
        <v>-2.958711324779844E-2</v>
      </c>
      <c r="Q16" s="1">
        <f ca="1">('Profiles, Qc, Summer, S1'!Q16*(RANDBETWEEN(90,100))/100*(40/100))+('Profiles, Qc, Winter, S1'!Q16*(RANDBETWEEN(90,100))/100*(60/100))</f>
        <v>-3.2650012596130207E-2</v>
      </c>
      <c r="R16" s="1">
        <f ca="1">('Profiles, Qc, Summer, S1'!R16*(RANDBETWEEN(90,100))/100*(40/100))+('Profiles, Qc, Winter, S1'!R16*(RANDBETWEEN(90,100))/100*(60/100))</f>
        <v>-2.285059500372089E-2</v>
      </c>
      <c r="S16" s="1">
        <f ca="1">('Profiles, Qc, Summer, S1'!S16*(RANDBETWEEN(90,100))/100*(40/100))+('Profiles, Qc, Winter, S1'!S16*(RANDBETWEEN(90,100))/100*(60/100))</f>
        <v>3.2331031195425346E-2</v>
      </c>
      <c r="T16" s="1">
        <f ca="1">('Profiles, Qc, Summer, S1'!T16*(RANDBETWEEN(90,100))/100*(40/100))+('Profiles, Qc, Winter, S1'!T16*(RANDBETWEEN(90,100))/100*(60/100))</f>
        <v>3.579547067876656E-2</v>
      </c>
      <c r="U16" s="1">
        <f ca="1">('Profiles, Qc, Summer, S1'!U16*(RANDBETWEEN(90,100))/100*(40/100))+('Profiles, Qc, Winter, S1'!U16*(RANDBETWEEN(90,100))/100*(60/100))</f>
        <v>1.7600576919031177E-2</v>
      </c>
      <c r="V16" s="1">
        <f ca="1">('Profiles, Qc, Summer, S1'!V16*(RANDBETWEEN(90,100))/100*(40/100))+('Profiles, Qc, Winter, S1'!V16*(RANDBETWEEN(90,100))/100*(60/100))</f>
        <v>-2.3495348129169494E-3</v>
      </c>
      <c r="W16" s="1">
        <f ca="1">('Profiles, Qc, Summer, S1'!W16*(RANDBETWEEN(90,100))/100*(40/100))+('Profiles, Qc, Winter, S1'!W16*(RANDBETWEEN(90,100))/100*(60/100))</f>
        <v>-2.4161605055972889E-2</v>
      </c>
      <c r="X16" s="1">
        <f ca="1">('Profiles, Qc, Summer, S1'!X16*(RANDBETWEEN(90,100))/100*(40/100))+('Profiles, Qc, Winter, S1'!X16*(RANDBETWEEN(90,100))/100*(60/100))</f>
        <v>-3.6748715976373914E-2</v>
      </c>
      <c r="Y16" s="1">
        <f ca="1">('Profiles, Qc, Summer, S1'!Y16*(RANDBETWEEN(90,100))/100*(40/100))+('Profiles, Qc, Winter, S1'!Y16*(RANDBETWEEN(90,100))/100*(60/100))</f>
        <v>-5.7399420754340458E-2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-0.19563463086830846</v>
      </c>
      <c r="C17" s="1">
        <f ca="1">('Profiles, Qc, Summer, S1'!C17*(RANDBETWEEN(90,100))/100*(40/100))+('Profiles, Qc, Winter, S1'!C17*(RANDBETWEEN(90,100))/100*(60/100))</f>
        <v>-0.24140545779807723</v>
      </c>
      <c r="D17" s="1">
        <f ca="1">('Profiles, Qc, Summer, S1'!D17*(RANDBETWEEN(90,100))/100*(40/100))+('Profiles, Qc, Winter, S1'!D17*(RANDBETWEEN(90,100))/100*(60/100))</f>
        <v>-0.28050378569338602</v>
      </c>
      <c r="E17" s="1">
        <f ca="1">('Profiles, Qc, Summer, S1'!E17*(RANDBETWEEN(90,100))/100*(40/100))+('Profiles, Qc, Winter, S1'!E17*(RANDBETWEEN(90,100))/100*(60/100))</f>
        <v>-0.28210241233154049</v>
      </c>
      <c r="F17" s="1">
        <f ca="1">('Profiles, Qc, Summer, S1'!F17*(RANDBETWEEN(90,100))/100*(40/100))+('Profiles, Qc, Winter, S1'!F17*(RANDBETWEEN(90,100))/100*(60/100))</f>
        <v>-0.27896149919962065</v>
      </c>
      <c r="G17" s="1">
        <f ca="1">('Profiles, Qc, Summer, S1'!G17*(RANDBETWEEN(90,100))/100*(40/100))+('Profiles, Qc, Winter, S1'!G17*(RANDBETWEEN(90,100))/100*(60/100))</f>
        <v>-0.23451069404549443</v>
      </c>
      <c r="H17" s="1">
        <f ca="1">('Profiles, Qc, Summer, S1'!H17*(RANDBETWEEN(90,100))/100*(40/100))+('Profiles, Qc, Winter, S1'!H17*(RANDBETWEEN(90,100))/100*(60/100))</f>
        <v>-1.1188005422588986E-2</v>
      </c>
      <c r="I17" s="1">
        <f ca="1">('Profiles, Qc, Summer, S1'!I17*(RANDBETWEEN(90,100))/100*(40/100))+('Profiles, Qc, Winter, S1'!I17*(RANDBETWEEN(90,100))/100*(60/100))</f>
        <v>0.16911479324743633</v>
      </c>
      <c r="J17" s="1">
        <f ca="1">('Profiles, Qc, Summer, S1'!J17*(RANDBETWEEN(90,100))/100*(40/100))+('Profiles, Qc, Winter, S1'!J17*(RANDBETWEEN(90,100))/100*(60/100))</f>
        <v>0.23385885105656293</v>
      </c>
      <c r="K17" s="1">
        <f ca="1">('Profiles, Qc, Summer, S1'!K17*(RANDBETWEEN(90,100))/100*(40/100))+('Profiles, Qc, Winter, S1'!K17*(RANDBETWEEN(90,100))/100*(60/100))</f>
        <v>0.19656504846553507</v>
      </c>
      <c r="L17" s="1">
        <f ca="1">('Profiles, Qc, Summer, S1'!L17*(RANDBETWEEN(90,100))/100*(40/100))+('Profiles, Qc, Winter, S1'!L17*(RANDBETWEEN(90,100))/100*(60/100))</f>
        <v>0.14985295649345587</v>
      </c>
      <c r="M17" s="1">
        <f ca="1">('Profiles, Qc, Summer, S1'!M17*(RANDBETWEEN(90,100))/100*(40/100))+('Profiles, Qc, Winter, S1'!M17*(RANDBETWEEN(90,100))/100*(60/100))</f>
        <v>0.21950369741290754</v>
      </c>
      <c r="N17" s="1">
        <f ca="1">('Profiles, Qc, Summer, S1'!N17*(RANDBETWEEN(90,100))/100*(40/100))+('Profiles, Qc, Winter, S1'!N17*(RANDBETWEEN(90,100))/100*(60/100))</f>
        <v>0.17435307826807073</v>
      </c>
      <c r="O17" s="1">
        <f ca="1">('Profiles, Qc, Summer, S1'!O17*(RANDBETWEEN(90,100))/100*(40/100))+('Profiles, Qc, Winter, S1'!O17*(RANDBETWEEN(90,100))/100*(60/100))</f>
        <v>0.12294477484728686</v>
      </c>
      <c r="P17" s="1">
        <f ca="1">('Profiles, Qc, Summer, S1'!P17*(RANDBETWEEN(90,100))/100*(40/100))+('Profiles, Qc, Winter, S1'!P17*(RANDBETWEEN(90,100))/100*(60/100))</f>
        <v>7.2738143447440423E-3</v>
      </c>
      <c r="Q17" s="1">
        <f ca="1">('Profiles, Qc, Summer, S1'!Q17*(RANDBETWEEN(90,100))/100*(40/100))+('Profiles, Qc, Winter, S1'!Q17*(RANDBETWEEN(90,100))/100*(60/100))</f>
        <v>-1.8164851878468169E-2</v>
      </c>
      <c r="R17" s="1">
        <f ca="1">('Profiles, Qc, Summer, S1'!R17*(RANDBETWEEN(90,100))/100*(40/100))+('Profiles, Qc, Winter, S1'!R17*(RANDBETWEEN(90,100))/100*(60/100))</f>
        <v>4.2767607644031702E-3</v>
      </c>
      <c r="S17" s="1">
        <f ca="1">('Profiles, Qc, Summer, S1'!S17*(RANDBETWEEN(90,100))/100*(40/100))+('Profiles, Qc, Winter, S1'!S17*(RANDBETWEEN(90,100))/100*(60/100))</f>
        <v>2.2870124577365366E-2</v>
      </c>
      <c r="T17" s="1">
        <f ca="1">('Profiles, Qc, Summer, S1'!T17*(RANDBETWEEN(90,100))/100*(40/100))+('Profiles, Qc, Winter, S1'!T17*(RANDBETWEEN(90,100))/100*(60/100))</f>
        <v>-6.1508860693767778E-2</v>
      </c>
      <c r="U17" s="1">
        <f ca="1">('Profiles, Qc, Summer, S1'!U17*(RANDBETWEEN(90,100))/100*(40/100))+('Profiles, Qc, Winter, S1'!U17*(RANDBETWEEN(90,100))/100*(60/100))</f>
        <v>3.8679280711617983E-3</v>
      </c>
      <c r="V17" s="1">
        <f ca="1">('Profiles, Qc, Summer, S1'!V17*(RANDBETWEEN(90,100))/100*(40/100))+('Profiles, Qc, Winter, S1'!V17*(RANDBETWEEN(90,100))/100*(60/100))</f>
        <v>5.4941813450875426E-4</v>
      </c>
      <c r="W17" s="1">
        <f ca="1">('Profiles, Qc, Summer, S1'!W17*(RANDBETWEEN(90,100))/100*(40/100))+('Profiles, Qc, Winter, S1'!W17*(RANDBETWEEN(90,100))/100*(60/100))</f>
        <v>-5.2839417416982185E-2</v>
      </c>
      <c r="X17" s="1">
        <f ca="1">('Profiles, Qc, Summer, S1'!X17*(RANDBETWEEN(90,100))/100*(40/100))+('Profiles, Qc, Winter, S1'!X17*(RANDBETWEEN(90,100))/100*(60/100))</f>
        <v>-0.16889861939257997</v>
      </c>
      <c r="Y17" s="1">
        <f ca="1">('Profiles, Qc, Summer, S1'!Y17*(RANDBETWEEN(90,100))/100*(40/100))+('Profiles, Qc, Winter, S1'!Y17*(RANDBETWEEN(90,100))/100*(60/100))</f>
        <v>-0.23192755749330629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-0.32083830030186511</v>
      </c>
      <c r="C18" s="1">
        <f ca="1">('Profiles, Qc, Summer, S1'!C18*(RANDBETWEEN(90,100))/100*(40/100))+('Profiles, Qc, Winter, S1'!C18*(RANDBETWEEN(90,100))/100*(60/100))</f>
        <v>-0.31648372043276529</v>
      </c>
      <c r="D18" s="1">
        <f ca="1">('Profiles, Qc, Summer, S1'!D18*(RANDBETWEEN(90,100))/100*(40/100))+('Profiles, Qc, Winter, S1'!D18*(RANDBETWEEN(90,100))/100*(60/100))</f>
        <v>-0.31615360923843194</v>
      </c>
      <c r="E18" s="1">
        <f ca="1">('Profiles, Qc, Summer, S1'!E18*(RANDBETWEEN(90,100))/100*(40/100))+('Profiles, Qc, Winter, S1'!E18*(RANDBETWEEN(90,100))/100*(60/100))</f>
        <v>-0.30615898552224724</v>
      </c>
      <c r="F18" s="1">
        <f ca="1">('Profiles, Qc, Summer, S1'!F18*(RANDBETWEEN(90,100))/100*(40/100))+('Profiles, Qc, Winter, S1'!F18*(RANDBETWEEN(90,100))/100*(60/100))</f>
        <v>-0.31298565577725079</v>
      </c>
      <c r="G18" s="1">
        <f ca="1">('Profiles, Qc, Summer, S1'!G18*(RANDBETWEEN(90,100))/100*(40/100))+('Profiles, Qc, Winter, S1'!G18*(RANDBETWEEN(90,100))/100*(60/100))</f>
        <v>-0.31613054533494822</v>
      </c>
      <c r="H18" s="1">
        <f ca="1">('Profiles, Qc, Summer, S1'!H18*(RANDBETWEEN(90,100))/100*(40/100))+('Profiles, Qc, Winter, S1'!H18*(RANDBETWEEN(90,100))/100*(60/100))</f>
        <v>-0.2625145815177356</v>
      </c>
      <c r="I18" s="1">
        <f ca="1">('Profiles, Qc, Summer, S1'!I18*(RANDBETWEEN(90,100))/100*(40/100))+('Profiles, Qc, Winter, S1'!I18*(RANDBETWEEN(90,100))/100*(60/100))</f>
        <v>-0.21629767377315817</v>
      </c>
      <c r="J18" s="1">
        <f ca="1">('Profiles, Qc, Summer, S1'!J18*(RANDBETWEEN(90,100))/100*(40/100))+('Profiles, Qc, Winter, S1'!J18*(RANDBETWEEN(90,100))/100*(60/100))</f>
        <v>-0.20756263399998906</v>
      </c>
      <c r="K18" s="1">
        <f ca="1">('Profiles, Qc, Summer, S1'!K18*(RANDBETWEEN(90,100))/100*(40/100))+('Profiles, Qc, Winter, S1'!K18*(RANDBETWEEN(90,100))/100*(60/100))</f>
        <v>-0.22962297131881729</v>
      </c>
      <c r="L18" s="1">
        <f ca="1">('Profiles, Qc, Summer, S1'!L18*(RANDBETWEEN(90,100))/100*(40/100))+('Profiles, Qc, Winter, S1'!L18*(RANDBETWEEN(90,100))/100*(60/100))</f>
        <v>-0.24187422612879483</v>
      </c>
      <c r="M18" s="1">
        <f ca="1">('Profiles, Qc, Summer, S1'!M18*(RANDBETWEEN(90,100))/100*(40/100))+('Profiles, Qc, Winter, S1'!M18*(RANDBETWEEN(90,100))/100*(60/100))</f>
        <v>-0.26583982034972398</v>
      </c>
      <c r="N18" s="1">
        <f ca="1">('Profiles, Qc, Summer, S1'!N18*(RANDBETWEEN(90,100))/100*(40/100))+('Profiles, Qc, Winter, S1'!N18*(RANDBETWEEN(90,100))/100*(60/100))</f>
        <v>-0.27247821230914959</v>
      </c>
      <c r="O18" s="1">
        <f ca="1">('Profiles, Qc, Summer, S1'!O18*(RANDBETWEEN(90,100))/100*(40/100))+('Profiles, Qc, Winter, S1'!O18*(RANDBETWEEN(90,100))/100*(60/100))</f>
        <v>-0.27467835787709838</v>
      </c>
      <c r="P18" s="1">
        <f ca="1">('Profiles, Qc, Summer, S1'!P18*(RANDBETWEEN(90,100))/100*(40/100))+('Profiles, Qc, Winter, S1'!P18*(RANDBETWEEN(90,100))/100*(60/100))</f>
        <v>-0.26734462424368355</v>
      </c>
      <c r="Q18" s="1">
        <f ca="1">('Profiles, Qc, Summer, S1'!Q18*(RANDBETWEEN(90,100))/100*(40/100))+('Profiles, Qc, Winter, S1'!Q18*(RANDBETWEEN(90,100))/100*(60/100))</f>
        <v>-0.28551279060087487</v>
      </c>
      <c r="R18" s="1">
        <f ca="1">('Profiles, Qc, Summer, S1'!R18*(RANDBETWEEN(90,100))/100*(40/100))+('Profiles, Qc, Winter, S1'!R18*(RANDBETWEEN(90,100))/100*(60/100))</f>
        <v>-0.25598781133848375</v>
      </c>
      <c r="S18" s="1">
        <f ca="1">('Profiles, Qc, Summer, S1'!S18*(RANDBETWEEN(90,100))/100*(40/100))+('Profiles, Qc, Winter, S1'!S18*(RANDBETWEEN(90,100))/100*(60/100))</f>
        <v>-0.18386255698844539</v>
      </c>
      <c r="T18" s="1">
        <f ca="1">('Profiles, Qc, Summer, S1'!T18*(RANDBETWEEN(90,100))/100*(40/100))+('Profiles, Qc, Winter, S1'!T18*(RANDBETWEEN(90,100))/100*(60/100))</f>
        <v>-0.18221611060753207</v>
      </c>
      <c r="U18" s="1">
        <f ca="1">('Profiles, Qc, Summer, S1'!U18*(RANDBETWEEN(90,100))/100*(40/100))+('Profiles, Qc, Winter, S1'!U18*(RANDBETWEEN(90,100))/100*(60/100))</f>
        <v>-0.21606991663927913</v>
      </c>
      <c r="V18" s="1">
        <f ca="1">('Profiles, Qc, Summer, S1'!V18*(RANDBETWEEN(90,100))/100*(40/100))+('Profiles, Qc, Winter, S1'!V18*(RANDBETWEEN(90,100))/100*(60/100))</f>
        <v>-0.21081297432537663</v>
      </c>
      <c r="W18" s="1">
        <f ca="1">('Profiles, Qc, Summer, S1'!W18*(RANDBETWEEN(90,100))/100*(40/100))+('Profiles, Qc, Winter, S1'!W18*(RANDBETWEEN(90,100))/100*(60/100))</f>
        <v>-0.24383518531244847</v>
      </c>
      <c r="X18" s="1">
        <f ca="1">('Profiles, Qc, Summer, S1'!X18*(RANDBETWEEN(90,100))/100*(40/100))+('Profiles, Qc, Winter, S1'!X18*(RANDBETWEEN(90,100))/100*(60/100))</f>
        <v>-0.27385792809507559</v>
      </c>
      <c r="Y18" s="1">
        <f ca="1">('Profiles, Qc, Summer, S1'!Y18*(RANDBETWEEN(90,100))/100*(40/100))+('Profiles, Qc, Winter, S1'!Y18*(RANDBETWEEN(90,100))/100*(60/100))</f>
        <v>-0.27616027099629159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-0.24301780376552584</v>
      </c>
      <c r="C19" s="1">
        <f ca="1">('Profiles, Qc, Summer, S1'!C19*(RANDBETWEEN(90,100))/100*(40/100))+('Profiles, Qc, Winter, S1'!C19*(RANDBETWEEN(90,100))/100*(60/100))</f>
        <v>-0.28027057313790144</v>
      </c>
      <c r="D19" s="1">
        <f ca="1">('Profiles, Qc, Summer, S1'!D19*(RANDBETWEEN(90,100))/100*(40/100))+('Profiles, Qc, Winter, S1'!D19*(RANDBETWEEN(90,100))/100*(60/100))</f>
        <v>-0.27877496731162987</v>
      </c>
      <c r="E19" s="1">
        <f ca="1">('Profiles, Qc, Summer, S1'!E19*(RANDBETWEEN(90,100))/100*(40/100))+('Profiles, Qc, Winter, S1'!E19*(RANDBETWEEN(90,100))/100*(60/100))</f>
        <v>-0.30446487936364108</v>
      </c>
      <c r="F19" s="1">
        <f ca="1">('Profiles, Qc, Summer, S1'!F19*(RANDBETWEEN(90,100))/100*(40/100))+('Profiles, Qc, Winter, S1'!F19*(RANDBETWEEN(90,100))/100*(60/100))</f>
        <v>-0.30607049446884094</v>
      </c>
      <c r="G19" s="1">
        <f ca="1">('Profiles, Qc, Summer, S1'!G19*(RANDBETWEEN(90,100))/100*(40/100))+('Profiles, Qc, Winter, S1'!G19*(RANDBETWEEN(90,100))/100*(60/100))</f>
        <v>-0.2592258181442495</v>
      </c>
      <c r="H19" s="1">
        <f ca="1">('Profiles, Qc, Summer, S1'!H19*(RANDBETWEEN(90,100))/100*(40/100))+('Profiles, Qc, Winter, S1'!H19*(RANDBETWEEN(90,100))/100*(60/100))</f>
        <v>-0.21195026175604698</v>
      </c>
      <c r="I19" s="1">
        <f ca="1">('Profiles, Qc, Summer, S1'!I19*(RANDBETWEEN(90,100))/100*(40/100))+('Profiles, Qc, Winter, S1'!I19*(RANDBETWEEN(90,100))/100*(60/100))</f>
        <v>-0.14364956949881535</v>
      </c>
      <c r="J19" s="1">
        <f ca="1">('Profiles, Qc, Summer, S1'!J19*(RANDBETWEEN(90,100))/100*(40/100))+('Profiles, Qc, Winter, S1'!J19*(RANDBETWEEN(90,100))/100*(60/100))</f>
        <v>-0.10112388671989316</v>
      </c>
      <c r="K19" s="1">
        <f ca="1">('Profiles, Qc, Summer, S1'!K19*(RANDBETWEEN(90,100))/100*(40/100))+('Profiles, Qc, Winter, S1'!K19*(RANDBETWEEN(90,100))/100*(60/100))</f>
        <v>-6.172882135126849E-2</v>
      </c>
      <c r="L19" s="1">
        <f ca="1">('Profiles, Qc, Summer, S1'!L19*(RANDBETWEEN(90,100))/100*(40/100))+('Profiles, Qc, Winter, S1'!L19*(RANDBETWEEN(90,100))/100*(60/100))</f>
        <v>-3.6726665253965479E-2</v>
      </c>
      <c r="M19" s="1">
        <f ca="1">('Profiles, Qc, Summer, S1'!M19*(RANDBETWEEN(90,100))/100*(40/100))+('Profiles, Qc, Winter, S1'!M19*(RANDBETWEEN(90,100))/100*(60/100))</f>
        <v>-3.3644489316410037E-2</v>
      </c>
      <c r="N19" s="1">
        <f ca="1">('Profiles, Qc, Summer, S1'!N19*(RANDBETWEEN(90,100))/100*(40/100))+('Profiles, Qc, Winter, S1'!N19*(RANDBETWEEN(90,100))/100*(60/100))</f>
        <v>-5.1576087620354538E-2</v>
      </c>
      <c r="O19" s="1">
        <f ca="1">('Profiles, Qc, Summer, S1'!O19*(RANDBETWEEN(90,100))/100*(40/100))+('Profiles, Qc, Winter, S1'!O19*(RANDBETWEEN(90,100))/100*(60/100))</f>
        <v>-7.9592103307903256E-2</v>
      </c>
      <c r="P19" s="1">
        <f ca="1">('Profiles, Qc, Summer, S1'!P19*(RANDBETWEEN(90,100))/100*(40/100))+('Profiles, Qc, Winter, S1'!P19*(RANDBETWEEN(90,100))/100*(60/100))</f>
        <v>-7.8546165515238214E-2</v>
      </c>
      <c r="Q19" s="1">
        <f ca="1">('Profiles, Qc, Summer, S1'!Q19*(RANDBETWEEN(90,100))/100*(40/100))+('Profiles, Qc, Winter, S1'!Q19*(RANDBETWEEN(90,100))/100*(60/100))</f>
        <v>-0.11238060212973992</v>
      </c>
      <c r="R19" s="1">
        <f ca="1">('Profiles, Qc, Summer, S1'!R19*(RANDBETWEEN(90,100))/100*(40/100))+('Profiles, Qc, Winter, S1'!R19*(RANDBETWEEN(90,100))/100*(60/100))</f>
        <v>-0.11457304392184858</v>
      </c>
      <c r="S19" s="1">
        <f ca="1">('Profiles, Qc, Summer, S1'!S19*(RANDBETWEEN(90,100))/100*(40/100))+('Profiles, Qc, Winter, S1'!S19*(RANDBETWEEN(90,100))/100*(60/100))</f>
        <v>-5.0368478518840035E-2</v>
      </c>
      <c r="T19" s="1">
        <f ca="1">('Profiles, Qc, Summer, S1'!T19*(RANDBETWEEN(90,100))/100*(40/100))+('Profiles, Qc, Winter, S1'!T19*(RANDBETWEEN(90,100))/100*(60/100))</f>
        <v>-5.938647503066577E-2</v>
      </c>
      <c r="U19" s="1">
        <f ca="1">('Profiles, Qc, Summer, S1'!U19*(RANDBETWEEN(90,100))/100*(40/100))+('Profiles, Qc, Winter, S1'!U19*(RANDBETWEEN(90,100))/100*(60/100))</f>
        <v>-8.7163529528013484E-2</v>
      </c>
      <c r="V19" s="1">
        <f ca="1">('Profiles, Qc, Summer, S1'!V19*(RANDBETWEEN(90,100))/100*(40/100))+('Profiles, Qc, Winter, S1'!V19*(RANDBETWEEN(90,100))/100*(60/100))</f>
        <v>-6.2748243747377086E-2</v>
      </c>
      <c r="W19" s="1">
        <f ca="1">('Profiles, Qc, Summer, S1'!W19*(RANDBETWEEN(90,100))/100*(40/100))+('Profiles, Qc, Winter, S1'!W19*(RANDBETWEEN(90,100))/100*(60/100))</f>
        <v>-0.10726962593781129</v>
      </c>
      <c r="X19" s="1">
        <f ca="1">('Profiles, Qc, Summer, S1'!X19*(RANDBETWEEN(90,100))/100*(40/100))+('Profiles, Qc, Winter, S1'!X19*(RANDBETWEEN(90,100))/100*(60/100))</f>
        <v>-0.13194076558600276</v>
      </c>
      <c r="Y19" s="1">
        <f ca="1">('Profiles, Qc, Summer, S1'!Y19*(RANDBETWEEN(90,100))/100*(40/100))+('Profiles, Qc, Winter, S1'!Y19*(RANDBETWEEN(90,100))/100*(60/100))</f>
        <v>-0.15483465282366371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0.24699070815656285</v>
      </c>
      <c r="C20" s="1">
        <f ca="1">('Profiles, Qc, Summer, S1'!C20*(RANDBETWEEN(90,100))/100*(40/100))+('Profiles, Qc, Winter, S1'!C20*(RANDBETWEEN(90,100))/100*(60/100))</f>
        <v>0.23488934537391931</v>
      </c>
      <c r="D20" s="1">
        <f ca="1">('Profiles, Qc, Summer, S1'!D20*(RANDBETWEEN(90,100))/100*(40/100))+('Profiles, Qc, Winter, S1'!D20*(RANDBETWEEN(90,100))/100*(60/100))</f>
        <v>0.17546032444387705</v>
      </c>
      <c r="E20" s="1">
        <f ca="1">('Profiles, Qc, Summer, S1'!E20*(RANDBETWEEN(90,100))/100*(40/100))+('Profiles, Qc, Winter, S1'!E20*(RANDBETWEEN(90,100))/100*(60/100))</f>
        <v>0.23423191066936175</v>
      </c>
      <c r="F20" s="1">
        <f ca="1">('Profiles, Qc, Summer, S1'!F20*(RANDBETWEEN(90,100))/100*(40/100))+('Profiles, Qc, Winter, S1'!F20*(RANDBETWEEN(90,100))/100*(60/100))</f>
        <v>0.22651226164841254</v>
      </c>
      <c r="G20" s="1">
        <f ca="1">('Profiles, Qc, Summer, S1'!G20*(RANDBETWEEN(90,100))/100*(40/100))+('Profiles, Qc, Winter, S1'!G20*(RANDBETWEEN(90,100))/100*(60/100))</f>
        <v>0.26218064783893552</v>
      </c>
      <c r="H20" s="1">
        <f ca="1">('Profiles, Qc, Summer, S1'!H20*(RANDBETWEEN(90,100))/100*(40/100))+('Profiles, Qc, Winter, S1'!H20*(RANDBETWEEN(90,100))/100*(60/100))</f>
        <v>0.29758154596280401</v>
      </c>
      <c r="I20" s="1">
        <f ca="1">('Profiles, Qc, Summer, S1'!I20*(RANDBETWEEN(90,100))/100*(40/100))+('Profiles, Qc, Winter, S1'!I20*(RANDBETWEEN(90,100))/100*(60/100))</f>
        <v>0.5632275261605737</v>
      </c>
      <c r="J20" s="1">
        <f ca="1">('Profiles, Qc, Summer, S1'!J20*(RANDBETWEEN(90,100))/100*(40/100))+('Profiles, Qc, Winter, S1'!J20*(RANDBETWEEN(90,100))/100*(60/100))</f>
        <v>0.6470300125597892</v>
      </c>
      <c r="K20" s="1">
        <f ca="1">('Profiles, Qc, Summer, S1'!K20*(RANDBETWEEN(90,100))/100*(40/100))+('Profiles, Qc, Winter, S1'!K20*(RANDBETWEEN(90,100))/100*(60/100))</f>
        <v>0.64154244237385005</v>
      </c>
      <c r="L20" s="1">
        <f ca="1">('Profiles, Qc, Summer, S1'!L20*(RANDBETWEEN(90,100))/100*(40/100))+('Profiles, Qc, Winter, S1'!L20*(RANDBETWEEN(90,100))/100*(60/100))</f>
        <v>0.58029392271097313</v>
      </c>
      <c r="M20" s="1">
        <f ca="1">('Profiles, Qc, Summer, S1'!M20*(RANDBETWEEN(90,100))/100*(40/100))+('Profiles, Qc, Winter, S1'!M20*(RANDBETWEEN(90,100))/100*(60/100))</f>
        <v>0.68933590171226578</v>
      </c>
      <c r="N20" s="1">
        <f ca="1">('Profiles, Qc, Summer, S1'!N20*(RANDBETWEEN(90,100))/100*(40/100))+('Profiles, Qc, Winter, S1'!N20*(RANDBETWEEN(90,100))/100*(60/100))</f>
        <v>0.68216885166500085</v>
      </c>
      <c r="O20" s="1">
        <f ca="1">('Profiles, Qc, Summer, S1'!O20*(RANDBETWEEN(90,100))/100*(40/100))+('Profiles, Qc, Winter, S1'!O20*(RANDBETWEEN(90,100))/100*(60/100))</f>
        <v>0.64363526878971988</v>
      </c>
      <c r="P20" s="1">
        <f ca="1">('Profiles, Qc, Summer, S1'!P20*(RANDBETWEEN(90,100))/100*(40/100))+('Profiles, Qc, Winter, S1'!P20*(RANDBETWEEN(90,100))/100*(60/100))</f>
        <v>0.55878360055538767</v>
      </c>
      <c r="Q20" s="1">
        <f ca="1">('Profiles, Qc, Summer, S1'!Q20*(RANDBETWEEN(90,100))/100*(40/100))+('Profiles, Qc, Winter, S1'!Q20*(RANDBETWEEN(90,100))/100*(60/100))</f>
        <v>0.50175500795489503</v>
      </c>
      <c r="R20" s="1">
        <f ca="1">('Profiles, Qc, Summer, S1'!R20*(RANDBETWEEN(90,100))/100*(40/100))+('Profiles, Qc, Winter, S1'!R20*(RANDBETWEEN(90,100))/100*(60/100))</f>
        <v>0.51719185314666616</v>
      </c>
      <c r="S20" s="1">
        <f ca="1">('Profiles, Qc, Summer, S1'!S20*(RANDBETWEEN(90,100))/100*(40/100))+('Profiles, Qc, Winter, S1'!S20*(RANDBETWEEN(90,100))/100*(60/100))</f>
        <v>0.54241301315243629</v>
      </c>
      <c r="T20" s="1">
        <f ca="1">('Profiles, Qc, Summer, S1'!T20*(RANDBETWEEN(90,100))/100*(40/100))+('Profiles, Qc, Winter, S1'!T20*(RANDBETWEEN(90,100))/100*(60/100))</f>
        <v>0.42852557365271204</v>
      </c>
      <c r="U20" s="1">
        <f ca="1">('Profiles, Qc, Summer, S1'!U20*(RANDBETWEEN(90,100))/100*(40/100))+('Profiles, Qc, Winter, S1'!U20*(RANDBETWEEN(90,100))/100*(60/100))</f>
        <v>0.44784136717000855</v>
      </c>
      <c r="V20" s="1">
        <f ca="1">('Profiles, Qc, Summer, S1'!V20*(RANDBETWEEN(90,100))/100*(40/100))+('Profiles, Qc, Winter, S1'!V20*(RANDBETWEEN(90,100))/100*(60/100))</f>
        <v>0.43232259523448174</v>
      </c>
      <c r="W20" s="1">
        <f ca="1">('Profiles, Qc, Summer, S1'!W20*(RANDBETWEEN(90,100))/100*(40/100))+('Profiles, Qc, Winter, S1'!W20*(RANDBETWEEN(90,100))/100*(60/100))</f>
        <v>0.3796984724364792</v>
      </c>
      <c r="X20" s="1">
        <f ca="1">('Profiles, Qc, Summer, S1'!X20*(RANDBETWEEN(90,100))/100*(40/100))+('Profiles, Qc, Winter, S1'!X20*(RANDBETWEEN(90,100))/100*(60/100))</f>
        <v>0.26207218704372648</v>
      </c>
      <c r="Y20" s="1">
        <f ca="1">('Profiles, Qc, Summer, S1'!Y20*(RANDBETWEEN(90,100))/100*(40/100))+('Profiles, Qc, Winter, S1'!Y20*(RANDBETWEEN(90,100))/100*(60/100))</f>
        <v>0.28610842118324264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-0.20991626890953521</v>
      </c>
      <c r="C21" s="1">
        <f ca="1">('Profiles, Qc, Summer, S1'!C21*(RANDBETWEEN(90,100))/100*(40/100))+('Profiles, Qc, Winter, S1'!C21*(RANDBETWEEN(90,100))/100*(60/100))</f>
        <v>-0.20478908504958779</v>
      </c>
      <c r="D21" s="1">
        <f ca="1">('Profiles, Qc, Summer, S1'!D21*(RANDBETWEEN(90,100))/100*(40/100))+('Profiles, Qc, Winter, S1'!D21*(RANDBETWEEN(90,100))/100*(60/100))</f>
        <v>-0.21394951613477098</v>
      </c>
      <c r="E21" s="1">
        <f ca="1">('Profiles, Qc, Summer, S1'!E21*(RANDBETWEEN(90,100))/100*(40/100))+('Profiles, Qc, Winter, S1'!E21*(RANDBETWEEN(90,100))/100*(60/100))</f>
        <v>-0.21705024501065795</v>
      </c>
      <c r="F21" s="1">
        <f ca="1">('Profiles, Qc, Summer, S1'!F21*(RANDBETWEEN(90,100))/100*(40/100))+('Profiles, Qc, Winter, S1'!F21*(RANDBETWEEN(90,100))/100*(60/100))</f>
        <v>-0.22746750406800215</v>
      </c>
      <c r="G21" s="1">
        <f ca="1">('Profiles, Qc, Summer, S1'!G21*(RANDBETWEEN(90,100))/100*(40/100))+('Profiles, Qc, Winter, S1'!G21*(RANDBETWEEN(90,100))/100*(60/100))</f>
        <v>-0.21418449650441154</v>
      </c>
      <c r="H21" s="1">
        <f ca="1">('Profiles, Qc, Summer, S1'!H21*(RANDBETWEEN(90,100))/100*(40/100))+('Profiles, Qc, Winter, S1'!H21*(RANDBETWEEN(90,100))/100*(60/100))</f>
        <v>-0.18715651287942253</v>
      </c>
      <c r="I21" s="1">
        <f ca="1">('Profiles, Qc, Summer, S1'!I21*(RANDBETWEEN(90,100))/100*(40/100))+('Profiles, Qc, Winter, S1'!I21*(RANDBETWEEN(90,100))/100*(60/100))</f>
        <v>-9.3241152282431544E-2</v>
      </c>
      <c r="J21" s="1">
        <f ca="1">('Profiles, Qc, Summer, S1'!J21*(RANDBETWEEN(90,100))/100*(40/100))+('Profiles, Qc, Winter, S1'!J21*(RANDBETWEEN(90,100))/100*(60/100))</f>
        <v>-3.4843011034796811E-2</v>
      </c>
      <c r="K21" s="1">
        <f ca="1">('Profiles, Qc, Summer, S1'!K21*(RANDBETWEEN(90,100))/100*(40/100))+('Profiles, Qc, Winter, S1'!K21*(RANDBETWEEN(90,100))/100*(60/100))</f>
        <v>-3.0675356501474835E-2</v>
      </c>
      <c r="L21" s="1">
        <f ca="1">('Profiles, Qc, Summer, S1'!L21*(RANDBETWEEN(90,100))/100*(40/100))+('Profiles, Qc, Winter, S1'!L21*(RANDBETWEEN(90,100))/100*(60/100))</f>
        <v>-8.0098526138303178E-3</v>
      </c>
      <c r="M21" s="1">
        <f ca="1">('Profiles, Qc, Summer, S1'!M21*(RANDBETWEEN(90,100))/100*(40/100))+('Profiles, Qc, Winter, S1'!M21*(RANDBETWEEN(90,100))/100*(60/100))</f>
        <v>-3.1413578230181653E-3</v>
      </c>
      <c r="N21" s="1">
        <f ca="1">('Profiles, Qc, Summer, S1'!N21*(RANDBETWEEN(90,100))/100*(40/100))+('Profiles, Qc, Winter, S1'!N21*(RANDBETWEEN(90,100))/100*(60/100))</f>
        <v>-2.6009171159915651E-2</v>
      </c>
      <c r="O21" s="1">
        <f ca="1">('Profiles, Qc, Summer, S1'!O21*(RANDBETWEEN(90,100))/100*(40/100))+('Profiles, Qc, Winter, S1'!O21*(RANDBETWEEN(90,100))/100*(60/100))</f>
        <v>-2.89511069616246E-2</v>
      </c>
      <c r="P21" s="1">
        <f ca="1">('Profiles, Qc, Summer, S1'!P21*(RANDBETWEEN(90,100))/100*(40/100))+('Profiles, Qc, Winter, S1'!P21*(RANDBETWEEN(90,100))/100*(60/100))</f>
        <v>-6.2068614805745478E-2</v>
      </c>
      <c r="Q21" s="1">
        <f ca="1">('Profiles, Qc, Summer, S1'!Q21*(RANDBETWEEN(90,100))/100*(40/100))+('Profiles, Qc, Winter, S1'!Q21*(RANDBETWEEN(90,100))/100*(60/100))</f>
        <v>-8.6964026107063747E-2</v>
      </c>
      <c r="R21" s="1">
        <f ca="1">('Profiles, Qc, Summer, S1'!R21*(RANDBETWEEN(90,100))/100*(40/100))+('Profiles, Qc, Winter, S1'!R21*(RANDBETWEEN(90,100))/100*(60/100))</f>
        <v>-9.4768547120789345E-2</v>
      </c>
      <c r="S21" s="1">
        <f ca="1">('Profiles, Qc, Summer, S1'!S21*(RANDBETWEEN(90,100))/100*(40/100))+('Profiles, Qc, Winter, S1'!S21*(RANDBETWEEN(90,100))/100*(60/100))</f>
        <v>-0.10239593252686793</v>
      </c>
      <c r="T21" s="1">
        <f ca="1">('Profiles, Qc, Summer, S1'!T21*(RANDBETWEEN(90,100))/100*(40/100))+('Profiles, Qc, Winter, S1'!T21*(RANDBETWEEN(90,100))/100*(60/100))</f>
        <v>-0.10612696504060519</v>
      </c>
      <c r="U21" s="1">
        <f ca="1">('Profiles, Qc, Summer, S1'!U21*(RANDBETWEEN(90,100))/100*(40/100))+('Profiles, Qc, Winter, S1'!U21*(RANDBETWEEN(90,100))/100*(60/100))</f>
        <v>-0.108765687125183</v>
      </c>
      <c r="V21" s="1">
        <f ca="1">('Profiles, Qc, Summer, S1'!V21*(RANDBETWEEN(90,100))/100*(40/100))+('Profiles, Qc, Winter, S1'!V21*(RANDBETWEEN(90,100))/100*(60/100))</f>
        <v>-0.11575443015443121</v>
      </c>
      <c r="W21" s="1">
        <f ca="1">('Profiles, Qc, Summer, S1'!W21*(RANDBETWEEN(90,100))/100*(40/100))+('Profiles, Qc, Winter, S1'!W21*(RANDBETWEEN(90,100))/100*(60/100))</f>
        <v>-0.14672272226616898</v>
      </c>
      <c r="X21" s="1">
        <f ca="1">('Profiles, Qc, Summer, S1'!X21*(RANDBETWEEN(90,100))/100*(40/100))+('Profiles, Qc, Winter, S1'!X21*(RANDBETWEEN(90,100))/100*(60/100))</f>
        <v>-0.17354365907638813</v>
      </c>
      <c r="Y21" s="1">
        <f ca="1">('Profiles, Qc, Summer, S1'!Y21*(RANDBETWEEN(90,100))/100*(40/100))+('Profiles, Qc, Winter, S1'!Y21*(RANDBETWEEN(90,100))/100*(60/100))</f>
        <v>-0.17887311191693678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-0.76364992411802368</v>
      </c>
      <c r="C22" s="1">
        <f ca="1">('Profiles, Qc, Summer, S1'!C22*(RANDBETWEEN(90,100))/100*(40/100))+('Profiles, Qc, Winter, S1'!C22*(RANDBETWEEN(90,100))/100*(60/100))</f>
        <v>-0.8000732039463232</v>
      </c>
      <c r="D22" s="1">
        <f ca="1">('Profiles, Qc, Summer, S1'!D22*(RANDBETWEEN(90,100))/100*(40/100))+('Profiles, Qc, Winter, S1'!D22*(RANDBETWEEN(90,100))/100*(60/100))</f>
        <v>-0.79037562514160653</v>
      </c>
      <c r="E22" s="1">
        <f ca="1">('Profiles, Qc, Summer, S1'!E22*(RANDBETWEEN(90,100))/100*(40/100))+('Profiles, Qc, Winter, S1'!E22*(RANDBETWEEN(90,100))/100*(60/100))</f>
        <v>-0.77506268230130315</v>
      </c>
      <c r="F22" s="1">
        <f ca="1">('Profiles, Qc, Summer, S1'!F22*(RANDBETWEEN(90,100))/100*(40/100))+('Profiles, Qc, Winter, S1'!F22*(RANDBETWEEN(90,100))/100*(60/100))</f>
        <v>-0.79999047954058122</v>
      </c>
      <c r="G22" s="1">
        <f ca="1">('Profiles, Qc, Summer, S1'!G22*(RANDBETWEEN(90,100))/100*(40/100))+('Profiles, Qc, Winter, S1'!G22*(RANDBETWEEN(90,100))/100*(60/100))</f>
        <v>-0.75989296166453668</v>
      </c>
      <c r="H22" s="1">
        <f ca="1">('Profiles, Qc, Summer, S1'!H22*(RANDBETWEEN(90,100))/100*(40/100))+('Profiles, Qc, Winter, S1'!H22*(RANDBETWEEN(90,100))/100*(60/100))</f>
        <v>-0.60835728664341548</v>
      </c>
      <c r="I22" s="1">
        <f ca="1">('Profiles, Qc, Summer, S1'!I22*(RANDBETWEEN(90,100))/100*(40/100))+('Profiles, Qc, Winter, S1'!I22*(RANDBETWEEN(90,100))/100*(60/100))</f>
        <v>-0.48851680145258025</v>
      </c>
      <c r="J22" s="1">
        <f ca="1">('Profiles, Qc, Summer, S1'!J22*(RANDBETWEEN(90,100))/100*(40/100))+('Profiles, Qc, Winter, S1'!J22*(RANDBETWEEN(90,100))/100*(60/100))</f>
        <v>-0.47162252847285946</v>
      </c>
      <c r="K22" s="1">
        <f ca="1">('Profiles, Qc, Summer, S1'!K22*(RANDBETWEEN(90,100))/100*(40/100))+('Profiles, Qc, Winter, S1'!K22*(RANDBETWEEN(90,100))/100*(60/100))</f>
        <v>-0.48997642729708729</v>
      </c>
      <c r="L22" s="1">
        <f ca="1">('Profiles, Qc, Summer, S1'!L22*(RANDBETWEEN(90,100))/100*(40/100))+('Profiles, Qc, Winter, S1'!L22*(RANDBETWEEN(90,100))/100*(60/100))</f>
        <v>-0.48743922560914527</v>
      </c>
      <c r="M22" s="1">
        <f ca="1">('Profiles, Qc, Summer, S1'!M22*(RANDBETWEEN(90,100))/100*(40/100))+('Profiles, Qc, Winter, S1'!M22*(RANDBETWEEN(90,100))/100*(60/100))</f>
        <v>-0.44332493097263459</v>
      </c>
      <c r="N22" s="1">
        <f ca="1">('Profiles, Qc, Summer, S1'!N22*(RANDBETWEEN(90,100))/100*(40/100))+('Profiles, Qc, Winter, S1'!N22*(RANDBETWEEN(90,100))/100*(60/100))</f>
        <v>-0.47152209351919205</v>
      </c>
      <c r="O22" s="1">
        <f ca="1">('Profiles, Qc, Summer, S1'!O22*(RANDBETWEEN(90,100))/100*(40/100))+('Profiles, Qc, Winter, S1'!O22*(RANDBETWEEN(90,100))/100*(60/100))</f>
        <v>-0.51392840282490637</v>
      </c>
      <c r="P22" s="1">
        <f ca="1">('Profiles, Qc, Summer, S1'!P22*(RANDBETWEEN(90,100))/100*(40/100))+('Profiles, Qc, Winter, S1'!P22*(RANDBETWEEN(90,100))/100*(60/100))</f>
        <v>-0.56250264812440465</v>
      </c>
      <c r="Q22" s="1">
        <f ca="1">('Profiles, Qc, Summer, S1'!Q22*(RANDBETWEEN(90,100))/100*(40/100))+('Profiles, Qc, Winter, S1'!Q22*(RANDBETWEEN(90,100))/100*(60/100))</f>
        <v>-0.61756845300148755</v>
      </c>
      <c r="R22" s="1">
        <f ca="1">('Profiles, Qc, Summer, S1'!R22*(RANDBETWEEN(90,100))/100*(40/100))+('Profiles, Qc, Winter, S1'!R22*(RANDBETWEEN(90,100))/100*(60/100))</f>
        <v>-0.62465551144062093</v>
      </c>
      <c r="S22" s="1">
        <f ca="1">('Profiles, Qc, Summer, S1'!S22*(RANDBETWEEN(90,100))/100*(40/100))+('Profiles, Qc, Winter, S1'!S22*(RANDBETWEEN(90,100))/100*(60/100))</f>
        <v>-0.6498179719629078</v>
      </c>
      <c r="T22" s="1">
        <f ca="1">('Profiles, Qc, Summer, S1'!T22*(RANDBETWEEN(90,100))/100*(40/100))+('Profiles, Qc, Winter, S1'!T22*(RANDBETWEEN(90,100))/100*(60/100))</f>
        <v>-0.63992733717451245</v>
      </c>
      <c r="U22" s="1">
        <f ca="1">('Profiles, Qc, Summer, S1'!U22*(RANDBETWEEN(90,100))/100*(40/100))+('Profiles, Qc, Winter, S1'!U22*(RANDBETWEEN(90,100))/100*(60/100))</f>
        <v>-0.69076430043355797</v>
      </c>
      <c r="V22" s="1">
        <f ca="1">('Profiles, Qc, Summer, S1'!V22*(RANDBETWEEN(90,100))/100*(40/100))+('Profiles, Qc, Winter, S1'!V22*(RANDBETWEEN(90,100))/100*(60/100))</f>
        <v>-0.67308518199126333</v>
      </c>
      <c r="W22" s="1">
        <f ca="1">('Profiles, Qc, Summer, S1'!W22*(RANDBETWEEN(90,100))/100*(40/100))+('Profiles, Qc, Winter, S1'!W22*(RANDBETWEEN(90,100))/100*(60/100))</f>
        <v>-0.75751560665713469</v>
      </c>
      <c r="X22" s="1">
        <f ca="1">('Profiles, Qc, Summer, S1'!X22*(RANDBETWEEN(90,100))/100*(40/100))+('Profiles, Qc, Winter, S1'!X22*(RANDBETWEEN(90,100))/100*(60/100))</f>
        <v>-0.77526963468835752</v>
      </c>
      <c r="Y22" s="1">
        <f ca="1">('Profiles, Qc, Summer, S1'!Y22*(RANDBETWEEN(90,100))/100*(40/100))+('Profiles, Qc, Winter, S1'!Y22*(RANDBETWEEN(90,100))/100*(60/100))</f>
        <v>-0.73757120813461974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-1.3659338441220992E-2</v>
      </c>
      <c r="C23" s="1">
        <f ca="1">('Profiles, Qc, Summer, S1'!C23*(RANDBETWEEN(90,100))/100*(40/100))+('Profiles, Qc, Winter, S1'!C23*(RANDBETWEEN(90,100))/100*(60/100))</f>
        <v>-2.5083020012089965E-2</v>
      </c>
      <c r="D23" s="1">
        <f ca="1">('Profiles, Qc, Summer, S1'!D23*(RANDBETWEEN(90,100))/100*(40/100))+('Profiles, Qc, Winter, S1'!D23*(RANDBETWEEN(90,100))/100*(60/100))</f>
        <v>-2.7089936518210553E-2</v>
      </c>
      <c r="E23" s="1">
        <f ca="1">('Profiles, Qc, Summer, S1'!E23*(RANDBETWEEN(90,100))/100*(40/100))+('Profiles, Qc, Winter, S1'!E23*(RANDBETWEEN(90,100))/100*(60/100))</f>
        <v>-2.9444148183091587E-2</v>
      </c>
      <c r="F23" s="1">
        <f ca="1">('Profiles, Qc, Summer, S1'!F23*(RANDBETWEEN(90,100))/100*(40/100))+('Profiles, Qc, Winter, S1'!F23*(RANDBETWEEN(90,100))/100*(60/100))</f>
        <v>-2.841243264384323E-2</v>
      </c>
      <c r="G23" s="1">
        <f ca="1">('Profiles, Qc, Summer, S1'!G23*(RANDBETWEEN(90,100))/100*(40/100))+('Profiles, Qc, Winter, S1'!G23*(RANDBETWEEN(90,100))/100*(60/100))</f>
        <v>-3.2044724301453865E-2</v>
      </c>
      <c r="H23" s="1">
        <f ca="1">('Profiles, Qc, Summer, S1'!H23*(RANDBETWEEN(90,100))/100*(40/100))+('Profiles, Qc, Winter, S1'!H23*(RANDBETWEEN(90,100))/100*(60/100))</f>
        <v>-4.7225247541985621E-2</v>
      </c>
      <c r="I23" s="1">
        <f ca="1">('Profiles, Qc, Summer, S1'!I23*(RANDBETWEEN(90,100))/100*(40/100))+('Profiles, Qc, Winter, S1'!I23*(RANDBETWEEN(90,100))/100*(60/100))</f>
        <v>-2.5185183440431101E-2</v>
      </c>
      <c r="J23" s="1">
        <f ca="1">('Profiles, Qc, Summer, S1'!J23*(RANDBETWEEN(90,100))/100*(40/100))+('Profiles, Qc, Winter, S1'!J23*(RANDBETWEEN(90,100))/100*(60/100))</f>
        <v>-3.0860772055869602E-2</v>
      </c>
      <c r="K23" s="1">
        <f ca="1">('Profiles, Qc, Summer, S1'!K23*(RANDBETWEEN(90,100))/100*(40/100))+('Profiles, Qc, Winter, S1'!K23*(RANDBETWEEN(90,100))/100*(60/100))</f>
        <v>-1.9852167081432535E-2</v>
      </c>
      <c r="L23" s="1">
        <f ca="1">('Profiles, Qc, Summer, S1'!L23*(RANDBETWEEN(90,100))/100*(40/100))+('Profiles, Qc, Winter, S1'!L23*(RANDBETWEEN(90,100))/100*(60/100))</f>
        <v>-1.5511898715400194E-2</v>
      </c>
      <c r="M23" s="1">
        <f ca="1">('Profiles, Qc, Summer, S1'!M23*(RANDBETWEEN(90,100))/100*(40/100))+('Profiles, Qc, Winter, S1'!M23*(RANDBETWEEN(90,100))/100*(60/100))</f>
        <v>-1.1274146893413436E-2</v>
      </c>
      <c r="N23" s="1">
        <f ca="1">('Profiles, Qc, Summer, S1'!N23*(RANDBETWEEN(90,100))/100*(40/100))+('Profiles, Qc, Winter, S1'!N23*(RANDBETWEEN(90,100))/100*(60/100))</f>
        <v>-6.1393557359440756E-4</v>
      </c>
      <c r="O23" s="1">
        <f ca="1">('Profiles, Qc, Summer, S1'!O23*(RANDBETWEEN(90,100))/100*(40/100))+('Profiles, Qc, Winter, S1'!O23*(RANDBETWEEN(90,100))/100*(60/100))</f>
        <v>-1.5204224073979561E-3</v>
      </c>
      <c r="P23" s="1">
        <f ca="1">('Profiles, Qc, Summer, S1'!P23*(RANDBETWEEN(90,100))/100*(40/100))+('Profiles, Qc, Winter, S1'!P23*(RANDBETWEEN(90,100))/100*(60/100))</f>
        <v>-3.7888296134975068E-3</v>
      </c>
      <c r="Q23" s="1">
        <f ca="1">('Profiles, Qc, Summer, S1'!Q23*(RANDBETWEEN(90,100))/100*(40/100))+('Profiles, Qc, Winter, S1'!Q23*(RANDBETWEEN(90,100))/100*(60/100))</f>
        <v>1.0510790262881592E-2</v>
      </c>
      <c r="R23" s="1">
        <f ca="1">('Profiles, Qc, Summer, S1'!R23*(RANDBETWEEN(90,100))/100*(40/100))+('Profiles, Qc, Winter, S1'!R23*(RANDBETWEEN(90,100))/100*(60/100))</f>
        <v>6.5697663510675634E-3</v>
      </c>
      <c r="S23" s="1">
        <f ca="1">('Profiles, Qc, Summer, S1'!S23*(RANDBETWEEN(90,100))/100*(40/100))+('Profiles, Qc, Winter, S1'!S23*(RANDBETWEEN(90,100))/100*(60/100))</f>
        <v>4.9408502099462549E-3</v>
      </c>
      <c r="T23" s="1">
        <f ca="1">('Profiles, Qc, Summer, S1'!T23*(RANDBETWEEN(90,100))/100*(40/100))+('Profiles, Qc, Winter, S1'!T23*(RANDBETWEEN(90,100))/100*(60/100))</f>
        <v>-1.6222589549229338E-4</v>
      </c>
      <c r="U23" s="1">
        <f ca="1">('Profiles, Qc, Summer, S1'!U23*(RANDBETWEEN(90,100))/100*(40/100))+('Profiles, Qc, Winter, S1'!U23*(RANDBETWEEN(90,100))/100*(60/100))</f>
        <v>1.7028459448387521E-3</v>
      </c>
      <c r="V23" s="1">
        <f ca="1">('Profiles, Qc, Summer, S1'!V23*(RANDBETWEEN(90,100))/100*(40/100))+('Profiles, Qc, Winter, S1'!V23*(RANDBETWEEN(90,100))/100*(60/100))</f>
        <v>7.3916706753784957E-3</v>
      </c>
      <c r="W23" s="1">
        <f ca="1">('Profiles, Qc, Summer, S1'!W23*(RANDBETWEEN(90,100))/100*(40/100))+('Profiles, Qc, Winter, S1'!W23*(RANDBETWEEN(90,100))/100*(60/100))</f>
        <v>7.0772255523790187E-3</v>
      </c>
      <c r="X23" s="1">
        <f ca="1">('Profiles, Qc, Summer, S1'!X23*(RANDBETWEEN(90,100))/100*(40/100))+('Profiles, Qc, Winter, S1'!X23*(RANDBETWEEN(90,100))/100*(60/100))</f>
        <v>-1.7190929481799237E-2</v>
      </c>
      <c r="Y23" s="1">
        <f ca="1">('Profiles, Qc, Summer, S1'!Y23*(RANDBETWEEN(90,100))/100*(40/100))+('Profiles, Qc, Winter, S1'!Y23*(RANDBETWEEN(90,100))/100*(60/100))</f>
        <v>-1.872677219452042E-2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-0.215502228545594</v>
      </c>
      <c r="C24" s="1">
        <f ca="1">('Profiles, Qc, Summer, S1'!C24*(RANDBETWEEN(90,100))/100*(40/100))+('Profiles, Qc, Winter, S1'!C24*(RANDBETWEEN(90,100))/100*(60/100))</f>
        <v>-0.23612264825986704</v>
      </c>
      <c r="D24" s="1">
        <f ca="1">('Profiles, Qc, Summer, S1'!D24*(RANDBETWEEN(90,100))/100*(40/100))+('Profiles, Qc, Winter, S1'!D24*(RANDBETWEEN(90,100))/100*(60/100))</f>
        <v>-0.24492481231661895</v>
      </c>
      <c r="E24" s="1">
        <f ca="1">('Profiles, Qc, Summer, S1'!E24*(RANDBETWEEN(90,100))/100*(40/100))+('Profiles, Qc, Winter, S1'!E24*(RANDBETWEEN(90,100))/100*(60/100))</f>
        <v>-0.22699387447518876</v>
      </c>
      <c r="F24" s="1">
        <f ca="1">('Profiles, Qc, Summer, S1'!F24*(RANDBETWEEN(90,100))/100*(40/100))+('Profiles, Qc, Winter, S1'!F24*(RANDBETWEEN(90,100))/100*(60/100))</f>
        <v>-0.24046499122955758</v>
      </c>
      <c r="G24" s="1">
        <f ca="1">('Profiles, Qc, Summer, S1'!G24*(RANDBETWEEN(90,100))/100*(40/100))+('Profiles, Qc, Winter, S1'!G24*(RANDBETWEEN(90,100))/100*(60/100))</f>
        <v>-0.22068199083073317</v>
      </c>
      <c r="H24" s="1">
        <f ca="1">('Profiles, Qc, Summer, S1'!H24*(RANDBETWEEN(90,100))/100*(40/100))+('Profiles, Qc, Winter, S1'!H24*(RANDBETWEEN(90,100))/100*(60/100))</f>
        <v>-0.14184956438277743</v>
      </c>
      <c r="I24" s="1">
        <f ca="1">('Profiles, Qc, Summer, S1'!I24*(RANDBETWEEN(90,100))/100*(40/100))+('Profiles, Qc, Winter, S1'!I24*(RANDBETWEEN(90,100))/100*(60/100))</f>
        <v>-8.6127648591439579E-2</v>
      </c>
      <c r="J24" s="1">
        <f ca="1">('Profiles, Qc, Summer, S1'!J24*(RANDBETWEEN(90,100))/100*(40/100))+('Profiles, Qc, Winter, S1'!J24*(RANDBETWEEN(90,100))/100*(60/100))</f>
        <v>-3.2114632828293299E-2</v>
      </c>
      <c r="K24" s="1">
        <f ca="1">('Profiles, Qc, Summer, S1'!K24*(RANDBETWEEN(90,100))/100*(40/100))+('Profiles, Qc, Winter, S1'!K24*(RANDBETWEEN(90,100))/100*(60/100))</f>
        <v>2.6104273711270304E-3</v>
      </c>
      <c r="L24" s="1">
        <f ca="1">('Profiles, Qc, Summer, S1'!L24*(RANDBETWEEN(90,100))/100*(40/100))+('Profiles, Qc, Winter, S1'!L24*(RANDBETWEEN(90,100))/100*(60/100))</f>
        <v>-3.6093419770765578E-2</v>
      </c>
      <c r="M24" s="1">
        <f ca="1">('Profiles, Qc, Summer, S1'!M24*(RANDBETWEEN(90,100))/100*(40/100))+('Profiles, Qc, Winter, S1'!M24*(RANDBETWEEN(90,100))/100*(60/100))</f>
        <v>2.2215061594205443E-3</v>
      </c>
      <c r="N24" s="1">
        <f ca="1">('Profiles, Qc, Summer, S1'!N24*(RANDBETWEEN(90,100))/100*(40/100))+('Profiles, Qc, Winter, S1'!N24*(RANDBETWEEN(90,100))/100*(60/100))</f>
        <v>-5.1675508316602059E-3</v>
      </c>
      <c r="O24" s="1">
        <f ca="1">('Profiles, Qc, Summer, S1'!O24*(RANDBETWEEN(90,100))/100*(40/100))+('Profiles, Qc, Winter, S1'!O24*(RANDBETWEEN(90,100))/100*(60/100))</f>
        <v>-2.5188420036295081E-2</v>
      </c>
      <c r="P24" s="1">
        <f ca="1">('Profiles, Qc, Summer, S1'!P24*(RANDBETWEEN(90,100))/100*(40/100))+('Profiles, Qc, Winter, S1'!P24*(RANDBETWEEN(90,100))/100*(60/100))</f>
        <v>-5.0522774451123881E-2</v>
      </c>
      <c r="Q24" s="1">
        <f ca="1">('Profiles, Qc, Summer, S1'!Q24*(RANDBETWEEN(90,100))/100*(40/100))+('Profiles, Qc, Winter, S1'!Q24*(RANDBETWEEN(90,100))/100*(60/100))</f>
        <v>-7.5723316241214658E-2</v>
      </c>
      <c r="R24" s="1">
        <f ca="1">('Profiles, Qc, Summer, S1'!R24*(RANDBETWEEN(90,100))/100*(40/100))+('Profiles, Qc, Winter, S1'!R24*(RANDBETWEEN(90,100))/100*(60/100))</f>
        <v>-8.2093577130507828E-2</v>
      </c>
      <c r="S24" s="1">
        <f ca="1">('Profiles, Qc, Summer, S1'!S24*(RANDBETWEEN(90,100))/100*(40/100))+('Profiles, Qc, Winter, S1'!S24*(RANDBETWEEN(90,100))/100*(60/100))</f>
        <v>-5.1671719022384738E-2</v>
      </c>
      <c r="T24" s="1">
        <f ca="1">('Profiles, Qc, Summer, S1'!T24*(RANDBETWEEN(90,100))/100*(40/100))+('Profiles, Qc, Winter, S1'!T24*(RANDBETWEEN(90,100))/100*(60/100))</f>
        <v>-6.7382870431232672E-2</v>
      </c>
      <c r="U24" s="1">
        <f ca="1">('Profiles, Qc, Summer, S1'!U24*(RANDBETWEEN(90,100))/100*(40/100))+('Profiles, Qc, Winter, S1'!U24*(RANDBETWEEN(90,100))/100*(60/100))</f>
        <v>-7.3048343680833405E-2</v>
      </c>
      <c r="V24" s="1">
        <f ca="1">('Profiles, Qc, Summer, S1'!V24*(RANDBETWEEN(90,100))/100*(40/100))+('Profiles, Qc, Winter, S1'!V24*(RANDBETWEEN(90,100))/100*(60/100))</f>
        <v>-8.6218010565335498E-2</v>
      </c>
      <c r="W24" s="1">
        <f ca="1">('Profiles, Qc, Summer, S1'!W24*(RANDBETWEEN(90,100))/100*(40/100))+('Profiles, Qc, Winter, S1'!W24*(RANDBETWEEN(90,100))/100*(60/100))</f>
        <v>-0.13316013590091172</v>
      </c>
      <c r="X24" s="1">
        <f ca="1">('Profiles, Qc, Summer, S1'!X24*(RANDBETWEEN(90,100))/100*(40/100))+('Profiles, Qc, Winter, S1'!X24*(RANDBETWEEN(90,100))/100*(60/100))</f>
        <v>-0.19392829686796198</v>
      </c>
      <c r="Y24" s="1">
        <f ca="1">('Profiles, Qc, Summer, S1'!Y24*(RANDBETWEEN(90,100))/100*(40/100))+('Profiles, Qc, Winter, S1'!Y24*(RANDBETWEEN(90,100))/100*(60/100))</f>
        <v>-0.19932204880135823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-0.18530622127860341</v>
      </c>
      <c r="C25" s="1">
        <f ca="1">('Profiles, Qc, Summer, S1'!C25*(RANDBETWEEN(90,100))/100*(40/100))+('Profiles, Qc, Winter, S1'!C25*(RANDBETWEEN(90,100))/100*(60/100))</f>
        <v>-0.19646727913934758</v>
      </c>
      <c r="D25" s="1">
        <f ca="1">('Profiles, Qc, Summer, S1'!D25*(RANDBETWEEN(90,100))/100*(40/100))+('Profiles, Qc, Winter, S1'!D25*(RANDBETWEEN(90,100))/100*(60/100))</f>
        <v>-0.19614405403475316</v>
      </c>
      <c r="E25" s="1">
        <f ca="1">('Profiles, Qc, Summer, S1'!E25*(RANDBETWEEN(90,100))/100*(40/100))+('Profiles, Qc, Winter, S1'!E25*(RANDBETWEEN(90,100))/100*(60/100))</f>
        <v>-0.19969749562001252</v>
      </c>
      <c r="F25" s="1">
        <f ca="1">('Profiles, Qc, Summer, S1'!F25*(RANDBETWEEN(90,100))/100*(40/100))+('Profiles, Qc, Winter, S1'!F25*(RANDBETWEEN(90,100))/100*(60/100))</f>
        <v>-0.19497638463707351</v>
      </c>
      <c r="G25" s="1">
        <f ca="1">('Profiles, Qc, Summer, S1'!G25*(RANDBETWEEN(90,100))/100*(40/100))+('Profiles, Qc, Winter, S1'!G25*(RANDBETWEEN(90,100))/100*(60/100))</f>
        <v>-0.16898147938927041</v>
      </c>
      <c r="H25" s="1">
        <f ca="1">('Profiles, Qc, Summer, S1'!H25*(RANDBETWEEN(90,100))/100*(40/100))+('Profiles, Qc, Winter, S1'!H25*(RANDBETWEEN(90,100))/100*(60/100))</f>
        <v>-0.12950626903271861</v>
      </c>
      <c r="I25" s="1">
        <f ca="1">('Profiles, Qc, Summer, S1'!I25*(RANDBETWEEN(90,100))/100*(40/100))+('Profiles, Qc, Winter, S1'!I25*(RANDBETWEEN(90,100))/100*(60/100))</f>
        <v>-0.11237841026345392</v>
      </c>
      <c r="J25" s="1">
        <f ca="1">('Profiles, Qc, Summer, S1'!J25*(RANDBETWEEN(90,100))/100*(40/100))+('Profiles, Qc, Winter, S1'!J25*(RANDBETWEEN(90,100))/100*(60/100))</f>
        <v>-8.4828153259703137E-2</v>
      </c>
      <c r="K25" s="1">
        <f ca="1">('Profiles, Qc, Summer, S1'!K25*(RANDBETWEEN(90,100))/100*(40/100))+('Profiles, Qc, Winter, S1'!K25*(RANDBETWEEN(90,100))/100*(60/100))</f>
        <v>-5.765494472636129E-2</v>
      </c>
      <c r="L25" s="1">
        <f ca="1">('Profiles, Qc, Summer, S1'!L25*(RANDBETWEEN(90,100))/100*(40/100))+('Profiles, Qc, Winter, S1'!L25*(RANDBETWEEN(90,100))/100*(60/100))</f>
        <v>-0.10496690221760188</v>
      </c>
      <c r="M25" s="1">
        <f ca="1">('Profiles, Qc, Summer, S1'!M25*(RANDBETWEEN(90,100))/100*(40/100))+('Profiles, Qc, Winter, S1'!M25*(RANDBETWEEN(90,100))/100*(60/100))</f>
        <v>-9.7955276126507979E-2</v>
      </c>
      <c r="N25" s="1">
        <f ca="1">('Profiles, Qc, Summer, S1'!N25*(RANDBETWEEN(90,100))/100*(40/100))+('Profiles, Qc, Winter, S1'!N25*(RANDBETWEEN(90,100))/100*(60/100))</f>
        <v>-0.11176958571203593</v>
      </c>
      <c r="O25" s="1">
        <f ca="1">('Profiles, Qc, Summer, S1'!O25*(RANDBETWEEN(90,100))/100*(40/100))+('Profiles, Qc, Winter, S1'!O25*(RANDBETWEEN(90,100))/100*(60/100))</f>
        <v>-0.11614373921941279</v>
      </c>
      <c r="P25" s="1">
        <f ca="1">('Profiles, Qc, Summer, S1'!P25*(RANDBETWEEN(90,100))/100*(40/100))+('Profiles, Qc, Winter, S1'!P25*(RANDBETWEEN(90,100))/100*(60/100))</f>
        <v>-0.13361368338918667</v>
      </c>
      <c r="Q25" s="1">
        <f ca="1">('Profiles, Qc, Summer, S1'!Q25*(RANDBETWEEN(90,100))/100*(40/100))+('Profiles, Qc, Winter, S1'!Q25*(RANDBETWEEN(90,100))/100*(60/100))</f>
        <v>-0.12510480241814551</v>
      </c>
      <c r="R25" s="1">
        <f ca="1">('Profiles, Qc, Summer, S1'!R25*(RANDBETWEEN(90,100))/100*(40/100))+('Profiles, Qc, Winter, S1'!R25*(RANDBETWEEN(90,100))/100*(60/100))</f>
        <v>-0.11309372827352519</v>
      </c>
      <c r="S25" s="1">
        <f ca="1">('Profiles, Qc, Summer, S1'!S25*(RANDBETWEEN(90,100))/100*(40/100))+('Profiles, Qc, Winter, S1'!S25*(RANDBETWEEN(90,100))/100*(60/100))</f>
        <v>-7.8930453562989014E-2</v>
      </c>
      <c r="T25" s="1">
        <f ca="1">('Profiles, Qc, Summer, S1'!T25*(RANDBETWEEN(90,100))/100*(40/100))+('Profiles, Qc, Winter, S1'!T25*(RANDBETWEEN(90,100))/100*(60/100))</f>
        <v>-9.7475867174505543E-2</v>
      </c>
      <c r="U25" s="1">
        <f ca="1">('Profiles, Qc, Summer, S1'!U25*(RANDBETWEEN(90,100))/100*(40/100))+('Profiles, Qc, Winter, S1'!U25*(RANDBETWEEN(90,100))/100*(60/100))</f>
        <v>-0.11300322097218188</v>
      </c>
      <c r="V25" s="1">
        <f ca="1">('Profiles, Qc, Summer, S1'!V25*(RANDBETWEEN(90,100))/100*(40/100))+('Profiles, Qc, Winter, S1'!V25*(RANDBETWEEN(90,100))/100*(60/100))</f>
        <v>-0.11655504129239537</v>
      </c>
      <c r="W25" s="1">
        <f ca="1">('Profiles, Qc, Summer, S1'!W25*(RANDBETWEEN(90,100))/100*(40/100))+('Profiles, Qc, Winter, S1'!W25*(RANDBETWEEN(90,100))/100*(60/100))</f>
        <v>-0.11948768356704145</v>
      </c>
      <c r="X25" s="1">
        <f ca="1">('Profiles, Qc, Summer, S1'!X25*(RANDBETWEEN(90,100))/100*(40/100))+('Profiles, Qc, Winter, S1'!X25*(RANDBETWEEN(90,100))/100*(60/100))</f>
        <v>-0.1373057527744187</v>
      </c>
      <c r="Y25" s="1">
        <f ca="1">('Profiles, Qc, Summer, S1'!Y25*(RANDBETWEEN(90,100))/100*(40/100))+('Profiles, Qc, Winter, S1'!Y25*(RANDBETWEEN(90,100))/100*(60/100))</f>
        <v>-0.14340831831866743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-0.11482284449843858</v>
      </c>
      <c r="C26" s="1">
        <f ca="1">('Profiles, Qc, Summer, S1'!C26*(RANDBETWEEN(90,100))/100*(40/100))+('Profiles, Qc, Winter, S1'!C26*(RANDBETWEEN(90,100))/100*(60/100))</f>
        <v>-3.2795678736562597E-2</v>
      </c>
      <c r="D26" s="1">
        <f ca="1">('Profiles, Qc, Summer, S1'!D26*(RANDBETWEEN(90,100))/100*(40/100))+('Profiles, Qc, Winter, S1'!D26*(RANDBETWEEN(90,100))/100*(60/100))</f>
        <v>-1.9333664569412379E-2</v>
      </c>
      <c r="E26" s="1">
        <f ca="1">('Profiles, Qc, Summer, S1'!E26*(RANDBETWEEN(90,100))/100*(40/100))+('Profiles, Qc, Winter, S1'!E26*(RANDBETWEEN(90,100))/100*(60/100))</f>
        <v>-6.7529772009815303E-3</v>
      </c>
      <c r="F26" s="1">
        <f ca="1">('Profiles, Qc, Summer, S1'!F26*(RANDBETWEEN(90,100))/100*(40/100))+('Profiles, Qc, Winter, S1'!F26*(RANDBETWEEN(90,100))/100*(60/100))</f>
        <v>-3.432398066604541E-2</v>
      </c>
      <c r="G26" s="1">
        <f ca="1">('Profiles, Qc, Summer, S1'!G26*(RANDBETWEEN(90,100))/100*(40/100))+('Profiles, Qc, Winter, S1'!G26*(RANDBETWEEN(90,100))/100*(60/100))</f>
        <v>-8.0002437242504776E-2</v>
      </c>
      <c r="H26" s="1">
        <f ca="1">('Profiles, Qc, Summer, S1'!H26*(RANDBETWEEN(90,100))/100*(40/100))+('Profiles, Qc, Winter, S1'!H26*(RANDBETWEEN(90,100))/100*(60/100))</f>
        <v>-0.1229399015603585</v>
      </c>
      <c r="I26" s="1">
        <f ca="1">('Profiles, Qc, Summer, S1'!I26*(RANDBETWEEN(90,100))/100*(40/100))+('Profiles, Qc, Winter, S1'!I26*(RANDBETWEEN(90,100))/100*(60/100))</f>
        <v>-4.6569321976786163E-2</v>
      </c>
      <c r="J26" s="1">
        <f ca="1">('Profiles, Qc, Summer, S1'!J26*(RANDBETWEEN(90,100))/100*(40/100))+('Profiles, Qc, Winter, S1'!J26*(RANDBETWEEN(90,100))/100*(60/100))</f>
        <v>3.6944878374445003E-2</v>
      </c>
      <c r="K26" s="1">
        <f ca="1">('Profiles, Qc, Summer, S1'!K26*(RANDBETWEEN(90,100))/100*(40/100))+('Profiles, Qc, Winter, S1'!K26*(RANDBETWEEN(90,100))/100*(60/100))</f>
        <v>3.7966169233680652E-2</v>
      </c>
      <c r="L26" s="1">
        <f ca="1">('Profiles, Qc, Summer, S1'!L26*(RANDBETWEEN(90,100))/100*(40/100))+('Profiles, Qc, Winter, S1'!L26*(RANDBETWEEN(90,100))/100*(60/100))</f>
        <v>-2.6969780894881348E-2</v>
      </c>
      <c r="M26" s="1">
        <f ca="1">('Profiles, Qc, Summer, S1'!M26*(RANDBETWEEN(90,100))/100*(40/100))+('Profiles, Qc, Winter, S1'!M26*(RANDBETWEEN(90,100))/100*(60/100))</f>
        <v>-8.2329477333391646E-2</v>
      </c>
      <c r="N26" s="1">
        <f ca="1">('Profiles, Qc, Summer, S1'!N26*(RANDBETWEEN(90,100))/100*(40/100))+('Profiles, Qc, Winter, S1'!N26*(RANDBETWEEN(90,100))/100*(60/100))</f>
        <v>0.24740877713987564</v>
      </c>
      <c r="O26" s="1">
        <f ca="1">('Profiles, Qc, Summer, S1'!O26*(RANDBETWEEN(90,100))/100*(40/100))+('Profiles, Qc, Winter, S1'!O26*(RANDBETWEEN(90,100))/100*(60/100))</f>
        <v>0.24414106671841121</v>
      </c>
      <c r="P26" s="1">
        <f ca="1">('Profiles, Qc, Summer, S1'!P26*(RANDBETWEEN(90,100))/100*(40/100))+('Profiles, Qc, Winter, S1'!P26*(RANDBETWEEN(90,100))/100*(60/100))</f>
        <v>9.2875346971813363E-2</v>
      </c>
      <c r="Q26" s="1">
        <f ca="1">('Profiles, Qc, Summer, S1'!Q26*(RANDBETWEEN(90,100))/100*(40/100))+('Profiles, Qc, Winter, S1'!Q26*(RANDBETWEEN(90,100))/100*(60/100))</f>
        <v>0.19432286585655859</v>
      </c>
      <c r="R26" s="1">
        <f ca="1">('Profiles, Qc, Summer, S1'!R26*(RANDBETWEEN(90,100))/100*(40/100))+('Profiles, Qc, Winter, S1'!R26*(RANDBETWEEN(90,100))/100*(60/100))</f>
        <v>9.4677682179363537E-2</v>
      </c>
      <c r="S26" s="1">
        <f ca="1">('Profiles, Qc, Summer, S1'!S26*(RANDBETWEEN(90,100))/100*(40/100))+('Profiles, Qc, Winter, S1'!S26*(RANDBETWEEN(90,100))/100*(60/100))</f>
        <v>0.17083916726571949</v>
      </c>
      <c r="T26" s="1">
        <f ca="1">('Profiles, Qc, Summer, S1'!T26*(RANDBETWEEN(90,100))/100*(40/100))+('Profiles, Qc, Winter, S1'!T26*(RANDBETWEEN(90,100))/100*(60/100))</f>
        <v>0.20396333728724722</v>
      </c>
      <c r="U26" s="1">
        <f ca="1">('Profiles, Qc, Summer, S1'!U26*(RANDBETWEEN(90,100))/100*(40/100))+('Profiles, Qc, Winter, S1'!U26*(RANDBETWEEN(90,100))/100*(60/100))</f>
        <v>0.27101276951436182</v>
      </c>
      <c r="V26" s="1">
        <f ca="1">('Profiles, Qc, Summer, S1'!V26*(RANDBETWEEN(90,100))/100*(40/100))+('Profiles, Qc, Winter, S1'!V26*(RANDBETWEEN(90,100))/100*(60/100))</f>
        <v>0.37560231734356553</v>
      </c>
      <c r="W26" s="1">
        <f ca="1">('Profiles, Qc, Summer, S1'!W26*(RANDBETWEEN(90,100))/100*(40/100))+('Profiles, Qc, Winter, S1'!W26*(RANDBETWEEN(90,100))/100*(60/100))</f>
        <v>0.42499273466484511</v>
      </c>
      <c r="X26" s="1">
        <f ca="1">('Profiles, Qc, Summer, S1'!X26*(RANDBETWEEN(90,100))/100*(40/100))+('Profiles, Qc, Winter, S1'!X26*(RANDBETWEEN(90,100))/100*(60/100))</f>
        <v>0.40992162776478952</v>
      </c>
      <c r="Y26" s="1">
        <f ca="1">('Profiles, Qc, Summer, S1'!Y26*(RANDBETWEEN(90,100))/100*(40/100))+('Profiles, Qc, Winter, S1'!Y26*(RANDBETWEEN(90,100))/100*(60/100))</f>
        <v>0.33990858652152556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0.14748489360433226</v>
      </c>
      <c r="C27" s="1">
        <f ca="1">('Profiles, Qc, Summer, S1'!C27*(RANDBETWEEN(90,100))/100*(40/100))+('Profiles, Qc, Winter, S1'!C27*(RANDBETWEEN(90,100))/100*(60/100))</f>
        <v>0.1319990760373769</v>
      </c>
      <c r="D27" s="1">
        <f ca="1">('Profiles, Qc, Summer, S1'!D27*(RANDBETWEEN(90,100))/100*(40/100))+('Profiles, Qc, Winter, S1'!D27*(RANDBETWEEN(90,100))/100*(60/100))</f>
        <v>0.13315991830618584</v>
      </c>
      <c r="E27" s="1">
        <f ca="1">('Profiles, Qc, Summer, S1'!E27*(RANDBETWEEN(90,100))/100*(40/100))+('Profiles, Qc, Winter, S1'!E27*(RANDBETWEEN(90,100))/100*(60/100))</f>
        <v>0.13446798270542759</v>
      </c>
      <c r="F27" s="1">
        <f ca="1">('Profiles, Qc, Summer, S1'!F27*(RANDBETWEEN(90,100))/100*(40/100))+('Profiles, Qc, Winter, S1'!F27*(RANDBETWEEN(90,100))/100*(60/100))</f>
        <v>0.14002761115529705</v>
      </c>
      <c r="G27" s="1">
        <f ca="1">('Profiles, Qc, Summer, S1'!G27*(RANDBETWEEN(90,100))/100*(40/100))+('Profiles, Qc, Winter, S1'!G27*(RANDBETWEEN(90,100))/100*(60/100))</f>
        <v>0.1751189885715998</v>
      </c>
      <c r="H27" s="1">
        <f ca="1">('Profiles, Qc, Summer, S1'!H27*(RANDBETWEEN(90,100))/100*(40/100))+('Profiles, Qc, Winter, S1'!H27*(RANDBETWEEN(90,100))/100*(60/100))</f>
        <v>0.58182036919620739</v>
      </c>
      <c r="I27" s="1">
        <f ca="1">('Profiles, Qc, Summer, S1'!I27*(RANDBETWEEN(90,100))/100*(40/100))+('Profiles, Qc, Winter, S1'!I27*(RANDBETWEEN(90,100))/100*(60/100))</f>
        <v>0.77127745659601565</v>
      </c>
      <c r="J27" s="1">
        <f ca="1">('Profiles, Qc, Summer, S1'!J27*(RANDBETWEEN(90,100))/100*(40/100))+('Profiles, Qc, Winter, S1'!J27*(RANDBETWEEN(90,100))/100*(60/100))</f>
        <v>0.91638353125575245</v>
      </c>
      <c r="K27" s="1">
        <f ca="1">('Profiles, Qc, Summer, S1'!K27*(RANDBETWEEN(90,100))/100*(40/100))+('Profiles, Qc, Winter, S1'!K27*(RANDBETWEEN(90,100))/100*(60/100))</f>
        <v>0.8451401024623979</v>
      </c>
      <c r="L27" s="1">
        <f ca="1">('Profiles, Qc, Summer, S1'!L27*(RANDBETWEEN(90,100))/100*(40/100))+('Profiles, Qc, Winter, S1'!L27*(RANDBETWEEN(90,100))/100*(60/100))</f>
        <v>0.79158006459488972</v>
      </c>
      <c r="M27" s="1">
        <f ca="1">('Profiles, Qc, Summer, S1'!M27*(RANDBETWEEN(90,100))/100*(40/100))+('Profiles, Qc, Winter, S1'!M27*(RANDBETWEEN(90,100))/100*(60/100))</f>
        <v>0.86793730815400705</v>
      </c>
      <c r="N27" s="1">
        <f ca="1">('Profiles, Qc, Summer, S1'!N27*(RANDBETWEEN(90,100))/100*(40/100))+('Profiles, Qc, Winter, S1'!N27*(RANDBETWEEN(90,100))/100*(60/100))</f>
        <v>0.9270991037601326</v>
      </c>
      <c r="O27" s="1">
        <f ca="1">('Profiles, Qc, Summer, S1'!O27*(RANDBETWEEN(90,100))/100*(40/100))+('Profiles, Qc, Winter, S1'!O27*(RANDBETWEEN(90,100))/100*(60/100))</f>
        <v>0.880270097627736</v>
      </c>
      <c r="P27" s="1">
        <f ca="1">('Profiles, Qc, Summer, S1'!P27*(RANDBETWEEN(90,100))/100*(40/100))+('Profiles, Qc, Winter, S1'!P27*(RANDBETWEEN(90,100))/100*(60/100))</f>
        <v>0.84085150668404807</v>
      </c>
      <c r="Q27" s="1">
        <f ca="1">('Profiles, Qc, Summer, S1'!Q27*(RANDBETWEEN(90,100))/100*(40/100))+('Profiles, Qc, Winter, S1'!Q27*(RANDBETWEEN(90,100))/100*(60/100))</f>
        <v>0.79362749017602852</v>
      </c>
      <c r="R27" s="1">
        <f ca="1">('Profiles, Qc, Summer, S1'!R27*(RANDBETWEEN(90,100))/100*(40/100))+('Profiles, Qc, Winter, S1'!R27*(RANDBETWEEN(90,100))/100*(60/100))</f>
        <v>0.7209561829026474</v>
      </c>
      <c r="S27" s="1">
        <f ca="1">('Profiles, Qc, Summer, S1'!S27*(RANDBETWEEN(90,100))/100*(40/100))+('Profiles, Qc, Winter, S1'!S27*(RANDBETWEEN(90,100))/100*(60/100))</f>
        <v>0.7828339429520661</v>
      </c>
      <c r="T27" s="1">
        <f ca="1">('Profiles, Qc, Summer, S1'!T27*(RANDBETWEEN(90,100))/100*(40/100))+('Profiles, Qc, Winter, S1'!T27*(RANDBETWEEN(90,100))/100*(60/100))</f>
        <v>0.63995097626638564</v>
      </c>
      <c r="U27" s="1">
        <f ca="1">('Profiles, Qc, Summer, S1'!U27*(RANDBETWEEN(90,100))/100*(40/100))+('Profiles, Qc, Winter, S1'!U27*(RANDBETWEEN(90,100))/100*(60/100))</f>
        <v>0.52281872166290999</v>
      </c>
      <c r="V27" s="1">
        <f ca="1">('Profiles, Qc, Summer, S1'!V27*(RANDBETWEEN(90,100))/100*(40/100))+('Profiles, Qc, Winter, S1'!V27*(RANDBETWEEN(90,100))/100*(60/100))</f>
        <v>0.55397691331361587</v>
      </c>
      <c r="W27" s="1">
        <f ca="1">('Profiles, Qc, Summer, S1'!W27*(RANDBETWEEN(90,100))/100*(40/100))+('Profiles, Qc, Winter, S1'!W27*(RANDBETWEEN(90,100))/100*(60/100))</f>
        <v>0.45633371898828984</v>
      </c>
      <c r="X27" s="1">
        <f ca="1">('Profiles, Qc, Summer, S1'!X27*(RANDBETWEEN(90,100))/100*(40/100))+('Profiles, Qc, Winter, S1'!X27*(RANDBETWEEN(90,100))/100*(60/100))</f>
        <v>0.20288282218868292</v>
      </c>
      <c r="Y27" s="1">
        <f ca="1">('Profiles, Qc, Summer, S1'!Y27*(RANDBETWEEN(90,100))/100*(40/100))+('Profiles, Qc, Winter, S1'!Y27*(RANDBETWEEN(90,100))/100*(60/100))</f>
        <v>0.16181287633477209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0.23488313475660547</v>
      </c>
      <c r="C28" s="1">
        <f ca="1">('Profiles, Qc, Summer, S1'!C28*(RANDBETWEEN(90,100))/100*(40/100))+('Profiles, Qc, Winter, S1'!C28*(RANDBETWEEN(90,100))/100*(60/100))</f>
        <v>0.21099544050824159</v>
      </c>
      <c r="D28" s="1">
        <f ca="1">('Profiles, Qc, Summer, S1'!D28*(RANDBETWEEN(90,100))/100*(40/100))+('Profiles, Qc, Winter, S1'!D28*(RANDBETWEEN(90,100))/100*(60/100))</f>
        <v>0.20090702425722859</v>
      </c>
      <c r="E28" s="1">
        <f ca="1">('Profiles, Qc, Summer, S1'!E28*(RANDBETWEEN(90,100))/100*(40/100))+('Profiles, Qc, Winter, S1'!E28*(RANDBETWEEN(90,100))/100*(60/100))</f>
        <v>0.20472015323431259</v>
      </c>
      <c r="F28" s="1">
        <f ca="1">('Profiles, Qc, Summer, S1'!F28*(RANDBETWEEN(90,100))/100*(40/100))+('Profiles, Qc, Winter, S1'!F28*(RANDBETWEEN(90,100))/100*(60/100))</f>
        <v>0.19549998261045598</v>
      </c>
      <c r="G28" s="1">
        <f ca="1">('Profiles, Qc, Summer, S1'!G28*(RANDBETWEEN(90,100))/100*(40/100))+('Profiles, Qc, Winter, S1'!G28*(RANDBETWEEN(90,100))/100*(60/100))</f>
        <v>0.19644405116485181</v>
      </c>
      <c r="H28" s="1">
        <f ca="1">('Profiles, Qc, Summer, S1'!H28*(RANDBETWEEN(90,100))/100*(40/100))+('Profiles, Qc, Winter, S1'!H28*(RANDBETWEEN(90,100))/100*(60/100))</f>
        <v>0.18133825448141366</v>
      </c>
      <c r="I28" s="1">
        <f ca="1">('Profiles, Qc, Summer, S1'!I28*(RANDBETWEEN(90,100))/100*(40/100))+('Profiles, Qc, Winter, S1'!I28*(RANDBETWEEN(90,100))/100*(60/100))</f>
        <v>0.42765164070911987</v>
      </c>
      <c r="J28" s="1">
        <f ca="1">('Profiles, Qc, Summer, S1'!J28*(RANDBETWEEN(90,100))/100*(40/100))+('Profiles, Qc, Winter, S1'!J28*(RANDBETWEEN(90,100))/100*(60/100))</f>
        <v>0.4981669702120286</v>
      </c>
      <c r="K28" s="1">
        <f ca="1">('Profiles, Qc, Summer, S1'!K28*(RANDBETWEEN(90,100))/100*(40/100))+('Profiles, Qc, Winter, S1'!K28*(RANDBETWEEN(90,100))/100*(60/100))</f>
        <v>0.45156217084301309</v>
      </c>
      <c r="L28" s="1">
        <f ca="1">('Profiles, Qc, Summer, S1'!L28*(RANDBETWEEN(90,100))/100*(40/100))+('Profiles, Qc, Winter, S1'!L28*(RANDBETWEEN(90,100))/100*(60/100))</f>
        <v>0.4619006302580978</v>
      </c>
      <c r="M28" s="1">
        <f ca="1">('Profiles, Qc, Summer, S1'!M28*(RANDBETWEEN(90,100))/100*(40/100))+('Profiles, Qc, Winter, S1'!M28*(RANDBETWEEN(90,100))/100*(60/100))</f>
        <v>0.46249328002822787</v>
      </c>
      <c r="N28" s="1">
        <f ca="1">('Profiles, Qc, Summer, S1'!N28*(RANDBETWEEN(90,100))/100*(40/100))+('Profiles, Qc, Winter, S1'!N28*(RANDBETWEEN(90,100))/100*(60/100))</f>
        <v>0.48505195132306311</v>
      </c>
      <c r="O28" s="1">
        <f ca="1">('Profiles, Qc, Summer, S1'!O28*(RANDBETWEEN(90,100))/100*(40/100))+('Profiles, Qc, Winter, S1'!O28*(RANDBETWEEN(90,100))/100*(60/100))</f>
        <v>0.43022164250760908</v>
      </c>
      <c r="P28" s="1">
        <f ca="1">('Profiles, Qc, Summer, S1'!P28*(RANDBETWEEN(90,100))/100*(40/100))+('Profiles, Qc, Winter, S1'!P28*(RANDBETWEEN(90,100))/100*(60/100))</f>
        <v>0.28855070389435716</v>
      </c>
      <c r="Q28" s="1">
        <f ca="1">('Profiles, Qc, Summer, S1'!Q28*(RANDBETWEEN(90,100))/100*(40/100))+('Profiles, Qc, Winter, S1'!Q28*(RANDBETWEEN(90,100))/100*(60/100))</f>
        <v>0.3998044144844688</v>
      </c>
      <c r="R28" s="1">
        <f ca="1">('Profiles, Qc, Summer, S1'!R28*(RANDBETWEEN(90,100))/100*(40/100))+('Profiles, Qc, Winter, S1'!R28*(RANDBETWEEN(90,100))/100*(60/100))</f>
        <v>0.43993981502351687</v>
      </c>
      <c r="S28" s="1">
        <f ca="1">('Profiles, Qc, Summer, S1'!S28*(RANDBETWEEN(90,100))/100*(40/100))+('Profiles, Qc, Winter, S1'!S28*(RANDBETWEEN(90,100))/100*(60/100))</f>
        <v>0.41981225345680584</v>
      </c>
      <c r="T28" s="1">
        <f ca="1">('Profiles, Qc, Summer, S1'!T28*(RANDBETWEEN(90,100))/100*(40/100))+('Profiles, Qc, Winter, S1'!T28*(RANDBETWEEN(90,100))/100*(60/100))</f>
        <v>0.29899332247388832</v>
      </c>
      <c r="U28" s="1">
        <f ca="1">('Profiles, Qc, Summer, S1'!U28*(RANDBETWEEN(90,100))/100*(40/100))+('Profiles, Qc, Winter, S1'!U28*(RANDBETWEEN(90,100))/100*(60/100))</f>
        <v>0.30668244617266521</v>
      </c>
      <c r="V28" s="1">
        <f ca="1">('Profiles, Qc, Summer, S1'!V28*(RANDBETWEEN(90,100))/100*(40/100))+('Profiles, Qc, Winter, S1'!V28*(RANDBETWEEN(90,100))/100*(60/100))</f>
        <v>0.30054473062081588</v>
      </c>
      <c r="W28" s="1">
        <f ca="1">('Profiles, Qc, Summer, S1'!W28*(RANDBETWEEN(90,100))/100*(40/100))+('Profiles, Qc, Winter, S1'!W28*(RANDBETWEEN(90,100))/100*(60/100))</f>
        <v>0.24695118191200444</v>
      </c>
      <c r="X28" s="1">
        <f ca="1">('Profiles, Qc, Summer, S1'!X28*(RANDBETWEEN(90,100))/100*(40/100))+('Profiles, Qc, Winter, S1'!X28*(RANDBETWEEN(90,100))/100*(60/100))</f>
        <v>0.18570636311827235</v>
      </c>
      <c r="Y28" s="1">
        <f ca="1">('Profiles, Qc, Summer, S1'!Y28*(RANDBETWEEN(90,100))/100*(40/100))+('Profiles, Qc, Winter, S1'!Y28*(RANDBETWEEN(90,100))/100*(60/100))</f>
        <v>0.19347016637290418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-6.6045576052069038E-2</v>
      </c>
      <c r="C29" s="1">
        <f ca="1">('Profiles, Qc, Summer, S1'!C29*(RANDBETWEEN(90,100))/100*(40/100))+('Profiles, Qc, Winter, S1'!C29*(RANDBETWEEN(90,100))/100*(60/100))</f>
        <v>-7.3523604988182445E-2</v>
      </c>
      <c r="D29" s="1">
        <f ca="1">('Profiles, Qc, Summer, S1'!D29*(RANDBETWEEN(90,100))/100*(40/100))+('Profiles, Qc, Winter, S1'!D29*(RANDBETWEEN(90,100))/100*(60/100))</f>
        <v>-7.6943678907656271E-2</v>
      </c>
      <c r="E29" s="1">
        <f ca="1">('Profiles, Qc, Summer, S1'!E29*(RANDBETWEEN(90,100))/100*(40/100))+('Profiles, Qc, Winter, S1'!E29*(RANDBETWEEN(90,100))/100*(60/100))</f>
        <v>-8.6548637596146005E-2</v>
      </c>
      <c r="F29" s="1">
        <f ca="1">('Profiles, Qc, Summer, S1'!F29*(RANDBETWEEN(90,100))/100*(40/100))+('Profiles, Qc, Winter, S1'!F29*(RANDBETWEEN(90,100))/100*(60/100))</f>
        <v>-8.2026147294486054E-2</v>
      </c>
      <c r="G29" s="1">
        <f ca="1">('Profiles, Qc, Summer, S1'!G29*(RANDBETWEEN(90,100))/100*(40/100))+('Profiles, Qc, Winter, S1'!G29*(RANDBETWEEN(90,100))/100*(60/100))</f>
        <v>-7.5657725108856308E-2</v>
      </c>
      <c r="H29" s="1">
        <f ca="1">('Profiles, Qc, Summer, S1'!H29*(RANDBETWEEN(90,100))/100*(40/100))+('Profiles, Qc, Winter, S1'!H29*(RANDBETWEEN(90,100))/100*(60/100))</f>
        <v>-5.5687867776911412E-2</v>
      </c>
      <c r="I29" s="1">
        <f ca="1">('Profiles, Qc, Summer, S1'!I29*(RANDBETWEEN(90,100))/100*(40/100))+('Profiles, Qc, Winter, S1'!I29*(RANDBETWEEN(90,100))/100*(60/100))</f>
        <v>2.4420863905759975E-2</v>
      </c>
      <c r="J29" s="1">
        <f ca="1">('Profiles, Qc, Summer, S1'!J29*(RANDBETWEEN(90,100))/100*(40/100))+('Profiles, Qc, Winter, S1'!J29*(RANDBETWEEN(90,100))/100*(60/100))</f>
        <v>3.1179158256278729E-2</v>
      </c>
      <c r="K29" s="1">
        <f ca="1">('Profiles, Qc, Summer, S1'!K29*(RANDBETWEEN(90,100))/100*(40/100))+('Profiles, Qc, Winter, S1'!K29*(RANDBETWEEN(90,100))/100*(60/100))</f>
        <v>4.4198760151349124E-2</v>
      </c>
      <c r="L29" s="1">
        <f ca="1">('Profiles, Qc, Summer, S1'!L29*(RANDBETWEEN(90,100))/100*(40/100))+('Profiles, Qc, Winter, S1'!L29*(RANDBETWEEN(90,100))/100*(60/100))</f>
        <v>2.499565557928551E-2</v>
      </c>
      <c r="M29" s="1">
        <f ca="1">('Profiles, Qc, Summer, S1'!M29*(RANDBETWEEN(90,100))/100*(40/100))+('Profiles, Qc, Winter, S1'!M29*(RANDBETWEEN(90,100))/100*(60/100))</f>
        <v>4.7720911543025907E-3</v>
      </c>
      <c r="N29" s="1">
        <f ca="1">('Profiles, Qc, Summer, S1'!N29*(RANDBETWEEN(90,100))/100*(40/100))+('Profiles, Qc, Winter, S1'!N29*(RANDBETWEEN(90,100))/100*(60/100))</f>
        <v>-1.3994332104849277E-2</v>
      </c>
      <c r="O29" s="1">
        <f ca="1">('Profiles, Qc, Summer, S1'!O29*(RANDBETWEEN(90,100))/100*(40/100))+('Profiles, Qc, Winter, S1'!O29*(RANDBETWEEN(90,100))/100*(60/100))</f>
        <v>-1.9249989763607627E-2</v>
      </c>
      <c r="P29" s="1">
        <f ca="1">('Profiles, Qc, Summer, S1'!P29*(RANDBETWEEN(90,100))/100*(40/100))+('Profiles, Qc, Winter, S1'!P29*(RANDBETWEEN(90,100))/100*(60/100))</f>
        <v>-3.2837974279472236E-2</v>
      </c>
      <c r="Q29" s="1">
        <f ca="1">('Profiles, Qc, Summer, S1'!Q29*(RANDBETWEEN(90,100))/100*(40/100))+('Profiles, Qc, Winter, S1'!Q29*(RANDBETWEEN(90,100))/100*(60/100))</f>
        <v>-3.5187969700490151E-2</v>
      </c>
      <c r="R29" s="1">
        <f ca="1">('Profiles, Qc, Summer, S1'!R29*(RANDBETWEEN(90,100))/100*(40/100))+('Profiles, Qc, Winter, S1'!R29*(RANDBETWEEN(90,100))/100*(60/100))</f>
        <v>-2.3209094161184111E-2</v>
      </c>
      <c r="S29" s="1">
        <f ca="1">('Profiles, Qc, Summer, S1'!S29*(RANDBETWEEN(90,100))/100*(40/100))+('Profiles, Qc, Winter, S1'!S29*(RANDBETWEEN(90,100))/100*(60/100))</f>
        <v>3.2069392654517928E-2</v>
      </c>
      <c r="T29" s="1">
        <f ca="1">('Profiles, Qc, Summer, S1'!T29*(RANDBETWEEN(90,100))/100*(40/100))+('Profiles, Qc, Winter, S1'!T29*(RANDBETWEEN(90,100))/100*(60/100))</f>
        <v>3.785335673633354E-2</v>
      </c>
      <c r="U29" s="1">
        <f ca="1">('Profiles, Qc, Summer, S1'!U29*(RANDBETWEEN(90,100))/100*(40/100))+('Profiles, Qc, Winter, S1'!U29*(RANDBETWEEN(90,100))/100*(60/100))</f>
        <v>1.9379574920769825E-2</v>
      </c>
      <c r="V29" s="1">
        <f ca="1">('Profiles, Qc, Summer, S1'!V29*(RANDBETWEEN(90,100))/100*(40/100))+('Profiles, Qc, Winter, S1'!V29*(RANDBETWEEN(90,100))/100*(60/100))</f>
        <v>-4.2864130418670196E-3</v>
      </c>
      <c r="W29" s="1">
        <f ca="1">('Profiles, Qc, Summer, S1'!W29*(RANDBETWEEN(90,100))/100*(40/100))+('Profiles, Qc, Winter, S1'!W29*(RANDBETWEEN(90,100))/100*(60/100))</f>
        <v>-2.0522991134148686E-2</v>
      </c>
      <c r="X29" s="1">
        <f ca="1">('Profiles, Qc, Summer, S1'!X29*(RANDBETWEEN(90,100))/100*(40/100))+('Profiles, Qc, Winter, S1'!X29*(RANDBETWEEN(90,100))/100*(60/100))</f>
        <v>-4.1425728818403958E-2</v>
      </c>
      <c r="Y29" s="1">
        <f ca="1">('Profiles, Qc, Summer, S1'!Y29*(RANDBETWEEN(90,100))/100*(40/100))+('Profiles, Qc, Winter, S1'!Y29*(RANDBETWEEN(90,100))/100*(60/100))</f>
        <v>-5.5532229791766925E-2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-0.20397610605753649</v>
      </c>
      <c r="C30" s="1">
        <f ca="1">('Profiles, Qc, Summer, S1'!C30*(RANDBETWEEN(90,100))/100*(40/100))+('Profiles, Qc, Winter, S1'!C30*(RANDBETWEEN(90,100))/100*(60/100))</f>
        <v>-0.23726496067568112</v>
      </c>
      <c r="D30" s="1">
        <f ca="1">('Profiles, Qc, Summer, S1'!D30*(RANDBETWEEN(90,100))/100*(40/100))+('Profiles, Qc, Winter, S1'!D30*(RANDBETWEEN(90,100))/100*(60/100))</f>
        <v>-0.28889677013191634</v>
      </c>
      <c r="E30" s="1">
        <f ca="1">('Profiles, Qc, Summer, S1'!E30*(RANDBETWEEN(90,100))/100*(40/100))+('Profiles, Qc, Winter, S1'!E30*(RANDBETWEEN(90,100))/100*(60/100))</f>
        <v>-0.269113472975688</v>
      </c>
      <c r="F30" s="1">
        <f ca="1">('Profiles, Qc, Summer, S1'!F30*(RANDBETWEEN(90,100))/100*(40/100))+('Profiles, Qc, Winter, S1'!F30*(RANDBETWEEN(90,100))/100*(60/100))</f>
        <v>-0.27014044658303871</v>
      </c>
      <c r="G30" s="1">
        <f ca="1">('Profiles, Qc, Summer, S1'!G30*(RANDBETWEEN(90,100))/100*(40/100))+('Profiles, Qc, Winter, S1'!G30*(RANDBETWEEN(90,100))/100*(60/100))</f>
        <v>-0.25519349346998488</v>
      </c>
      <c r="H30" s="1">
        <f ca="1">('Profiles, Qc, Summer, S1'!H30*(RANDBETWEEN(90,100))/100*(40/100))+('Profiles, Qc, Winter, S1'!H30*(RANDBETWEEN(90,100))/100*(60/100))</f>
        <v>-1.1054639047192692E-2</v>
      </c>
      <c r="I30" s="1">
        <f ca="1">('Profiles, Qc, Summer, S1'!I30*(RANDBETWEEN(90,100))/100*(40/100))+('Profiles, Qc, Winter, S1'!I30*(RANDBETWEEN(90,100))/100*(60/100))</f>
        <v>0.18153986954718698</v>
      </c>
      <c r="J30" s="1">
        <f ca="1">('Profiles, Qc, Summer, S1'!J30*(RANDBETWEEN(90,100))/100*(40/100))+('Profiles, Qc, Winter, S1'!J30*(RANDBETWEEN(90,100))/100*(60/100))</f>
        <v>0.22086417133456474</v>
      </c>
      <c r="K30" s="1">
        <f ca="1">('Profiles, Qc, Summer, S1'!K30*(RANDBETWEEN(90,100))/100*(40/100))+('Profiles, Qc, Winter, S1'!K30*(RANDBETWEEN(90,100))/100*(60/100))</f>
        <v>0.20036147487045008</v>
      </c>
      <c r="L30" s="1">
        <f ca="1">('Profiles, Qc, Summer, S1'!L30*(RANDBETWEEN(90,100))/100*(40/100))+('Profiles, Qc, Winter, S1'!L30*(RANDBETWEEN(90,100))/100*(60/100))</f>
        <v>0.14664905432970829</v>
      </c>
      <c r="M30" s="1">
        <f ca="1">('Profiles, Qc, Summer, S1'!M30*(RANDBETWEEN(90,100))/100*(40/100))+('Profiles, Qc, Winter, S1'!M30*(RANDBETWEEN(90,100))/100*(60/100))</f>
        <v>0.21873349584819218</v>
      </c>
      <c r="N30" s="1">
        <f ca="1">('Profiles, Qc, Summer, S1'!N30*(RANDBETWEEN(90,100))/100*(40/100))+('Profiles, Qc, Winter, S1'!N30*(RANDBETWEEN(90,100))/100*(60/100))</f>
        <v>0.17062026608789743</v>
      </c>
      <c r="O30" s="1">
        <f ca="1">('Profiles, Qc, Summer, S1'!O30*(RANDBETWEEN(90,100))/100*(40/100))+('Profiles, Qc, Winter, S1'!O30*(RANDBETWEEN(90,100))/100*(60/100))</f>
        <v>0.11955992052658382</v>
      </c>
      <c r="P30" s="1">
        <f ca="1">('Profiles, Qc, Summer, S1'!P30*(RANDBETWEEN(90,100))/100*(40/100))+('Profiles, Qc, Winter, S1'!P30*(RANDBETWEEN(90,100))/100*(60/100))</f>
        <v>6.6353922681015032E-3</v>
      </c>
      <c r="Q30" s="1">
        <f ca="1">('Profiles, Qc, Summer, S1'!Q30*(RANDBETWEEN(90,100))/100*(40/100))+('Profiles, Qc, Winter, S1'!Q30*(RANDBETWEEN(90,100))/100*(60/100))</f>
        <v>-2.1660486406339566E-2</v>
      </c>
      <c r="R30" s="1">
        <f ca="1">('Profiles, Qc, Summer, S1'!R30*(RANDBETWEEN(90,100))/100*(40/100))+('Profiles, Qc, Winter, S1'!R30*(RANDBETWEEN(90,100))/100*(60/100))</f>
        <v>6.8852571657947864E-4</v>
      </c>
      <c r="S30" s="1">
        <f ca="1">('Profiles, Qc, Summer, S1'!S30*(RANDBETWEEN(90,100))/100*(40/100))+('Profiles, Qc, Winter, S1'!S30*(RANDBETWEEN(90,100))/100*(60/100))</f>
        <v>2.2870124577365366E-2</v>
      </c>
      <c r="T30" s="1">
        <f ca="1">('Profiles, Qc, Summer, S1'!T30*(RANDBETWEEN(90,100))/100*(40/100))+('Profiles, Qc, Winter, S1'!T30*(RANDBETWEEN(90,100))/100*(60/100))</f>
        <v>-5.4659319757689125E-2</v>
      </c>
      <c r="U30" s="1">
        <f ca="1">('Profiles, Qc, Summer, S1'!U30*(RANDBETWEEN(90,100))/100*(40/100))+('Profiles, Qc, Winter, S1'!U30*(RANDBETWEEN(90,100))/100*(60/100))</f>
        <v>3.8302055529764734E-3</v>
      </c>
      <c r="V30" s="1">
        <f ca="1">('Profiles, Qc, Summer, S1'!V30*(RANDBETWEEN(90,100))/100*(40/100))+('Profiles, Qc, Winter, S1'!V30*(RANDBETWEEN(90,100))/100*(60/100))</f>
        <v>1.5608557581466079E-3</v>
      </c>
      <c r="W30" s="1">
        <f ca="1">('Profiles, Qc, Summer, S1'!W30*(RANDBETWEEN(90,100))/100*(40/100))+('Profiles, Qc, Winter, S1'!W30*(RANDBETWEEN(90,100))/100*(60/100))</f>
        <v>-5.3614654558873716E-2</v>
      </c>
      <c r="X30" s="1">
        <f ca="1">('Profiles, Qc, Summer, S1'!X30*(RANDBETWEEN(90,100))/100*(40/100))+('Profiles, Qc, Winter, S1'!X30*(RANDBETWEEN(90,100))/100*(60/100))</f>
        <v>-0.16852774007436228</v>
      </c>
      <c r="Y30" s="1">
        <f ca="1">('Profiles, Qc, Summer, S1'!Y30*(RANDBETWEEN(90,100))/100*(40/100))+('Profiles, Qc, Winter, S1'!Y30*(RANDBETWEEN(90,100))/100*(60/100))</f>
        <v>-0.21823154344719153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-0.31422947467782136</v>
      </c>
      <c r="C31" s="1">
        <f ca="1">('Profiles, Qc, Summer, S1'!C31*(RANDBETWEEN(90,100))/100*(40/100))+('Profiles, Qc, Winter, S1'!C31*(RANDBETWEEN(90,100))/100*(60/100))</f>
        <v>-0.31163496099357729</v>
      </c>
      <c r="D31" s="1">
        <f ca="1">('Profiles, Qc, Summer, S1'!D31*(RANDBETWEEN(90,100))/100*(40/100))+('Profiles, Qc, Winter, S1'!D31*(RANDBETWEEN(90,100))/100*(60/100))</f>
        <v>-0.31867156864443974</v>
      </c>
      <c r="E31" s="1">
        <f ca="1">('Profiles, Qc, Summer, S1'!E31*(RANDBETWEEN(90,100))/100*(40/100))+('Profiles, Qc, Winter, S1'!E31*(RANDBETWEEN(90,100))/100*(60/100))</f>
        <v>-0.31621098466850434</v>
      </c>
      <c r="F31" s="1">
        <f ca="1">('Profiles, Qc, Summer, S1'!F31*(RANDBETWEEN(90,100))/100*(40/100))+('Profiles, Qc, Winter, S1'!F31*(RANDBETWEEN(90,100))/100*(60/100))</f>
        <v>-0.31254441399088884</v>
      </c>
      <c r="G31" s="1">
        <f ca="1">('Profiles, Qc, Summer, S1'!G31*(RANDBETWEEN(90,100))/100*(40/100))+('Profiles, Qc, Winter, S1'!G31*(RANDBETWEEN(90,100))/100*(60/100))</f>
        <v>-0.3147320854291078</v>
      </c>
      <c r="H31" s="1">
        <f ca="1">('Profiles, Qc, Summer, S1'!H31*(RANDBETWEEN(90,100))/100*(40/100))+('Profiles, Qc, Winter, S1'!H31*(RANDBETWEEN(90,100))/100*(60/100))</f>
        <v>-0.26844453218717629</v>
      </c>
      <c r="I31" s="1">
        <f ca="1">('Profiles, Qc, Summer, S1'!I31*(RANDBETWEEN(90,100))/100*(40/100))+('Profiles, Qc, Winter, S1'!I31*(RANDBETWEEN(90,100))/100*(60/100))</f>
        <v>-0.21332017632359593</v>
      </c>
      <c r="J31" s="1">
        <f ca="1">('Profiles, Qc, Summer, S1'!J31*(RANDBETWEEN(90,100))/100*(40/100))+('Profiles, Qc, Winter, S1'!J31*(RANDBETWEEN(90,100))/100*(60/100))</f>
        <v>-0.19909176863683756</v>
      </c>
      <c r="K31" s="1">
        <f ca="1">('Profiles, Qc, Summer, S1'!K31*(RANDBETWEEN(90,100))/100*(40/100))+('Profiles, Qc, Winter, S1'!K31*(RANDBETWEEN(90,100))/100*(60/100))</f>
        <v>-0.21757255760793087</v>
      </c>
      <c r="L31" s="1">
        <f ca="1">('Profiles, Qc, Summer, S1'!L31*(RANDBETWEEN(90,100))/100*(40/100))+('Profiles, Qc, Winter, S1'!L31*(RANDBETWEEN(90,100))/100*(60/100))</f>
        <v>-0.25064614836407129</v>
      </c>
      <c r="M31" s="1">
        <f ca="1">('Profiles, Qc, Summer, S1'!M31*(RANDBETWEEN(90,100))/100*(40/100))+('Profiles, Qc, Winter, S1'!M31*(RANDBETWEEN(90,100))/100*(60/100))</f>
        <v>-0.27699798358786953</v>
      </c>
      <c r="N31" s="1">
        <f ca="1">('Profiles, Qc, Summer, S1'!N31*(RANDBETWEEN(90,100))/100*(40/100))+('Profiles, Qc, Winter, S1'!N31*(RANDBETWEEN(90,100))/100*(60/100))</f>
        <v>-0.26620892877524405</v>
      </c>
      <c r="O31" s="1">
        <f ca="1">('Profiles, Qc, Summer, S1'!O31*(RANDBETWEEN(90,100))/100*(40/100))+('Profiles, Qc, Winter, S1'!O31*(RANDBETWEEN(90,100))/100*(60/100))</f>
        <v>-0.26715503559557174</v>
      </c>
      <c r="P31" s="1">
        <f ca="1">('Profiles, Qc, Summer, S1'!P31*(RANDBETWEEN(90,100))/100*(40/100))+('Profiles, Qc, Winter, S1'!P31*(RANDBETWEEN(90,100))/100*(60/100))</f>
        <v>-0.26106857832077357</v>
      </c>
      <c r="Q31" s="1">
        <f ca="1">('Profiles, Qc, Summer, S1'!Q31*(RANDBETWEEN(90,100))/100*(40/100))+('Profiles, Qc, Winter, S1'!Q31*(RANDBETWEEN(90,100))/100*(60/100))</f>
        <v>-0.28943430983601603</v>
      </c>
      <c r="R31" s="1">
        <f ca="1">('Profiles, Qc, Summer, S1'!R31*(RANDBETWEEN(90,100))/100*(40/100))+('Profiles, Qc, Winter, S1'!R31*(RANDBETWEEN(90,100))/100*(60/100))</f>
        <v>-0.27201338778046091</v>
      </c>
      <c r="S31" s="1">
        <f ca="1">('Profiles, Qc, Summer, S1'!S31*(RANDBETWEEN(90,100))/100*(40/100))+('Profiles, Qc, Winter, S1'!S31*(RANDBETWEEN(90,100))/100*(60/100))</f>
        <v>-0.18975995046395841</v>
      </c>
      <c r="T31" s="1">
        <f ca="1">('Profiles, Qc, Summer, S1'!T31*(RANDBETWEEN(90,100))/100*(40/100))+('Profiles, Qc, Winter, S1'!T31*(RANDBETWEEN(90,100))/100*(60/100))</f>
        <v>-0.18103596275743644</v>
      </c>
      <c r="U31" s="1">
        <f ca="1">('Profiles, Qc, Summer, S1'!U31*(RANDBETWEEN(90,100))/100*(40/100))+('Profiles, Qc, Winter, S1'!U31*(RANDBETWEEN(90,100))/100*(60/100))</f>
        <v>-0.19809438691884176</v>
      </c>
      <c r="V31" s="1">
        <f ca="1">('Profiles, Qc, Summer, S1'!V31*(RANDBETWEEN(90,100))/100*(40/100))+('Profiles, Qc, Winter, S1'!V31*(RANDBETWEEN(90,100))/100*(60/100))</f>
        <v>-0.21916331827992072</v>
      </c>
      <c r="W31" s="1">
        <f ca="1">('Profiles, Qc, Summer, S1'!W31*(RANDBETWEEN(90,100))/100*(40/100))+('Profiles, Qc, Winter, S1'!W31*(RANDBETWEEN(90,100))/100*(60/100))</f>
        <v>-0.25239802733418398</v>
      </c>
      <c r="X31" s="1">
        <f ca="1">('Profiles, Qc, Summer, S1'!X31*(RANDBETWEEN(90,100))/100*(40/100))+('Profiles, Qc, Winter, S1'!X31*(RANDBETWEEN(90,100))/100*(60/100))</f>
        <v>-0.27622283673431902</v>
      </c>
      <c r="Y31" s="1">
        <f ca="1">('Profiles, Qc, Summer, S1'!Y31*(RANDBETWEEN(90,100))/100*(40/100))+('Profiles, Qc, Winter, S1'!Y31*(RANDBETWEEN(90,100))/100*(60/100))</f>
        <v>-0.27814667492584982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-0.24047611083565942</v>
      </c>
      <c r="C32" s="1">
        <f ca="1">('Profiles, Qc, Summer, S1'!C32*(RANDBETWEEN(90,100))/100*(40/100))+('Profiles, Qc, Winter, S1'!C32*(RANDBETWEEN(90,100))/100*(60/100))</f>
        <v>-0.2843761749820955</v>
      </c>
      <c r="D32" s="1">
        <f ca="1">('Profiles, Qc, Summer, S1'!D32*(RANDBETWEEN(90,100))/100*(40/100))+('Profiles, Qc, Winter, S1'!D32*(RANDBETWEEN(90,100))/100*(60/100))</f>
        <v>-0.28649098664899547</v>
      </c>
      <c r="E32" s="1">
        <f ca="1">('Profiles, Qc, Summer, S1'!E32*(RANDBETWEEN(90,100))/100*(40/100))+('Profiles, Qc, Winter, S1'!E32*(RANDBETWEEN(90,100))/100*(60/100))</f>
        <v>-0.28187203210969891</v>
      </c>
      <c r="F32" s="1">
        <f ca="1">('Profiles, Qc, Summer, S1'!F32*(RANDBETWEEN(90,100))/100*(40/100))+('Profiles, Qc, Winter, S1'!F32*(RANDBETWEEN(90,100))/100*(60/100))</f>
        <v>-0.27852414996664526</v>
      </c>
      <c r="G32" s="1">
        <f ca="1">('Profiles, Qc, Summer, S1'!G32*(RANDBETWEEN(90,100))/100*(40/100))+('Profiles, Qc, Winter, S1'!G32*(RANDBETWEEN(90,100))/100*(60/100))</f>
        <v>-0.25851056963421609</v>
      </c>
      <c r="H32" s="1">
        <f ca="1">('Profiles, Qc, Summer, S1'!H32*(RANDBETWEEN(90,100))/100*(40/100))+('Profiles, Qc, Winter, S1'!H32*(RANDBETWEEN(90,100))/100*(60/100))</f>
        <v>-0.21038189976664889</v>
      </c>
      <c r="I32" s="1">
        <f ca="1">('Profiles, Qc, Summer, S1'!I32*(RANDBETWEEN(90,100))/100*(40/100))+('Profiles, Qc, Winter, S1'!I32*(RANDBETWEEN(90,100))/100*(60/100))</f>
        <v>-0.13716382728681267</v>
      </c>
      <c r="J32" s="1">
        <f ca="1">('Profiles, Qc, Summer, S1'!J32*(RANDBETWEEN(90,100))/100*(40/100))+('Profiles, Qc, Winter, S1'!J32*(RANDBETWEEN(90,100))/100*(60/100))</f>
        <v>-9.8723767826966999E-2</v>
      </c>
      <c r="K32" s="1">
        <f ca="1">('Profiles, Qc, Summer, S1'!K32*(RANDBETWEEN(90,100))/100*(40/100))+('Profiles, Qc, Winter, S1'!K32*(RANDBETWEEN(90,100))/100*(60/100))</f>
        <v>-5.6211876036137871E-2</v>
      </c>
      <c r="L32" s="1">
        <f ca="1">('Profiles, Qc, Summer, S1'!L32*(RANDBETWEEN(90,100))/100*(40/100))+('Profiles, Qc, Winter, S1'!L32*(RANDBETWEEN(90,100))/100*(60/100))</f>
        <v>-3.6533506715057444E-2</v>
      </c>
      <c r="M32" s="1">
        <f ca="1">('Profiles, Qc, Summer, S1'!M32*(RANDBETWEEN(90,100))/100*(40/100))+('Profiles, Qc, Winter, S1'!M32*(RANDBETWEEN(90,100))/100*(60/100))</f>
        <v>-3.2142285822197178E-2</v>
      </c>
      <c r="N32" s="1">
        <f ca="1">('Profiles, Qc, Summer, S1'!N32*(RANDBETWEEN(90,100))/100*(40/100))+('Profiles, Qc, Winter, S1'!N32*(RANDBETWEEN(90,100))/100*(60/100))</f>
        <v>-6.3188680298617697E-2</v>
      </c>
      <c r="O32" s="1">
        <f ca="1">('Profiles, Qc, Summer, S1'!O32*(RANDBETWEEN(90,100))/100*(40/100))+('Profiles, Qc, Winter, S1'!O32*(RANDBETWEEN(90,100))/100*(60/100))</f>
        <v>-7.7172329873148704E-2</v>
      </c>
      <c r="P32" s="1">
        <f ca="1">('Profiles, Qc, Summer, S1'!P32*(RANDBETWEEN(90,100))/100*(40/100))+('Profiles, Qc, Winter, S1'!P32*(RANDBETWEEN(90,100))/100*(60/100))</f>
        <v>-8.7053197713935909E-2</v>
      </c>
      <c r="Q32" s="1">
        <f ca="1">('Profiles, Qc, Summer, S1'!Q32*(RANDBETWEEN(90,100))/100*(40/100))+('Profiles, Qc, Winter, S1'!Q32*(RANDBETWEEN(90,100))/100*(60/100))</f>
        <v>-0.12532401446869085</v>
      </c>
      <c r="R32" s="1">
        <f ca="1">('Profiles, Qc, Summer, S1'!R32*(RANDBETWEEN(90,100))/100*(40/100))+('Profiles, Qc, Winter, S1'!R32*(RANDBETWEEN(90,100))/100*(60/100))</f>
        <v>-0.1095736282887215</v>
      </c>
      <c r="S32" s="1">
        <f ca="1">('Profiles, Qc, Summer, S1'!S32*(RANDBETWEEN(90,100))/100*(40/100))+('Profiles, Qc, Winter, S1'!S32*(RANDBETWEEN(90,100))/100*(60/100))</f>
        <v>-4.6479170957214225E-2</v>
      </c>
      <c r="T32" s="1">
        <f ca="1">('Profiles, Qc, Summer, S1'!T32*(RANDBETWEEN(90,100))/100*(40/100))+('Profiles, Qc, Winter, S1'!T32*(RANDBETWEEN(90,100))/100*(60/100))</f>
        <v>-5.6743515578146497E-2</v>
      </c>
      <c r="U32" s="1">
        <f ca="1">('Profiles, Qc, Summer, S1'!U32*(RANDBETWEEN(90,100))/100*(40/100))+('Profiles, Qc, Winter, S1'!U32*(RANDBETWEEN(90,100))/100*(60/100))</f>
        <v>-8.7962176857152893E-2</v>
      </c>
      <c r="V32" s="1">
        <f ca="1">('Profiles, Qc, Summer, S1'!V32*(RANDBETWEEN(90,100))/100*(40/100))+('Profiles, Qc, Winter, S1'!V32*(RANDBETWEEN(90,100))/100*(60/100))</f>
        <v>-6.8628580483739307E-2</v>
      </c>
      <c r="W32" s="1">
        <f ca="1">('Profiles, Qc, Summer, S1'!W32*(RANDBETWEEN(90,100))/100*(40/100))+('Profiles, Qc, Winter, S1'!W32*(RANDBETWEEN(90,100))/100*(60/100))</f>
        <v>-0.10819272311336535</v>
      </c>
      <c r="X32" s="1">
        <f ca="1">('Profiles, Qc, Summer, S1'!X32*(RANDBETWEEN(90,100))/100*(40/100))+('Profiles, Qc, Winter, S1'!X32*(RANDBETWEEN(90,100))/100*(60/100))</f>
        <v>-0.13566605638957199</v>
      </c>
      <c r="Y32" s="1">
        <f ca="1">('Profiles, Qc, Summer, S1'!Y32*(RANDBETWEEN(90,100))/100*(40/100))+('Profiles, Qc, Winter, S1'!Y32*(RANDBETWEEN(90,100))/100*(60/100))</f>
        <v>-0.1656689818618112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0.25485174371686331</v>
      </c>
      <c r="C33" s="1">
        <f ca="1">('Profiles, Qc, Summer, S1'!C33*(RANDBETWEEN(90,100))/100*(40/100))+('Profiles, Qc, Winter, S1'!C33*(RANDBETWEEN(90,100))/100*(60/100))</f>
        <v>0.25278676612966344</v>
      </c>
      <c r="D33" s="1">
        <f ca="1">('Profiles, Qc, Summer, S1'!D33*(RANDBETWEEN(90,100))/100*(40/100))+('Profiles, Qc, Winter, S1'!D33*(RANDBETWEEN(90,100))/100*(60/100))</f>
        <v>0.18347076131760148</v>
      </c>
      <c r="E33" s="1">
        <f ca="1">('Profiles, Qc, Summer, S1'!E33*(RANDBETWEEN(90,100))/100*(40/100))+('Profiles, Qc, Winter, S1'!E33*(RANDBETWEEN(90,100))/100*(60/100))</f>
        <v>0.22982960591285612</v>
      </c>
      <c r="F33" s="1">
        <f ca="1">('Profiles, Qc, Summer, S1'!F33*(RANDBETWEEN(90,100))/100*(40/100))+('Profiles, Qc, Winter, S1'!F33*(RANDBETWEEN(90,100))/100*(60/100))</f>
        <v>0.22470405781770586</v>
      </c>
      <c r="G33" s="1">
        <f ca="1">('Profiles, Qc, Summer, S1'!G33*(RANDBETWEEN(90,100))/100*(40/100))+('Profiles, Qc, Winter, S1'!G33*(RANDBETWEEN(90,100))/100*(60/100))</f>
        <v>0.25874586532077615</v>
      </c>
      <c r="H33" s="1">
        <f ca="1">('Profiles, Qc, Summer, S1'!H33*(RANDBETWEEN(90,100))/100*(40/100))+('Profiles, Qc, Winter, S1'!H33*(RANDBETWEEN(90,100))/100*(60/100))</f>
        <v>0.2880402711864844</v>
      </c>
      <c r="I33" s="1">
        <f ca="1">('Profiles, Qc, Summer, S1'!I33*(RANDBETWEEN(90,100))/100*(40/100))+('Profiles, Qc, Winter, S1'!I33*(RANDBETWEEN(90,100))/100*(60/100))</f>
        <v>0.56498559523431768</v>
      </c>
      <c r="J33" s="1">
        <f ca="1">('Profiles, Qc, Summer, S1'!J33*(RANDBETWEEN(90,100))/100*(40/100))+('Profiles, Qc, Winter, S1'!J33*(RANDBETWEEN(90,100))/100*(60/100))</f>
        <v>0.65376990852395367</v>
      </c>
      <c r="K33" s="1">
        <f ca="1">('Profiles, Qc, Summer, S1'!K33*(RANDBETWEEN(90,100))/100*(40/100))+('Profiles, Qc, Winter, S1'!K33*(RANDBETWEEN(90,100))/100*(60/100))</f>
        <v>0.66093991190135237</v>
      </c>
      <c r="L33" s="1">
        <f ca="1">('Profiles, Qc, Summer, S1'!L33*(RANDBETWEEN(90,100))/100*(40/100))+('Profiles, Qc, Winter, S1'!L33*(RANDBETWEEN(90,100))/100*(60/100))</f>
        <v>0.59773734671047374</v>
      </c>
      <c r="M33" s="1">
        <f ca="1">('Profiles, Qc, Summer, S1'!M33*(RANDBETWEEN(90,100))/100*(40/100))+('Profiles, Qc, Winter, S1'!M33*(RANDBETWEEN(90,100))/100*(60/100))</f>
        <v>0.6880839258178677</v>
      </c>
      <c r="N33" s="1">
        <f ca="1">('Profiles, Qc, Summer, S1'!N33*(RANDBETWEEN(90,100))/100*(40/100))+('Profiles, Qc, Winter, S1'!N33*(RANDBETWEEN(90,100))/100*(60/100))</f>
        <v>0.68091392331397671</v>
      </c>
      <c r="O33" s="1">
        <f ca="1">('Profiles, Qc, Summer, S1'!O33*(RANDBETWEEN(90,100))/100*(40/100))+('Profiles, Qc, Winter, S1'!O33*(RANDBETWEEN(90,100))/100*(60/100))</f>
        <v>0.66141658734314634</v>
      </c>
      <c r="P33" s="1">
        <f ca="1">('Profiles, Qc, Summer, S1'!P33*(RANDBETWEEN(90,100))/100*(40/100))+('Profiles, Qc, Winter, S1'!P33*(RANDBETWEEN(90,100))/100*(60/100))</f>
        <v>0.55295322174020678</v>
      </c>
      <c r="Q33" s="1">
        <f ca="1">('Profiles, Qc, Summer, S1'!Q33*(RANDBETWEEN(90,100))/100*(40/100))+('Profiles, Qc, Winter, S1'!Q33*(RANDBETWEEN(90,100))/100*(60/100))</f>
        <v>0.49101697276151812</v>
      </c>
      <c r="R33" s="1">
        <f ca="1">('Profiles, Qc, Summer, S1'!R33*(RANDBETWEEN(90,100))/100*(40/100))+('Profiles, Qc, Winter, S1'!R33*(RANDBETWEEN(90,100))/100*(60/100))</f>
        <v>0.51761218787463537</v>
      </c>
      <c r="S33" s="1">
        <f ca="1">('Profiles, Qc, Summer, S1'!S33*(RANDBETWEEN(90,100))/100*(40/100))+('Profiles, Qc, Winter, S1'!S33*(RANDBETWEEN(90,100))/100*(60/100))</f>
        <v>0.5253821247954944</v>
      </c>
      <c r="T33" s="1">
        <f ca="1">('Profiles, Qc, Summer, S1'!T33*(RANDBETWEEN(90,100))/100*(40/100))+('Profiles, Qc, Winter, S1'!T33*(RANDBETWEEN(90,100))/100*(60/100))</f>
        <v>0.44459384827238557</v>
      </c>
      <c r="U33" s="1">
        <f ca="1">('Profiles, Qc, Summer, S1'!U33*(RANDBETWEEN(90,100))/100*(40/100))+('Profiles, Qc, Winter, S1'!U33*(RANDBETWEEN(90,100))/100*(60/100))</f>
        <v>0.42094132360819286</v>
      </c>
      <c r="V33" s="1">
        <f ca="1">('Profiles, Qc, Summer, S1'!V33*(RANDBETWEEN(90,100))/100*(40/100))+('Profiles, Qc, Winter, S1'!V33*(RANDBETWEEN(90,100))/100*(60/100))</f>
        <v>0.43139457961451988</v>
      </c>
      <c r="W33" s="1">
        <f ca="1">('Profiles, Qc, Summer, S1'!W33*(RANDBETWEEN(90,100))/100*(40/100))+('Profiles, Qc, Winter, S1'!W33*(RANDBETWEEN(90,100))/100*(60/100))</f>
        <v>0.4056110027175418</v>
      </c>
      <c r="X33" s="1">
        <f ca="1">('Profiles, Qc, Summer, S1'!X33*(RANDBETWEEN(90,100))/100*(40/100))+('Profiles, Qc, Winter, S1'!X33*(RANDBETWEEN(90,100))/100*(60/100))</f>
        <v>0.27317172035306519</v>
      </c>
      <c r="Y33" s="1">
        <f ca="1">('Profiles, Qc, Summer, S1'!Y33*(RANDBETWEEN(90,100))/100*(40/100))+('Profiles, Qc, Winter, S1'!Y33*(RANDBETWEEN(90,100))/100*(60/100))</f>
        <v>0.28432800994667573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AA-3EFD-400E-8A49-C201153F9DA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0.24469066317742733</v>
      </c>
      <c r="C2" s="1">
        <f ca="1">('Profiles, Qc, Summer, S1'!C2*(RANDBETWEEN(90,100))/100*(40/100))+('Profiles, Qc, Winter, S1'!C2*(RANDBETWEEN(90,100))/100*(60/100))</f>
        <v>0.20848327560578911</v>
      </c>
      <c r="D2" s="1">
        <f ca="1">('Profiles, Qc, Summer, S1'!D2*(RANDBETWEEN(90,100))/100*(40/100))+('Profiles, Qc, Winter, S1'!D2*(RANDBETWEEN(90,100))/100*(60/100))</f>
        <v>0.19014466058923338</v>
      </c>
      <c r="E2" s="1">
        <f ca="1">('Profiles, Qc, Summer, S1'!E2*(RANDBETWEEN(90,100))/100*(40/100))+('Profiles, Qc, Winter, S1'!E2*(RANDBETWEEN(90,100))/100*(60/100))</f>
        <v>0.21471536948749192</v>
      </c>
      <c r="F2" s="1">
        <f ca="1">('Profiles, Qc, Summer, S1'!F2*(RANDBETWEEN(90,100))/100*(40/100))+('Profiles, Qc, Winter, S1'!F2*(RANDBETWEEN(90,100))/100*(60/100))</f>
        <v>0.19971485812592193</v>
      </c>
      <c r="G2" s="1">
        <f ca="1">('Profiles, Qc, Summer, S1'!G2*(RANDBETWEEN(90,100))/100*(40/100))+('Profiles, Qc, Winter, S1'!G2*(RANDBETWEEN(90,100))/100*(60/100))</f>
        <v>0.18553909283550934</v>
      </c>
      <c r="H2" s="1">
        <f ca="1">('Profiles, Qc, Summer, S1'!H2*(RANDBETWEEN(90,100))/100*(40/100))+('Profiles, Qc, Winter, S1'!H2*(RANDBETWEEN(90,100))/100*(60/100))</f>
        <v>0.18886427804638817</v>
      </c>
      <c r="I2" s="1">
        <f ca="1">('Profiles, Qc, Summer, S1'!I2*(RANDBETWEEN(90,100))/100*(40/100))+('Profiles, Qc, Winter, S1'!I2*(RANDBETWEEN(90,100))/100*(60/100))</f>
        <v>0.4226143656904624</v>
      </c>
      <c r="J2" s="1">
        <f ca="1">('Profiles, Qc, Summer, S1'!J2*(RANDBETWEEN(90,100))/100*(40/100))+('Profiles, Qc, Winter, S1'!J2*(RANDBETWEEN(90,100))/100*(60/100))</f>
        <v>0.48410836957481496</v>
      </c>
      <c r="K2" s="1">
        <f ca="1">('Profiles, Qc, Summer, S1'!K2*(RANDBETWEEN(90,100))/100*(40/100))+('Profiles, Qc, Winter, S1'!K2*(RANDBETWEEN(90,100))/100*(60/100))</f>
        <v>0.44506574807736488</v>
      </c>
      <c r="L2" s="1">
        <f ca="1">('Profiles, Qc, Summer, S1'!L2*(RANDBETWEEN(90,100))/100*(40/100))+('Profiles, Qc, Winter, S1'!L2*(RANDBETWEEN(90,100))/100*(60/100))</f>
        <v>0.45524313816390205</v>
      </c>
      <c r="M2" s="1">
        <f ca="1">('Profiles, Qc, Summer, S1'!M2*(RANDBETWEEN(90,100))/100*(40/100))+('Profiles, Qc, Winter, S1'!M2*(RANDBETWEEN(90,100))/100*(60/100))</f>
        <v>0.46371742452021081</v>
      </c>
      <c r="N2" s="1">
        <f ca="1">('Profiles, Qc, Summer, S1'!N2*(RANDBETWEEN(90,100))/100*(40/100))+('Profiles, Qc, Winter, S1'!N2*(RANDBETWEEN(90,100))/100*(60/100))</f>
        <v>0.48572163610652619</v>
      </c>
      <c r="O2" s="1">
        <f ca="1">('Profiles, Qc, Summer, S1'!O2*(RANDBETWEEN(90,100))/100*(40/100))+('Profiles, Qc, Winter, S1'!O2*(RANDBETWEEN(90,100))/100*(60/100))</f>
        <v>0.4326336723233255</v>
      </c>
      <c r="P2" s="1">
        <f ca="1">('Profiles, Qc, Summer, S1'!P2*(RANDBETWEEN(90,100))/100*(40/100))+('Profiles, Qc, Winter, S1'!P2*(RANDBETWEEN(90,100))/100*(60/100))</f>
        <v>0.2896481561077075</v>
      </c>
      <c r="Q2" s="1">
        <f ca="1">('Profiles, Qc, Summer, S1'!Q2*(RANDBETWEEN(90,100))/100*(40/100))+('Profiles, Qc, Winter, S1'!Q2*(RANDBETWEEN(90,100))/100*(60/100))</f>
        <v>0.38737264084086165</v>
      </c>
      <c r="R2" s="1">
        <f ca="1">('Profiles, Qc, Summer, S1'!R2*(RANDBETWEEN(90,100))/100*(40/100))+('Profiles, Qc, Winter, S1'!R2*(RANDBETWEEN(90,100))/100*(60/100))</f>
        <v>0.45467557345022908</v>
      </c>
      <c r="S2" s="1">
        <f ca="1">('Profiles, Qc, Summer, S1'!S2*(RANDBETWEEN(90,100))/100*(40/100))+('Profiles, Qc, Winter, S1'!S2*(RANDBETWEEN(90,100))/100*(60/100))</f>
        <v>0.42417019530012023</v>
      </c>
      <c r="T2" s="1">
        <f ca="1">('Profiles, Qc, Summer, S1'!T2*(RANDBETWEEN(90,100))/100*(40/100))+('Profiles, Qc, Winter, S1'!T2*(RANDBETWEEN(90,100))/100*(60/100))</f>
        <v>0.31617133591014157</v>
      </c>
      <c r="U2" s="1">
        <f ca="1">('Profiles, Qc, Summer, S1'!U2*(RANDBETWEEN(90,100))/100*(40/100))+('Profiles, Qc, Winter, S1'!U2*(RANDBETWEEN(90,100))/100*(60/100))</f>
        <v>0.30596335498824967</v>
      </c>
      <c r="V2" s="1">
        <f ca="1">('Profiles, Qc, Summer, S1'!V2*(RANDBETWEEN(90,100))/100*(40/100))+('Profiles, Qc, Winter, S1'!V2*(RANDBETWEEN(90,100))/100*(60/100))</f>
        <v>0.2923238641079357</v>
      </c>
      <c r="W2" s="1">
        <f ca="1">('Profiles, Qc, Summer, S1'!W2*(RANDBETWEEN(90,100))/100*(40/100))+('Profiles, Qc, Winter, S1'!W2*(RANDBETWEEN(90,100))/100*(60/100))</f>
        <v>0.25379251404231962</v>
      </c>
      <c r="X2" s="1">
        <f ca="1">('Profiles, Qc, Summer, S1'!X2*(RANDBETWEEN(90,100))/100*(40/100))+('Profiles, Qc, Winter, S1'!X2*(RANDBETWEEN(90,100))/100*(60/100))</f>
        <v>0.18938621144543272</v>
      </c>
      <c r="Y2" s="1">
        <f ca="1">('Profiles, Qc, Summer, S1'!Y2*(RANDBETWEEN(90,100))/100*(40/100))+('Profiles, Qc, Winter, S1'!Y2*(RANDBETWEEN(90,100))/100*(60/100))</f>
        <v>0.18584105748350274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-7.0340335576054333E-2</v>
      </c>
      <c r="C3" s="1">
        <f ca="1">('Profiles, Qc, Summer, S1'!C3*(RANDBETWEEN(90,100))/100*(40/100))+('Profiles, Qc, Winter, S1'!C3*(RANDBETWEEN(90,100))/100*(60/100))</f>
        <v>-7.2478818311026344E-2</v>
      </c>
      <c r="D3" s="1">
        <f ca="1">('Profiles, Qc, Summer, S1'!D3*(RANDBETWEEN(90,100))/100*(40/100))+('Profiles, Qc, Winter, S1'!D3*(RANDBETWEEN(90,100))/100*(60/100))</f>
        <v>-7.3220373616969536E-2</v>
      </c>
      <c r="E3" s="1">
        <f ca="1">('Profiles, Qc, Summer, S1'!E3*(RANDBETWEEN(90,100))/100*(40/100))+('Profiles, Qc, Winter, S1'!E3*(RANDBETWEEN(90,100))/100*(60/100))</f>
        <v>-8.0474626643090796E-2</v>
      </c>
      <c r="F3" s="1">
        <f ca="1">('Profiles, Qc, Summer, S1'!F3*(RANDBETWEEN(90,100))/100*(40/100))+('Profiles, Qc, Winter, S1'!F3*(RANDBETWEEN(90,100))/100*(60/100))</f>
        <v>-8.5430332599668576E-2</v>
      </c>
      <c r="G3" s="1">
        <f ca="1">('Profiles, Qc, Summer, S1'!G3*(RANDBETWEEN(90,100))/100*(40/100))+('Profiles, Qc, Winter, S1'!G3*(RANDBETWEEN(90,100))/100*(60/100))</f>
        <v>-7.6247463530824566E-2</v>
      </c>
      <c r="H3" s="1">
        <f ca="1">('Profiles, Qc, Summer, S1'!H3*(RANDBETWEEN(90,100))/100*(40/100))+('Profiles, Qc, Winter, S1'!H3*(RANDBETWEEN(90,100))/100*(60/100))</f>
        <v>-5.6641503232903595E-2</v>
      </c>
      <c r="I3" s="1">
        <f ca="1">('Profiles, Qc, Summer, S1'!I3*(RANDBETWEEN(90,100))/100*(40/100))+('Profiles, Qc, Winter, S1'!I3*(RANDBETWEEN(90,100))/100*(60/100))</f>
        <v>2.4086531979241071E-2</v>
      </c>
      <c r="J3" s="1">
        <f ca="1">('Profiles, Qc, Summer, S1'!J3*(RANDBETWEEN(90,100))/100*(40/100))+('Profiles, Qc, Winter, S1'!J3*(RANDBETWEEN(90,100))/100*(60/100))</f>
        <v>3.2313406661923727E-2</v>
      </c>
      <c r="K3" s="1">
        <f ca="1">('Profiles, Qc, Summer, S1'!K3*(RANDBETWEEN(90,100))/100*(40/100))+('Profiles, Qc, Winter, S1'!K3*(RANDBETWEEN(90,100))/100*(60/100))</f>
        <v>4.6400029050660256E-2</v>
      </c>
      <c r="L3" s="1">
        <f ca="1">('Profiles, Qc, Summer, S1'!L3*(RANDBETWEEN(90,100))/100*(40/100))+('Profiles, Qc, Winter, S1'!L3*(RANDBETWEEN(90,100))/100*(60/100))</f>
        <v>2.5420815067896011E-2</v>
      </c>
      <c r="M3" s="1">
        <f ca="1">('Profiles, Qc, Summer, S1'!M3*(RANDBETWEEN(90,100))/100*(40/100))+('Profiles, Qc, Winter, S1'!M3*(RANDBETWEEN(90,100))/100*(60/100))</f>
        <v>5.4400435735747731E-3</v>
      </c>
      <c r="N3" s="1">
        <f ca="1">('Profiles, Qc, Summer, S1'!N3*(RANDBETWEEN(90,100))/100*(40/100))+('Profiles, Qc, Winter, S1'!N3*(RANDBETWEEN(90,100))/100*(60/100))</f>
        <v>-1.6875495964851477E-2</v>
      </c>
      <c r="O3" s="1">
        <f ca="1">('Profiles, Qc, Summer, S1'!O3*(RANDBETWEEN(90,100))/100*(40/100))+('Profiles, Qc, Winter, S1'!O3*(RANDBETWEEN(90,100))/100*(60/100))</f>
        <v>-1.6656304390601191E-2</v>
      </c>
      <c r="P3" s="1">
        <f ca="1">('Profiles, Qc, Summer, S1'!P3*(RANDBETWEEN(90,100))/100*(40/100))+('Profiles, Qc, Winter, S1'!P3*(RANDBETWEEN(90,100))/100*(60/100))</f>
        <v>-3.2838238095975802E-2</v>
      </c>
      <c r="Q3" s="1">
        <f ca="1">('Profiles, Qc, Summer, S1'!Q3*(RANDBETWEEN(90,100))/100*(40/100))+('Profiles, Qc, Winter, S1'!Q3*(RANDBETWEEN(90,100))/100*(60/100))</f>
        <v>-3.2133781087872793E-2</v>
      </c>
      <c r="R3" s="1">
        <f ca="1">('Profiles, Qc, Summer, S1'!R3*(RANDBETWEEN(90,100))/100*(40/100))+('Profiles, Qc, Winter, S1'!R3*(RANDBETWEEN(90,100))/100*(60/100))</f>
        <v>-2.4631551356956251E-2</v>
      </c>
      <c r="S3" s="1">
        <f ca="1">('Profiles, Qc, Summer, S1'!S3*(RANDBETWEEN(90,100))/100*(40/100))+('Profiles, Qc, Winter, S1'!S3*(RANDBETWEEN(90,100))/100*(60/100))</f>
        <v>3.0759377378946288E-2</v>
      </c>
      <c r="T3" s="1">
        <f ca="1">('Profiles, Qc, Summer, S1'!T3*(RANDBETWEEN(90,100))/100*(40/100))+('Profiles, Qc, Winter, S1'!T3*(RANDBETWEEN(90,100))/100*(60/100))</f>
        <v>3.621036911554229E-2</v>
      </c>
      <c r="U3" s="1">
        <f ca="1">('Profiles, Qc, Summer, S1'!U3*(RANDBETWEEN(90,100))/100*(40/100))+('Profiles, Qc, Winter, S1'!U3*(RANDBETWEEN(90,100))/100*(60/100))</f>
        <v>1.8007408892348739E-2</v>
      </c>
      <c r="V3" s="1">
        <f ca="1">('Profiles, Qc, Summer, S1'!V3*(RANDBETWEEN(90,100))/100*(40/100))+('Profiles, Qc, Winter, S1'!V3*(RANDBETWEEN(90,100))/100*(60/100))</f>
        <v>-4.6097387920335936E-3</v>
      </c>
      <c r="W3" s="1">
        <f ca="1">('Profiles, Qc, Summer, S1'!W3*(RANDBETWEEN(90,100))/100*(40/100))+('Profiles, Qc, Winter, S1'!W3*(RANDBETWEEN(90,100))/100*(60/100))</f>
        <v>-2.1725601439158339E-2</v>
      </c>
      <c r="X3" s="1">
        <f ca="1">('Profiles, Qc, Summer, S1'!X3*(RANDBETWEEN(90,100))/100*(40/100))+('Profiles, Qc, Winter, S1'!X3*(RANDBETWEEN(90,100))/100*(60/100))</f>
        <v>-3.9853092956972168E-2</v>
      </c>
      <c r="Y3" s="1">
        <f ca="1">('Profiles, Qc, Summer, S1'!Y3*(RANDBETWEEN(90,100))/100*(40/100))+('Profiles, Qc, Winter, S1'!Y3*(RANDBETWEEN(90,100))/100*(60/100))</f>
        <v>-5.4865434056762558E-2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-0.20287964431671957</v>
      </c>
      <c r="C4" s="1">
        <f ca="1">('Profiles, Qc, Summer, S1'!C4*(RANDBETWEEN(90,100))/100*(40/100))+('Profiles, Qc, Winter, S1'!C4*(RANDBETWEEN(90,100))/100*(60/100))</f>
        <v>-0.25073602200293615</v>
      </c>
      <c r="D4" s="1">
        <f ca="1">('Profiles, Qc, Summer, S1'!D4*(RANDBETWEEN(90,100))/100*(40/100))+('Profiles, Qc, Winter, S1'!D4*(RANDBETWEEN(90,100))/100*(60/100))</f>
        <v>-0.28443780987445444</v>
      </c>
      <c r="E4" s="1">
        <f ca="1">('Profiles, Qc, Summer, S1'!E4*(RANDBETWEEN(90,100))/100*(40/100))+('Profiles, Qc, Winter, S1'!E4*(RANDBETWEEN(90,100))/100*(60/100))</f>
        <v>-0.28453329806977695</v>
      </c>
      <c r="F4" s="1">
        <f ca="1">('Profiles, Qc, Summer, S1'!F4*(RANDBETWEEN(90,100))/100*(40/100))+('Profiles, Qc, Winter, S1'!F4*(RANDBETWEEN(90,100))/100*(60/100))</f>
        <v>-0.28484220094400858</v>
      </c>
      <c r="G4" s="1">
        <f ca="1">('Profiles, Qc, Summer, S1'!G4*(RANDBETWEEN(90,100))/100*(40/100))+('Profiles, Qc, Winter, S1'!G4*(RANDBETWEEN(90,100))/100*(60/100))</f>
        <v>-0.23369093982134054</v>
      </c>
      <c r="H4" s="1">
        <f ca="1">('Profiles, Qc, Summer, S1'!H4*(RANDBETWEEN(90,100))/100*(40/100))+('Profiles, Qc, Winter, S1'!H4*(RANDBETWEEN(90,100))/100*(60/100))</f>
        <v>-1.1049523531134687E-2</v>
      </c>
      <c r="I4" s="1">
        <f ca="1">('Profiles, Qc, Summer, S1'!I4*(RANDBETWEEN(90,100))/100*(40/100))+('Profiles, Qc, Winter, S1'!I4*(RANDBETWEEN(90,100))/100*(60/100))</f>
        <v>0.18397823521725976</v>
      </c>
      <c r="J4" s="1">
        <f ca="1">('Profiles, Qc, Summer, S1'!J4*(RANDBETWEEN(90,100))/100*(40/100))+('Profiles, Qc, Winter, S1'!J4*(RANDBETWEEN(90,100))/100*(60/100))</f>
        <v>0.22644381924620455</v>
      </c>
      <c r="K4" s="1">
        <f ca="1">('Profiles, Qc, Summer, S1'!K4*(RANDBETWEEN(90,100))/100*(40/100))+('Profiles, Qc, Winter, S1'!K4*(RANDBETWEEN(90,100))/100*(60/100))</f>
        <v>0.20095487126100217</v>
      </c>
      <c r="L4" s="1">
        <f ca="1">('Profiles, Qc, Summer, S1'!L4*(RANDBETWEEN(90,100))/100*(40/100))+('Profiles, Qc, Winter, S1'!L4*(RANDBETWEEN(90,100))/100*(60/100))</f>
        <v>0.14552198029833457</v>
      </c>
      <c r="M4" s="1">
        <f ca="1">('Profiles, Qc, Summer, S1'!M4*(RANDBETWEEN(90,100))/100*(40/100))+('Profiles, Qc, Winter, S1'!M4*(RANDBETWEEN(90,100))/100*(60/100))</f>
        <v>0.21857070642815232</v>
      </c>
      <c r="N4" s="1">
        <f ca="1">('Profiles, Qc, Summer, S1'!N4*(RANDBETWEEN(90,100))/100*(40/100))+('Profiles, Qc, Winter, S1'!N4*(RANDBETWEEN(90,100))/100*(60/100))</f>
        <v>0.16767877896863889</v>
      </c>
      <c r="O4" s="1">
        <f ca="1">('Profiles, Qc, Summer, S1'!O4*(RANDBETWEEN(90,100))/100*(40/100))+('Profiles, Qc, Winter, S1'!O4*(RANDBETWEEN(90,100))/100*(60/100))</f>
        <v>0.12240931854899703</v>
      </c>
      <c r="P4" s="1">
        <f ca="1">('Profiles, Qc, Summer, S1'!P4*(RANDBETWEEN(90,100))/100*(40/100))+('Profiles, Qc, Winter, S1'!P4*(RANDBETWEEN(90,100))/100*(60/100))</f>
        <v>5.1239438943552484E-4</v>
      </c>
      <c r="Q4" s="1">
        <f ca="1">('Profiles, Qc, Summer, S1'!Q4*(RANDBETWEEN(90,100))/100*(40/100))+('Profiles, Qc, Winter, S1'!Q4*(RANDBETWEEN(90,100))/100*(60/100))</f>
        <v>-1.9987802440610686E-2</v>
      </c>
      <c r="R4" s="1">
        <f ca="1">('Profiles, Qc, Summer, S1'!R4*(RANDBETWEEN(90,100))/100*(40/100))+('Profiles, Qc, Winter, S1'!R4*(RANDBETWEEN(90,100))/100*(60/100))</f>
        <v>2.5447850152012438E-3</v>
      </c>
      <c r="S4" s="1">
        <f ca="1">('Profiles, Qc, Summer, S1'!S4*(RANDBETWEEN(90,100))/100*(40/100))+('Profiles, Qc, Winter, S1'!S4*(RANDBETWEEN(90,100))/100*(60/100))</f>
        <v>2.4055389597721709E-2</v>
      </c>
      <c r="T4" s="1">
        <f ca="1">('Profiles, Qc, Summer, S1'!T4*(RANDBETWEEN(90,100))/100*(40/100))+('Profiles, Qc, Winter, S1'!T4*(RANDBETWEEN(90,100))/100*(60/100))</f>
        <v>-6.0280903738954943E-2</v>
      </c>
      <c r="U4" s="1">
        <f ca="1">('Profiles, Qc, Summer, S1'!U4*(RANDBETWEEN(90,100))/100*(40/100))+('Profiles, Qc, Winter, S1'!U4*(RANDBETWEEN(90,100))/100*(60/100))</f>
        <v>3.8867893302544504E-3</v>
      </c>
      <c r="V4" s="1">
        <f ca="1">('Profiles, Qc, Summer, S1'!V4*(RANDBETWEEN(90,100))/100*(40/100))+('Profiles, Qc, Winter, S1'!V4*(RANDBETWEEN(90,100))/100*(60/100))</f>
        <v>4.5034514573165513E-3</v>
      </c>
      <c r="W4" s="1">
        <f ca="1">('Profiles, Qc, Summer, S1'!W4*(RANDBETWEEN(90,100))/100*(40/100))+('Profiles, Qc, Winter, S1'!W4*(RANDBETWEEN(90,100))/100*(60/100))</f>
        <v>-5.0829578263169313E-2</v>
      </c>
      <c r="X4" s="1">
        <f ca="1">('Profiles, Qc, Summer, S1'!X4*(RANDBETWEEN(90,100))/100*(40/100))+('Profiles, Qc, Winter, S1'!X4*(RANDBETWEEN(90,100))/100*(60/100))</f>
        <v>-0.16780281992148727</v>
      </c>
      <c r="Y4" s="1">
        <f ca="1">('Profiles, Qc, Summer, S1'!Y4*(RANDBETWEEN(90,100))/100*(40/100))+('Profiles, Qc, Winter, S1'!Y4*(RANDBETWEEN(90,100))/100*(60/100))</f>
        <v>-0.22921792283231271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-0.3099033337850074</v>
      </c>
      <c r="C5" s="1">
        <f ca="1">('Profiles, Qc, Summer, S1'!C5*(RANDBETWEEN(90,100))/100*(40/100))+('Profiles, Qc, Winter, S1'!C5*(RANDBETWEEN(90,100))/100*(60/100))</f>
        <v>-0.31442069472253592</v>
      </c>
      <c r="D5" s="1">
        <f ca="1">('Profiles, Qc, Summer, S1'!D5*(RANDBETWEEN(90,100))/100*(40/100))+('Profiles, Qc, Winter, S1'!D5*(RANDBETWEEN(90,100))/100*(60/100))</f>
        <v>-0.3049081344563177</v>
      </c>
      <c r="E5" s="1">
        <f ca="1">('Profiles, Qc, Summer, S1'!E5*(RANDBETWEEN(90,100))/100*(40/100))+('Profiles, Qc, Winter, S1'!E5*(RANDBETWEEN(90,100))/100*(60/100))</f>
        <v>-0.31154673240729025</v>
      </c>
      <c r="F5" s="1">
        <f ca="1">('Profiles, Qc, Summer, S1'!F5*(RANDBETWEEN(90,100))/100*(40/100))+('Profiles, Qc, Winter, S1'!F5*(RANDBETWEEN(90,100))/100*(60/100))</f>
        <v>-0.32948513105849514</v>
      </c>
      <c r="G5" s="1">
        <f ca="1">('Profiles, Qc, Summer, S1'!G5*(RANDBETWEEN(90,100))/100*(40/100))+('Profiles, Qc, Winter, S1'!G5*(RANDBETWEEN(90,100))/100*(60/100))</f>
        <v>-0.3141999406935656</v>
      </c>
      <c r="H5" s="1">
        <f ca="1">('Profiles, Qc, Summer, S1'!H5*(RANDBETWEEN(90,100))/100*(40/100))+('Profiles, Qc, Winter, S1'!H5*(RANDBETWEEN(90,100))/100*(60/100))</f>
        <v>-0.27939949800073965</v>
      </c>
      <c r="I5" s="1">
        <f ca="1">('Profiles, Qc, Summer, S1'!I5*(RANDBETWEEN(90,100))/100*(40/100))+('Profiles, Qc, Winter, S1'!I5*(RANDBETWEEN(90,100))/100*(60/100))</f>
        <v>-0.2231388854745002</v>
      </c>
      <c r="J5" s="1">
        <f ca="1">('Profiles, Qc, Summer, S1'!J5*(RANDBETWEEN(90,100))/100*(40/100))+('Profiles, Qc, Winter, S1'!J5*(RANDBETWEEN(90,100))/100*(60/100))</f>
        <v>-0.21116600451021478</v>
      </c>
      <c r="K5" s="1">
        <f ca="1">('Profiles, Qc, Summer, S1'!K5*(RANDBETWEEN(90,100))/100*(40/100))+('Profiles, Qc, Winter, S1'!K5*(RANDBETWEEN(90,100))/100*(60/100))</f>
        <v>-0.22026139098479741</v>
      </c>
      <c r="L5" s="1">
        <f ca="1">('Profiles, Qc, Summer, S1'!L5*(RANDBETWEEN(90,100))/100*(40/100))+('Profiles, Qc, Winter, S1'!L5*(RANDBETWEEN(90,100))/100*(60/100))</f>
        <v>-0.25596206542184696</v>
      </c>
      <c r="M5" s="1">
        <f ca="1">('Profiles, Qc, Summer, S1'!M5*(RANDBETWEEN(90,100))/100*(40/100))+('Profiles, Qc, Winter, S1'!M5*(RANDBETWEEN(90,100))/100*(60/100))</f>
        <v>-0.27677867646281651</v>
      </c>
      <c r="N5" s="1">
        <f ca="1">('Profiles, Qc, Summer, S1'!N5*(RANDBETWEEN(90,100))/100*(40/100))+('Profiles, Qc, Winter, S1'!N5*(RANDBETWEEN(90,100))/100*(60/100))</f>
        <v>-0.26171090446849266</v>
      </c>
      <c r="O5" s="1">
        <f ca="1">('Profiles, Qc, Summer, S1'!O5*(RANDBETWEEN(90,100))/100*(40/100))+('Profiles, Qc, Winter, S1'!O5*(RANDBETWEEN(90,100))/100*(60/100))</f>
        <v>-0.26890876424789739</v>
      </c>
      <c r="P5" s="1">
        <f ca="1">('Profiles, Qc, Summer, S1'!P5*(RANDBETWEEN(90,100))/100*(40/100))+('Profiles, Qc, Winter, S1'!P5*(RANDBETWEEN(90,100))/100*(60/100))</f>
        <v>-0.28271914740995902</v>
      </c>
      <c r="Q5" s="1">
        <f ca="1">('Profiles, Qc, Summer, S1'!Q5*(RANDBETWEEN(90,100))/100*(40/100))+('Profiles, Qc, Winter, S1'!Q5*(RANDBETWEEN(90,100))/100*(60/100))</f>
        <v>-0.28746914890667608</v>
      </c>
      <c r="R5" s="1">
        <f ca="1">('Profiles, Qc, Summer, S1'!R5*(RANDBETWEEN(90,100))/100*(40/100))+('Profiles, Qc, Winter, S1'!R5*(RANDBETWEEN(90,100))/100*(60/100))</f>
        <v>-0.26203160281097293</v>
      </c>
      <c r="S5" s="1">
        <f ca="1">('Profiles, Qc, Summer, S1'!S5*(RANDBETWEEN(90,100))/100*(40/100))+('Profiles, Qc, Winter, S1'!S5*(RANDBETWEEN(90,100))/100*(60/100))</f>
        <v>-0.18285374650373604</v>
      </c>
      <c r="T5" s="1">
        <f ca="1">('Profiles, Qc, Summer, S1'!T5*(RANDBETWEEN(90,100))/100*(40/100))+('Profiles, Qc, Winter, S1'!T5*(RANDBETWEEN(90,100))/100*(60/100))</f>
        <v>-0.19156372791628101</v>
      </c>
      <c r="U5" s="1">
        <f ca="1">('Profiles, Qc, Summer, S1'!U5*(RANDBETWEEN(90,100))/100*(40/100))+('Profiles, Qc, Winter, S1'!U5*(RANDBETWEEN(90,100))/100*(60/100))</f>
        <v>-0.20772284800640983</v>
      </c>
      <c r="V5" s="1">
        <f ca="1">('Profiles, Qc, Summer, S1'!V5*(RANDBETWEEN(90,100))/100*(40/100))+('Profiles, Qc, Winter, S1'!V5*(RANDBETWEEN(90,100))/100*(60/100))</f>
        <v>-0.21291827959814155</v>
      </c>
      <c r="W5" s="1">
        <f ca="1">('Profiles, Qc, Summer, S1'!W5*(RANDBETWEEN(90,100))/100*(40/100))+('Profiles, Qc, Winter, S1'!W5*(RANDBETWEEN(90,100))/100*(60/100))</f>
        <v>-0.23486511191305515</v>
      </c>
      <c r="X5" s="1">
        <f ca="1">('Profiles, Qc, Summer, S1'!X5*(RANDBETWEEN(90,100))/100*(40/100))+('Profiles, Qc, Winter, S1'!X5*(RANDBETWEEN(90,100))/100*(60/100))</f>
        <v>-0.26163481329680471</v>
      </c>
      <c r="Y5" s="1">
        <f ca="1">('Profiles, Qc, Summer, S1'!Y5*(RANDBETWEEN(90,100))/100*(40/100))+('Profiles, Qc, Winter, S1'!Y5*(RANDBETWEEN(90,100))/100*(60/100))</f>
        <v>-0.28377699988035349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-0.24047611083565942</v>
      </c>
      <c r="C6" s="1">
        <f ca="1">('Profiles, Qc, Summer, S1'!C6*(RANDBETWEEN(90,100))/100*(40/100))+('Profiles, Qc, Winter, S1'!C6*(RANDBETWEEN(90,100))/100*(60/100))</f>
        <v>-0.27015736623299069</v>
      </c>
      <c r="D6" s="1">
        <f ca="1">('Profiles, Qc, Summer, S1'!D6*(RANDBETWEEN(90,100))/100*(40/100))+('Profiles, Qc, Winter, S1'!D6*(RANDBETWEEN(90,100))/100*(60/100))</f>
        <v>-0.29919514618330845</v>
      </c>
      <c r="E6" s="1">
        <f ca="1">('Profiles, Qc, Summer, S1'!E6*(RANDBETWEEN(90,100))/100*(40/100))+('Profiles, Qc, Winter, S1'!E6*(RANDBETWEEN(90,100))/100*(60/100))</f>
        <v>-0.28996288811119164</v>
      </c>
      <c r="F6" s="1">
        <f ca="1">('Profiles, Qc, Summer, S1'!F6*(RANDBETWEEN(90,100))/100*(40/100))+('Profiles, Qc, Winter, S1'!F6*(RANDBETWEEN(90,100))/100*(60/100))</f>
        <v>-0.28481054326895888</v>
      </c>
      <c r="G6" s="1">
        <f ca="1">('Profiles, Qc, Summer, S1'!G6*(RANDBETWEEN(90,100))/100*(40/100))+('Profiles, Qc, Winter, S1'!G6*(RANDBETWEEN(90,100))/100*(60/100))</f>
        <v>-0.25938237993678942</v>
      </c>
      <c r="H6" s="1">
        <f ca="1">('Profiles, Qc, Summer, S1'!H6*(RANDBETWEEN(90,100))/100*(40/100))+('Profiles, Qc, Winter, S1'!H6*(RANDBETWEEN(90,100))/100*(60/100))</f>
        <v>-0.21351862374544506</v>
      </c>
      <c r="I6" s="1">
        <f ca="1">('Profiles, Qc, Summer, S1'!I6*(RANDBETWEEN(90,100))/100*(40/100))+('Profiles, Qc, Winter, S1'!I6*(RANDBETWEEN(90,100))/100*(60/100))</f>
        <v>-0.13841602593405225</v>
      </c>
      <c r="J6" s="1">
        <f ca="1">('Profiles, Qc, Summer, S1'!J6*(RANDBETWEEN(90,100))/100*(40/100))+('Profiles, Qc, Winter, S1'!J6*(RANDBETWEEN(90,100))/100*(60/100))</f>
        <v>-0.10016830331753708</v>
      </c>
      <c r="K6" s="1">
        <f ca="1">('Profiles, Qc, Summer, S1'!K6*(RANDBETWEEN(90,100))/100*(40/100))+('Profiles, Qc, Winter, S1'!K6*(RANDBETWEEN(90,100))/100*(60/100))</f>
        <v>-5.6101281337341526E-2</v>
      </c>
      <c r="L6" s="1">
        <f ca="1">('Profiles, Qc, Summer, S1'!L6*(RANDBETWEEN(90,100))/100*(40/100))+('Profiles, Qc, Winter, S1'!L6*(RANDBETWEEN(90,100))/100*(60/100))</f>
        <v>-3.1955298943273522E-2</v>
      </c>
      <c r="M6" s="1">
        <f ca="1">('Profiles, Qc, Summer, S1'!M6*(RANDBETWEEN(90,100))/100*(40/100))+('Profiles, Qc, Winter, S1'!M6*(RANDBETWEEN(90,100))/100*(60/100))</f>
        <v>-3.1574262734604959E-2</v>
      </c>
      <c r="N6" s="1">
        <f ca="1">('Profiles, Qc, Summer, S1'!N6*(RANDBETWEEN(90,100))/100*(40/100))+('Profiles, Qc, Winter, S1'!N6*(RANDBETWEEN(90,100))/100*(60/100))</f>
        <v>-4.9917145809174099E-2</v>
      </c>
      <c r="O6" s="1">
        <f ca="1">('Profiles, Qc, Summer, S1'!O6*(RANDBETWEEN(90,100))/100*(40/100))+('Profiles, Qc, Winter, S1'!O6*(RANDBETWEEN(90,100))/100*(60/100))</f>
        <v>-7.078663308437301E-2</v>
      </c>
      <c r="P6" s="1">
        <f ca="1">('Profiles, Qc, Summer, S1'!P6*(RANDBETWEEN(90,100))/100*(40/100))+('Profiles, Qc, Winter, S1'!P6*(RANDBETWEEN(90,100))/100*(60/100))</f>
        <v>-9.0296669041941849E-2</v>
      </c>
      <c r="Q6" s="1">
        <f ca="1">('Profiles, Qc, Summer, S1'!Q6*(RANDBETWEEN(90,100))/100*(40/100))+('Profiles, Qc, Winter, S1'!Q6*(RANDBETWEEN(90,100))/100*(60/100))</f>
        <v>-0.12412963342398242</v>
      </c>
      <c r="R6" s="1">
        <f ca="1">('Profiles, Qc, Summer, S1'!R6*(RANDBETWEEN(90,100))/100*(40/100))+('Profiles, Qc, Winter, S1'!R6*(RANDBETWEEN(90,100))/100*(60/100))</f>
        <v>-0.11085414002271463</v>
      </c>
      <c r="S6" s="1">
        <f ca="1">('Profiles, Qc, Summer, S1'!S6*(RANDBETWEEN(90,100))/100*(40/100))+('Profiles, Qc, Winter, S1'!S6*(RANDBETWEEN(90,100))/100*(60/100))</f>
        <v>-4.5041866774277864E-2</v>
      </c>
      <c r="T6" s="1">
        <f ca="1">('Profiles, Qc, Summer, S1'!T6*(RANDBETWEEN(90,100))/100*(40/100))+('Profiles, Qc, Winter, S1'!T6*(RANDBETWEEN(90,100))/100*(60/100))</f>
        <v>-6.3936841912981685E-2</v>
      </c>
      <c r="U6" s="1">
        <f ca="1">('Profiles, Qc, Summer, S1'!U6*(RANDBETWEEN(90,100))/100*(40/100))+('Profiles, Qc, Winter, S1'!U6*(RANDBETWEEN(90,100))/100*(60/100))</f>
        <v>-8.3112303205542276E-2</v>
      </c>
      <c r="V6" s="1">
        <f ca="1">('Profiles, Qc, Summer, S1'!V6*(RANDBETWEEN(90,100))/100*(40/100))+('Profiles, Qc, Winter, S1'!V6*(RANDBETWEEN(90,100))/100*(60/100))</f>
        <v>-6.5718546758627025E-2</v>
      </c>
      <c r="W6" s="1">
        <f ca="1">('Profiles, Qc, Summer, S1'!W6*(RANDBETWEEN(90,100))/100*(40/100))+('Profiles, Qc, Winter, S1'!W6*(RANDBETWEEN(90,100))/100*(60/100))</f>
        <v>-0.12092407291857633</v>
      </c>
      <c r="X6" s="1">
        <f ca="1">('Profiles, Qc, Summer, S1'!X6*(RANDBETWEEN(90,100))/100*(40/100))+('Profiles, Qc, Winter, S1'!X6*(RANDBETWEEN(90,100))/100*(60/100))</f>
        <v>-0.12686831446857499</v>
      </c>
      <c r="Y6" s="1">
        <f ca="1">('Profiles, Qc, Summer, S1'!Y6*(RANDBETWEEN(90,100))/100*(40/100))+('Profiles, Qc, Winter, S1'!Y6*(RANDBETWEEN(90,100))/100*(60/100))</f>
        <v>-0.15341383657368937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0.24483270981257735</v>
      </c>
      <c r="C7" s="1">
        <f ca="1">('Profiles, Qc, Summer, S1'!C7*(RANDBETWEEN(90,100))/100*(40/100))+('Profiles, Qc, Winter, S1'!C7*(RANDBETWEEN(90,100))/100*(60/100))</f>
        <v>0.24696085044390745</v>
      </c>
      <c r="D7" s="1">
        <f ca="1">('Profiles, Qc, Summer, S1'!D7*(RANDBETWEEN(90,100))/100*(40/100))+('Profiles, Qc, Winter, S1'!D7*(RANDBETWEEN(90,100))/100*(60/100))</f>
        <v>0.18709926248306746</v>
      </c>
      <c r="E7" s="1">
        <f ca="1">('Profiles, Qc, Summer, S1'!E7*(RANDBETWEEN(90,100))/100*(40/100))+('Profiles, Qc, Winter, S1'!E7*(RANDBETWEEN(90,100))/100*(60/100))</f>
        <v>0.23258717646394861</v>
      </c>
      <c r="F7" s="1">
        <f ca="1">('Profiles, Qc, Summer, S1'!F7*(RANDBETWEEN(90,100))/100*(40/100))+('Profiles, Qc, Winter, S1'!F7*(RANDBETWEEN(90,100))/100*(60/100))</f>
        <v>0.22546906797351737</v>
      </c>
      <c r="G7" s="1">
        <f ca="1">('Profiles, Qc, Summer, S1'!G7*(RANDBETWEEN(90,100))/100*(40/100))+('Profiles, Qc, Winter, S1'!G7*(RANDBETWEEN(90,100))/100*(60/100))</f>
        <v>0.2609883224392161</v>
      </c>
      <c r="H7" s="1">
        <f ca="1">('Profiles, Qc, Summer, S1'!H7*(RANDBETWEEN(90,100))/100*(40/100))+('Profiles, Qc, Winter, S1'!H7*(RANDBETWEEN(90,100))/100*(60/100))</f>
        <v>0.3037500358272478</v>
      </c>
      <c r="I7" s="1">
        <f ca="1">('Profiles, Qc, Summer, S1'!I7*(RANDBETWEEN(90,100))/100*(40/100))+('Profiles, Qc, Winter, S1'!I7*(RANDBETWEEN(90,100))/100*(60/100))</f>
        <v>0.56774816696682318</v>
      </c>
      <c r="J7" s="1">
        <f ca="1">('Profiles, Qc, Summer, S1'!J7*(RANDBETWEEN(90,100))/100*(40/100))+('Profiles, Qc, Winter, S1'!J7*(RANDBETWEEN(90,100))/100*(60/100))</f>
        <v>0.61015781872610042</v>
      </c>
      <c r="K7" s="1">
        <f ca="1">('Profiles, Qc, Summer, S1'!K7*(RANDBETWEEN(90,100))/100*(40/100))+('Profiles, Qc, Winter, S1'!K7*(RANDBETWEEN(90,100))/100*(60/100))</f>
        <v>0.64572786802799254</v>
      </c>
      <c r="L7" s="1">
        <f ca="1">('Profiles, Qc, Summer, S1'!L7*(RANDBETWEEN(90,100))/100*(40/100))+('Profiles, Qc, Winter, S1'!L7*(RANDBETWEEN(90,100))/100*(60/100))</f>
        <v>0.56922766561960203</v>
      </c>
      <c r="M7" s="1">
        <f ca="1">('Profiles, Qc, Summer, S1'!M7*(RANDBETWEEN(90,100))/100*(40/100))+('Profiles, Qc, Winter, S1'!M7*(RANDBETWEEN(90,100))/100*(60/100))</f>
        <v>0.68147572814542889</v>
      </c>
      <c r="N7" s="1">
        <f ca="1">('Profiles, Qc, Summer, S1'!N7*(RANDBETWEEN(90,100))/100*(40/100))+('Profiles, Qc, Winter, S1'!N7*(RANDBETWEEN(90,100))/100*(60/100))</f>
        <v>0.65261867285896735</v>
      </c>
      <c r="O7" s="1">
        <f ca="1">('Profiles, Qc, Summer, S1'!O7*(RANDBETWEEN(90,100))/100*(40/100))+('Profiles, Qc, Winter, S1'!O7*(RANDBETWEEN(90,100))/100*(60/100))</f>
        <v>0.66013263506340913</v>
      </c>
      <c r="P7" s="1">
        <f ca="1">('Profiles, Qc, Summer, S1'!P7*(RANDBETWEEN(90,100))/100*(40/100))+('Profiles, Qc, Winter, S1'!P7*(RANDBETWEEN(90,100))/100*(60/100))</f>
        <v>0.53394604444003557</v>
      </c>
      <c r="Q7" s="1">
        <f ca="1">('Profiles, Qc, Summer, S1'!Q7*(RANDBETWEEN(90,100))/100*(40/100))+('Profiles, Qc, Winter, S1'!Q7*(RANDBETWEEN(90,100))/100*(60/100))</f>
        <v>0.49587099170439963</v>
      </c>
      <c r="R7" s="1">
        <f ca="1">('Profiles, Qc, Summer, S1'!R7*(RANDBETWEEN(90,100))/100*(40/100))+('Profiles, Qc, Winter, S1'!R7*(RANDBETWEEN(90,100))/100*(60/100))</f>
        <v>0.52310975721951514</v>
      </c>
      <c r="S7" s="1">
        <f ca="1">('Profiles, Qc, Summer, S1'!S7*(RANDBETWEEN(90,100))/100*(40/100))+('Profiles, Qc, Winter, S1'!S7*(RANDBETWEEN(90,100))/100*(60/100))</f>
        <v>0.53102842788745475</v>
      </c>
      <c r="T7" s="1">
        <f ca="1">('Profiles, Qc, Summer, S1'!T7*(RANDBETWEEN(90,100))/100*(40/100))+('Profiles, Qc, Winter, S1'!T7*(RANDBETWEEN(90,100))/100*(60/100))</f>
        <v>0.43538265813908827</v>
      </c>
      <c r="U7" s="1">
        <f ca="1">('Profiles, Qc, Summer, S1'!U7*(RANDBETWEEN(90,100))/100*(40/100))+('Profiles, Qc, Winter, S1'!U7*(RANDBETWEEN(90,100))/100*(60/100))</f>
        <v>0.43138214815917092</v>
      </c>
      <c r="V7" s="1">
        <f ca="1">('Profiles, Qc, Summer, S1'!V7*(RANDBETWEEN(90,100))/100*(40/100))+('Profiles, Qc, Winter, S1'!V7*(RANDBETWEEN(90,100))/100*(60/100))</f>
        <v>0.42724060592575136</v>
      </c>
      <c r="W7" s="1">
        <f ca="1">('Profiles, Qc, Summer, S1'!W7*(RANDBETWEEN(90,100))/100*(40/100))+('Profiles, Qc, Winter, S1'!W7*(RANDBETWEEN(90,100))/100*(60/100))</f>
        <v>0.41023471699828362</v>
      </c>
      <c r="X7" s="1">
        <f ca="1">('Profiles, Qc, Summer, S1'!X7*(RANDBETWEEN(90,100))/100*(40/100))+('Profiles, Qc, Winter, S1'!X7*(RANDBETWEEN(90,100))/100*(60/100))</f>
        <v>0.27069826044837125</v>
      </c>
      <c r="Y7" s="1">
        <f ca="1">('Profiles, Qc, Summer, S1'!Y7*(RANDBETWEEN(90,100))/100*(40/100))+('Profiles, Qc, Winter, S1'!Y7*(RANDBETWEEN(90,100))/100*(60/100))</f>
        <v>0.27774514749078116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-0.21296595988659311</v>
      </c>
      <c r="C8" s="1">
        <f ca="1">('Profiles, Qc, Summer, S1'!C8*(RANDBETWEEN(90,100))/100*(40/100))+('Profiles, Qc, Winter, S1'!C8*(RANDBETWEEN(90,100))/100*(60/100))</f>
        <v>-0.21654076981830667</v>
      </c>
      <c r="D8" s="1">
        <f ca="1">('Profiles, Qc, Summer, S1'!D8*(RANDBETWEEN(90,100))/100*(40/100))+('Profiles, Qc, Winter, S1'!D8*(RANDBETWEEN(90,100))/100*(60/100))</f>
        <v>-0.21231305284637431</v>
      </c>
      <c r="E8" s="1">
        <f ca="1">('Profiles, Qc, Summer, S1'!E8*(RANDBETWEEN(90,100))/100*(40/100))+('Profiles, Qc, Winter, S1'!E8*(RANDBETWEEN(90,100))/100*(60/100))</f>
        <v>-0.22388270026922055</v>
      </c>
      <c r="F8" s="1">
        <f ca="1">('Profiles, Qc, Summer, S1'!F8*(RANDBETWEEN(90,100))/100*(40/100))+('Profiles, Qc, Winter, S1'!F8*(RANDBETWEEN(90,100))/100*(60/100))</f>
        <v>-0.22540468897714633</v>
      </c>
      <c r="G8" s="1">
        <f ca="1">('Profiles, Qc, Summer, S1'!G8*(RANDBETWEEN(90,100))/100*(40/100))+('Profiles, Qc, Winter, S1'!G8*(RANDBETWEEN(90,100))/100*(60/100))</f>
        <v>-0.22530207297712371</v>
      </c>
      <c r="H8" s="1">
        <f ca="1">('Profiles, Qc, Summer, S1'!H8*(RANDBETWEEN(90,100))/100*(40/100))+('Profiles, Qc, Winter, S1'!H8*(RANDBETWEEN(90,100))/100*(60/100))</f>
        <v>-0.19658908152060509</v>
      </c>
      <c r="I8" s="1">
        <f ca="1">('Profiles, Qc, Summer, S1'!I8*(RANDBETWEEN(90,100))/100*(40/100))+('Profiles, Qc, Winter, S1'!I8*(RANDBETWEEN(90,100))/100*(60/100))</f>
        <v>-9.471078115660711E-2</v>
      </c>
      <c r="J8" s="1">
        <f ca="1">('Profiles, Qc, Summer, S1'!J8*(RANDBETWEEN(90,100))/100*(40/100))+('Profiles, Qc, Winter, S1'!J8*(RANDBETWEEN(90,100))/100*(60/100))</f>
        <v>-3.4870030473663806E-2</v>
      </c>
      <c r="K8" s="1">
        <f ca="1">('Profiles, Qc, Summer, S1'!K8*(RANDBETWEEN(90,100))/100*(40/100))+('Profiles, Qc, Winter, S1'!K8*(RANDBETWEEN(90,100))/100*(60/100))</f>
        <v>-3.2513083850346736E-2</v>
      </c>
      <c r="L8" s="1">
        <f ca="1">('Profiles, Qc, Summer, S1'!L8*(RANDBETWEEN(90,100))/100*(40/100))+('Profiles, Qc, Winter, S1'!L8*(RANDBETWEEN(90,100))/100*(60/100))</f>
        <v>-1.0263341674284887E-2</v>
      </c>
      <c r="M8" s="1">
        <f ca="1">('Profiles, Qc, Summer, S1'!M8*(RANDBETWEEN(90,100))/100*(40/100))+('Profiles, Qc, Winter, S1'!M8*(RANDBETWEEN(90,100))/100*(60/100))</f>
        <v>-3.0998971014309859E-3</v>
      </c>
      <c r="N8" s="1">
        <f ca="1">('Profiles, Qc, Summer, S1'!N8*(RANDBETWEEN(90,100))/100*(40/100))+('Profiles, Qc, Winter, S1'!N8*(RANDBETWEEN(90,100))/100*(60/100))</f>
        <v>-2.5970695053834796E-2</v>
      </c>
      <c r="O8" s="1">
        <f ca="1">('Profiles, Qc, Summer, S1'!O8*(RANDBETWEEN(90,100))/100*(40/100))+('Profiles, Qc, Winter, S1'!O8*(RANDBETWEEN(90,100))/100*(60/100))</f>
        <v>-2.7102405665519771E-2</v>
      </c>
      <c r="P8" s="1">
        <f ca="1">('Profiles, Qc, Summer, S1'!P8*(RANDBETWEEN(90,100))/100*(40/100))+('Profiles, Qc, Winter, S1'!P8*(RANDBETWEEN(90,100))/100*(60/100))</f>
        <v>-6.3098738253305656E-2</v>
      </c>
      <c r="Q8" s="1">
        <f ca="1">('Profiles, Qc, Summer, S1'!Q8*(RANDBETWEEN(90,100))/100*(40/100))+('Profiles, Qc, Winter, S1'!Q8*(RANDBETWEEN(90,100))/100*(60/100))</f>
        <v>-9.0933873708299737E-2</v>
      </c>
      <c r="R8" s="1">
        <f ca="1">('Profiles, Qc, Summer, S1'!R8*(RANDBETWEEN(90,100))/100*(40/100))+('Profiles, Qc, Winter, S1'!R8*(RANDBETWEEN(90,100))/100*(60/100))</f>
        <v>-8.9292335571009393E-2</v>
      </c>
      <c r="S8" s="1">
        <f ca="1">('Profiles, Qc, Summer, S1'!S8*(RANDBETWEEN(90,100))/100*(40/100))+('Profiles, Qc, Winter, S1'!S8*(RANDBETWEEN(90,100))/100*(60/100))</f>
        <v>-0.10363180247862004</v>
      </c>
      <c r="T8" s="1">
        <f ca="1">('Profiles, Qc, Summer, S1'!T8*(RANDBETWEEN(90,100))/100*(40/100))+('Profiles, Qc, Winter, S1'!T8*(RANDBETWEEN(90,100))/100*(60/100))</f>
        <v>-0.10936031815642697</v>
      </c>
      <c r="U8" s="1">
        <f ca="1">('Profiles, Qc, Summer, S1'!U8*(RANDBETWEEN(90,100))/100*(40/100))+('Profiles, Qc, Winter, S1'!U8*(RANDBETWEEN(90,100))/100*(60/100))</f>
        <v>-0.11871866831247344</v>
      </c>
      <c r="V8" s="1">
        <f ca="1">('Profiles, Qc, Summer, S1'!V8*(RANDBETWEEN(90,100))/100*(40/100))+('Profiles, Qc, Winter, S1'!V8*(RANDBETWEEN(90,100))/100*(60/100))</f>
        <v>-0.11351296506509879</v>
      </c>
      <c r="W8" s="1">
        <f ca="1">('Profiles, Qc, Summer, S1'!W8*(RANDBETWEEN(90,100))/100*(40/100))+('Profiles, Qc, Winter, S1'!W8*(RANDBETWEEN(90,100))/100*(60/100))</f>
        <v>-0.14512950003592812</v>
      </c>
      <c r="X8" s="1">
        <f ca="1">('Profiles, Qc, Summer, S1'!X8*(RANDBETWEEN(90,100))/100*(40/100))+('Profiles, Qc, Winter, S1'!X8*(RANDBETWEEN(90,100))/100*(60/100))</f>
        <v>-0.17309514388778355</v>
      </c>
      <c r="Y8" s="1">
        <f ca="1">('Profiles, Qc, Summer, S1'!Y8*(RANDBETWEEN(90,100))/100*(40/100))+('Profiles, Qc, Winter, S1'!Y8*(RANDBETWEEN(90,100))/100*(60/100))</f>
        <v>-0.18170183582406696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-0.773010881487465</v>
      </c>
      <c r="C9" s="1">
        <f ca="1">('Profiles, Qc, Summer, S1'!C9*(RANDBETWEEN(90,100))/100*(40/100))+('Profiles, Qc, Winter, S1'!C9*(RANDBETWEEN(90,100))/100*(60/100))</f>
        <v>-0.76092222721725356</v>
      </c>
      <c r="D9" s="1">
        <f ca="1">('Profiles, Qc, Summer, S1'!D9*(RANDBETWEEN(90,100))/100*(40/100))+('Profiles, Qc, Winter, S1'!D9*(RANDBETWEEN(90,100))/100*(60/100))</f>
        <v>-0.79674276358990304</v>
      </c>
      <c r="E9" s="1">
        <f ca="1">('Profiles, Qc, Summer, S1'!E9*(RANDBETWEEN(90,100))/100*(40/100))+('Profiles, Qc, Winter, S1'!E9*(RANDBETWEEN(90,100))/100*(60/100))</f>
        <v>-0.81551288177251613</v>
      </c>
      <c r="F9" s="1">
        <f ca="1">('Profiles, Qc, Summer, S1'!F9*(RANDBETWEEN(90,100))/100*(40/100))+('Profiles, Qc, Winter, S1'!F9*(RANDBETWEEN(90,100))/100*(60/100))</f>
        <v>-0.78834347725955878</v>
      </c>
      <c r="G9" s="1">
        <f ca="1">('Profiles, Qc, Summer, S1'!G9*(RANDBETWEEN(90,100))/100*(40/100))+('Profiles, Qc, Winter, S1'!G9*(RANDBETWEEN(90,100))/100*(60/100))</f>
        <v>-0.74940830891786014</v>
      </c>
      <c r="H9" s="1">
        <f ca="1">('Profiles, Qc, Summer, S1'!H9*(RANDBETWEEN(90,100))/100*(40/100))+('Profiles, Qc, Winter, S1'!H9*(RANDBETWEEN(90,100))/100*(60/100))</f>
        <v>-0.59740903590522465</v>
      </c>
      <c r="I9" s="1">
        <f ca="1">('Profiles, Qc, Summer, S1'!I9*(RANDBETWEEN(90,100))/100*(40/100))+('Profiles, Qc, Winter, S1'!I9*(RANDBETWEEN(90,100))/100*(60/100))</f>
        <v>-0.49265640019204043</v>
      </c>
      <c r="J9" s="1">
        <f ca="1">('Profiles, Qc, Summer, S1'!J9*(RANDBETWEEN(90,100))/100*(40/100))+('Profiles, Qc, Winter, S1'!J9*(RANDBETWEEN(90,100))/100*(60/100))</f>
        <v>-0.44888252042366761</v>
      </c>
      <c r="K9" s="1">
        <f ca="1">('Profiles, Qc, Summer, S1'!K9*(RANDBETWEEN(90,100))/100*(40/100))+('Profiles, Qc, Winter, S1'!K9*(RANDBETWEEN(90,100))/100*(60/100))</f>
        <v>-0.50495043315235577</v>
      </c>
      <c r="L9" s="1">
        <f ca="1">('Profiles, Qc, Summer, S1'!L9*(RANDBETWEEN(90,100))/100*(40/100))+('Profiles, Qc, Winter, S1'!L9*(RANDBETWEEN(90,100))/100*(60/100))</f>
        <v>-0.47391111082040965</v>
      </c>
      <c r="M9" s="1">
        <f ca="1">('Profiles, Qc, Summer, S1'!M9*(RANDBETWEEN(90,100))/100*(40/100))+('Profiles, Qc, Winter, S1'!M9*(RANDBETWEEN(90,100))/100*(60/100))</f>
        <v>-0.45253390884368005</v>
      </c>
      <c r="N9" s="1">
        <f ca="1">('Profiles, Qc, Summer, S1'!N9*(RANDBETWEEN(90,100))/100*(40/100))+('Profiles, Qc, Winter, S1'!N9*(RANDBETWEEN(90,100))/100*(60/100))</f>
        <v>-0.46597950882822503</v>
      </c>
      <c r="O9" s="1">
        <f ca="1">('Profiles, Qc, Summer, S1'!O9*(RANDBETWEEN(90,100))/100*(40/100))+('Profiles, Qc, Winter, S1'!O9*(RANDBETWEEN(90,100))/100*(60/100))</f>
        <v>-0.50525374091406461</v>
      </c>
      <c r="P9" s="1">
        <f ca="1">('Profiles, Qc, Summer, S1'!P9*(RANDBETWEEN(90,100))/100*(40/100))+('Profiles, Qc, Winter, S1'!P9*(RANDBETWEEN(90,100))/100*(60/100))</f>
        <v>-0.59708349266069638</v>
      </c>
      <c r="Q9" s="1">
        <f ca="1">('Profiles, Qc, Summer, S1'!Q9*(RANDBETWEEN(90,100))/100*(40/100))+('Profiles, Qc, Winter, S1'!Q9*(RANDBETWEEN(90,100))/100*(60/100))</f>
        <v>-0.60780144685259163</v>
      </c>
      <c r="R9" s="1">
        <f ca="1">('Profiles, Qc, Summer, S1'!R9*(RANDBETWEEN(90,100))/100*(40/100))+('Profiles, Qc, Winter, S1'!R9*(RANDBETWEEN(90,100))/100*(60/100))</f>
        <v>-0.66168576552326686</v>
      </c>
      <c r="S9" s="1">
        <f ca="1">('Profiles, Qc, Summer, S1'!S9*(RANDBETWEEN(90,100))/100*(40/100))+('Profiles, Qc, Winter, S1'!S9*(RANDBETWEEN(90,100))/100*(60/100))</f>
        <v>-0.6498179719629078</v>
      </c>
      <c r="T9" s="1">
        <f ca="1">('Profiles, Qc, Summer, S1'!T9*(RANDBETWEEN(90,100))/100*(40/100))+('Profiles, Qc, Winter, S1'!T9*(RANDBETWEEN(90,100))/100*(60/100))</f>
        <v>-0.62306218576265004</v>
      </c>
      <c r="U9" s="1">
        <f ca="1">('Profiles, Qc, Summer, S1'!U9*(RANDBETWEEN(90,100))/100*(40/100))+('Profiles, Qc, Winter, S1'!U9*(RANDBETWEEN(90,100))/100*(60/100))</f>
        <v>-0.67549742679173352</v>
      </c>
      <c r="V9" s="1">
        <f ca="1">('Profiles, Qc, Summer, S1'!V9*(RANDBETWEEN(90,100))/100*(40/100))+('Profiles, Qc, Winter, S1'!V9*(RANDBETWEEN(90,100))/100*(60/100))</f>
        <v>-0.67211948770182217</v>
      </c>
      <c r="W9" s="1">
        <f ca="1">('Profiles, Qc, Summer, S1'!W9*(RANDBETWEEN(90,100))/100*(40/100))+('Profiles, Qc, Winter, S1'!W9*(RANDBETWEEN(90,100))/100*(60/100))</f>
        <v>-0.70996100788661987</v>
      </c>
      <c r="X9" s="1">
        <f ca="1">('Profiles, Qc, Summer, S1'!X9*(RANDBETWEEN(90,100))/100*(40/100))+('Profiles, Qc, Winter, S1'!X9*(RANDBETWEEN(90,100))/100*(60/100))</f>
        <v>-0.75045399170135985</v>
      </c>
      <c r="Y9" s="1">
        <f ca="1">('Profiles, Qc, Summer, S1'!Y9*(RANDBETWEEN(90,100))/100*(40/100))+('Profiles, Qc, Winter, S1'!Y9*(RANDBETWEEN(90,100))/100*(60/100))</f>
        <v>-0.76620557165436343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-1.3984535317129083E-2</v>
      </c>
      <c r="C10" s="1">
        <f ca="1">('Profiles, Qc, Summer, S1'!C10*(RANDBETWEEN(90,100))/100*(40/100))+('Profiles, Qc, Winter, S1'!C10*(RANDBETWEEN(90,100))/100*(60/100))</f>
        <v>-2.4435419061185425E-2</v>
      </c>
      <c r="D10" s="1">
        <f ca="1">('Profiles, Qc, Summer, S1'!D10*(RANDBETWEEN(90,100))/100*(40/100))+('Profiles, Qc, Winter, S1'!D10*(RANDBETWEEN(90,100))/100*(60/100))</f>
        <v>-2.6242684410101656E-2</v>
      </c>
      <c r="E10" s="1">
        <f ca="1">('Profiles, Qc, Summer, S1'!E10*(RANDBETWEEN(90,100))/100*(40/100))+('Profiles, Qc, Winter, S1'!E10*(RANDBETWEEN(90,100))/100*(60/100))</f>
        <v>-3.0395829361254255E-2</v>
      </c>
      <c r="F10" s="1">
        <f ca="1">('Profiles, Qc, Summer, S1'!F10*(RANDBETWEEN(90,100))/100*(40/100))+('Profiles, Qc, Winter, S1'!F10*(RANDBETWEEN(90,100))/100*(60/100))</f>
        <v>-2.9507789991758709E-2</v>
      </c>
      <c r="G10" s="1">
        <f ca="1">('Profiles, Qc, Summer, S1'!G10*(RANDBETWEEN(90,100))/100*(40/100))+('Profiles, Qc, Winter, S1'!G10*(RANDBETWEEN(90,100))/100*(60/100))</f>
        <v>-3.1995284181648452E-2</v>
      </c>
      <c r="H10" s="1">
        <f ca="1">('Profiles, Qc, Summer, S1'!H10*(RANDBETWEEN(90,100))/100*(40/100))+('Profiles, Qc, Winter, S1'!H10*(RANDBETWEEN(90,100))/100*(60/100))</f>
        <v>-4.3988597895539515E-2</v>
      </c>
      <c r="I10" s="1">
        <f ca="1">('Profiles, Qc, Summer, S1'!I10*(RANDBETWEEN(90,100))/100*(40/100))+('Profiles, Qc, Winter, S1'!I10*(RANDBETWEEN(90,100))/100*(60/100))</f>
        <v>-2.5514906396758432E-2</v>
      </c>
      <c r="J10" s="1">
        <f ca="1">('Profiles, Qc, Summer, S1'!J10*(RANDBETWEEN(90,100))/100*(40/100))+('Profiles, Qc, Winter, S1'!J10*(RANDBETWEEN(90,100))/100*(60/100))</f>
        <v>-2.9363232184477027E-2</v>
      </c>
      <c r="K10" s="1">
        <f ca="1">('Profiles, Qc, Summer, S1'!K10*(RANDBETWEEN(90,100))/100*(40/100))+('Profiles, Qc, Winter, S1'!K10*(RANDBETWEEN(90,100))/100*(60/100))</f>
        <v>-2.1036129179824867E-2</v>
      </c>
      <c r="L10" s="1">
        <f ca="1">('Profiles, Qc, Summer, S1'!L10*(RANDBETWEEN(90,100))/100*(40/100))+('Profiles, Qc, Winter, S1'!L10*(RANDBETWEEN(90,100))/100*(60/100))</f>
        <v>-1.4722320928512228E-2</v>
      </c>
      <c r="M10" s="1">
        <f ca="1">('Profiles, Qc, Summer, S1'!M10*(RANDBETWEEN(90,100))/100*(40/100))+('Profiles, Qc, Winter, S1'!M10*(RANDBETWEEN(90,100))/100*(60/100))</f>
        <v>-1.0152423340777688E-2</v>
      </c>
      <c r="N10" s="1">
        <f ca="1">('Profiles, Qc, Summer, S1'!N10*(RANDBETWEEN(90,100))/100*(40/100))+('Profiles, Qc, Winter, S1'!N10*(RANDBETWEEN(90,100))/100*(60/100))</f>
        <v>-3.2852189435078963E-4</v>
      </c>
      <c r="O10" s="1">
        <f ca="1">('Profiles, Qc, Summer, S1'!O10*(RANDBETWEEN(90,100))/100*(40/100))+('Profiles, Qc, Winter, S1'!O10*(RANDBETWEEN(90,100))/100*(60/100))</f>
        <v>-1.2058605590426347E-3</v>
      </c>
      <c r="P10" s="1">
        <f ca="1">('Profiles, Qc, Summer, S1'!P10*(RANDBETWEEN(90,100))/100*(40/100))+('Profiles, Qc, Winter, S1'!P10*(RANDBETWEEN(90,100))/100*(60/100))</f>
        <v>-4.2997212966683403E-3</v>
      </c>
      <c r="Q10" s="1">
        <f ca="1">('Profiles, Qc, Summer, S1'!Q10*(RANDBETWEEN(90,100))/100*(40/100))+('Profiles, Qc, Winter, S1'!Q10*(RANDBETWEEN(90,100))/100*(60/100))</f>
        <v>1.2541209214467148E-2</v>
      </c>
      <c r="R10" s="1">
        <f ca="1">('Profiles, Qc, Summer, S1'!R10*(RANDBETWEEN(90,100))/100*(40/100))+('Profiles, Qc, Winter, S1'!R10*(RANDBETWEEN(90,100))/100*(60/100))</f>
        <v>6.8215588384880326E-3</v>
      </c>
      <c r="S10" s="1">
        <f ca="1">('Profiles, Qc, Summer, S1'!S10*(RANDBETWEEN(90,100))/100*(40/100))+('Profiles, Qc, Winter, S1'!S10*(RANDBETWEEN(90,100))/100*(60/100))</f>
        <v>4.6262883615909335E-3</v>
      </c>
      <c r="T10" s="1">
        <f ca="1">('Profiles, Qc, Summer, S1'!T10*(RANDBETWEEN(90,100))/100*(40/100))+('Profiles, Qc, Winter, S1'!T10*(RANDBETWEEN(90,100))/100*(60/100))</f>
        <v>1.1220701529147895E-3</v>
      </c>
      <c r="U10" s="1">
        <f ca="1">('Profiles, Qc, Summer, S1'!U10*(RANDBETWEEN(90,100))/100*(40/100))+('Profiles, Qc, Winter, S1'!U10*(RANDBETWEEN(90,100))/100*(60/100))</f>
        <v>8.2851252592860795E-4</v>
      </c>
      <c r="V10" s="1">
        <f ca="1">('Profiles, Qc, Summer, S1'!V10*(RANDBETWEEN(90,100))/100*(40/100))+('Profiles, Qc, Winter, S1'!V10*(RANDBETWEEN(90,100))/100*(60/100))</f>
        <v>6.8287873497207049E-3</v>
      </c>
      <c r="W10" s="1">
        <f ca="1">('Profiles, Qc, Summer, S1'!W10*(RANDBETWEEN(90,100))/100*(40/100))+('Profiles, Qc, Winter, S1'!W10*(RANDBETWEEN(90,100))/100*(60/100))</f>
        <v>6.4481018556683724E-3</v>
      </c>
      <c r="X10" s="1">
        <f ca="1">('Profiles, Qc, Summer, S1'!X10*(RANDBETWEEN(90,100))/100*(40/100))+('Profiles, Qc, Winter, S1'!X10*(RANDBETWEEN(90,100))/100*(60/100))</f>
        <v>-1.6447045296879417E-2</v>
      </c>
      <c r="Y10" s="1">
        <f ca="1">('Profiles, Qc, Summer, S1'!Y10*(RANDBETWEEN(90,100))/100*(40/100))+('Profiles, Qc, Winter, S1'!Y10*(RANDBETWEEN(90,100))/100*(60/100))</f>
        <v>-1.7676610122039693E-2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-0.22527890030082598</v>
      </c>
      <c r="C11" s="1">
        <f ca="1">('Profiles, Qc, Summer, S1'!C11*(RANDBETWEEN(90,100))/100*(40/100))+('Profiles, Qc, Winter, S1'!C11*(RANDBETWEEN(90,100))/100*(60/100))</f>
        <v>-0.23230131887335945</v>
      </c>
      <c r="D11" s="1">
        <f ca="1">('Profiles, Qc, Summer, S1'!D11*(RANDBETWEEN(90,100))/100*(40/100))+('Profiles, Qc, Winter, S1'!D11*(RANDBETWEEN(90,100))/100*(60/100))</f>
        <v>-0.24492481231661895</v>
      </c>
      <c r="E11" s="1">
        <f ca="1">('Profiles, Qc, Summer, S1'!E11*(RANDBETWEEN(90,100))/100*(40/100))+('Profiles, Qc, Winter, S1'!E11*(RANDBETWEEN(90,100))/100*(60/100))</f>
        <v>-0.23271823384849882</v>
      </c>
      <c r="F11" s="1">
        <f ca="1">('Profiles, Qc, Summer, S1'!F11*(RANDBETWEEN(90,100))/100*(40/100))+('Profiles, Qc, Winter, S1'!F11*(RANDBETWEEN(90,100))/100*(60/100))</f>
        <v>-0.23434756258582168</v>
      </c>
      <c r="G11" s="1">
        <f ca="1">('Profiles, Qc, Summer, S1'!G11*(RANDBETWEEN(90,100))/100*(40/100))+('Profiles, Qc, Winter, S1'!G11*(RANDBETWEEN(90,100))/100*(60/100))</f>
        <v>-0.22127927589403379</v>
      </c>
      <c r="H11" s="1">
        <f ca="1">('Profiles, Qc, Summer, S1'!H11*(RANDBETWEEN(90,100))/100*(40/100))+('Profiles, Qc, Winter, S1'!H11*(RANDBETWEEN(90,100))/100*(60/100))</f>
        <v>-0.14795320924124816</v>
      </c>
      <c r="I11" s="1">
        <f ca="1">('Profiles, Qc, Summer, S1'!I11*(RANDBETWEEN(90,100))/100*(40/100))+('Profiles, Qc, Winter, S1'!I11*(RANDBETWEEN(90,100))/100*(60/100))</f>
        <v>-9.166288277531999E-2</v>
      </c>
      <c r="J11" s="1">
        <f ca="1">('Profiles, Qc, Summer, S1'!J11*(RANDBETWEEN(90,100))/100*(40/100))+('Profiles, Qc, Winter, S1'!J11*(RANDBETWEEN(90,100))/100*(60/100))</f>
        <v>-3.0598113650335511E-2</v>
      </c>
      <c r="K11" s="1">
        <f ca="1">('Profiles, Qc, Summer, S1'!K11*(RANDBETWEEN(90,100))/100*(40/100))+('Profiles, Qc, Winter, S1'!K11*(RANDBETWEEN(90,100))/100*(60/100))</f>
        <v>6.1036100934086512E-4</v>
      </c>
      <c r="L11" s="1">
        <f ca="1">('Profiles, Qc, Summer, S1'!L11*(RANDBETWEEN(90,100))/100*(40/100))+('Profiles, Qc, Winter, S1'!L11*(RANDBETWEEN(90,100))/100*(60/100))</f>
        <v>-3.2994941454103074E-2</v>
      </c>
      <c r="M11" s="1">
        <f ca="1">('Profiles, Qc, Summer, S1'!M11*(RANDBETWEEN(90,100))/100*(40/100))+('Profiles, Qc, Winter, S1'!M11*(RANDBETWEEN(90,100))/100*(60/100))</f>
        <v>-1.3901993968481186E-3</v>
      </c>
      <c r="N11" s="1">
        <f ca="1">('Profiles, Qc, Summer, S1'!N11*(RANDBETWEEN(90,100))/100*(40/100))+('Profiles, Qc, Winter, S1'!N11*(RANDBETWEEN(90,100))/100*(60/100))</f>
        <v>1.228501662470266E-3</v>
      </c>
      <c r="O11" s="1">
        <f ca="1">('Profiles, Qc, Summer, S1'!O11*(RANDBETWEEN(90,100))/100*(40/100))+('Profiles, Qc, Winter, S1'!O11*(RANDBETWEEN(90,100))/100*(60/100))</f>
        <v>-2.6778869856980629E-2</v>
      </c>
      <c r="P11" s="1">
        <f ca="1">('Profiles, Qc, Summer, S1'!P11*(RANDBETWEEN(90,100))/100*(40/100))+('Profiles, Qc, Winter, S1'!P11*(RANDBETWEEN(90,100))/100*(60/100))</f>
        <v>-5.3828271552991448E-2</v>
      </c>
      <c r="Q11" s="1">
        <f ca="1">('Profiles, Qc, Summer, S1'!Q11*(RANDBETWEEN(90,100))/100*(40/100))+('Profiles, Qc, Winter, S1'!Q11*(RANDBETWEEN(90,100))/100*(60/100))</f>
        <v>-6.966501224978966E-2</v>
      </c>
      <c r="R11" s="1">
        <f ca="1">('Profiles, Qc, Summer, S1'!R11*(RANDBETWEEN(90,100))/100*(40/100))+('Profiles, Qc, Winter, S1'!R11*(RANDBETWEEN(90,100))/100*(60/100))</f>
        <v>-7.5689425414104644E-2</v>
      </c>
      <c r="S11" s="1">
        <f ca="1">('Profiles, Qc, Summer, S1'!S11*(RANDBETWEEN(90,100))/100*(40/100))+('Profiles, Qc, Winter, S1'!S11*(RANDBETWEEN(90,100))/100*(60/100))</f>
        <v>-4.9016612393438852E-2</v>
      </c>
      <c r="T11" s="1">
        <f ca="1">('Profiles, Qc, Summer, S1'!T11*(RANDBETWEEN(90,100))/100*(40/100))+('Profiles, Qc, Winter, S1'!T11*(RANDBETWEEN(90,100))/100*(60/100))</f>
        <v>-5.998725633161292E-2</v>
      </c>
      <c r="U11" s="1">
        <f ca="1">('Profiles, Qc, Summer, S1'!U11*(RANDBETWEEN(90,100))/100*(40/100))+('Profiles, Qc, Winter, S1'!U11*(RANDBETWEEN(90,100))/100*(60/100))</f>
        <v>-7.4316099831556029E-2</v>
      </c>
      <c r="V11" s="1">
        <f ca="1">('Profiles, Qc, Summer, S1'!V11*(RANDBETWEEN(90,100))/100*(40/100))+('Profiles, Qc, Winter, S1'!V11*(RANDBETWEEN(90,100))/100*(60/100))</f>
        <v>-8.6850050063576337E-2</v>
      </c>
      <c r="W11" s="1">
        <f ca="1">('Profiles, Qc, Summer, S1'!W11*(RANDBETWEEN(90,100))/100*(40/100))+('Profiles, Qc, Winter, S1'!W11*(RANDBETWEEN(90,100))/100*(60/100))</f>
        <v>-0.13599360759464948</v>
      </c>
      <c r="X11" s="1">
        <f ca="1">('Profiles, Qc, Summer, S1'!X11*(RANDBETWEEN(90,100))/100*(40/100))+('Profiles, Qc, Winter, S1'!X11*(RANDBETWEEN(90,100))/100*(60/100))</f>
        <v>-0.17658071260388816</v>
      </c>
      <c r="Y11" s="1">
        <f ca="1">('Profiles, Qc, Summer, S1'!Y11*(RANDBETWEEN(90,100))/100*(40/100))+('Profiles, Qc, Winter, S1'!Y11*(RANDBETWEEN(90,100))/100*(60/100))</f>
        <v>-0.1968882510586345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-0.18346192491240998</v>
      </c>
      <c r="C12" s="1">
        <f ca="1">('Profiles, Qc, Summer, S1'!C12*(RANDBETWEEN(90,100))/100*(40/100))+('Profiles, Qc, Winter, S1'!C12*(RANDBETWEEN(90,100))/100*(60/100))</f>
        <v>-0.18697224125424944</v>
      </c>
      <c r="D12" s="1">
        <f ca="1">('Profiles, Qc, Summer, S1'!D12*(RANDBETWEEN(90,100))/100*(40/100))+('Profiles, Qc, Winter, S1'!D12*(RANDBETWEEN(90,100))/100*(60/100))</f>
        <v>-0.2023604773300286</v>
      </c>
      <c r="E12" s="1">
        <f ca="1">('Profiles, Qc, Summer, S1'!E12*(RANDBETWEEN(90,100))/100*(40/100))+('Profiles, Qc, Winter, S1'!E12*(RANDBETWEEN(90,100))/100*(60/100))</f>
        <v>-0.20179219490597505</v>
      </c>
      <c r="F12" s="1">
        <f ca="1">('Profiles, Qc, Summer, S1'!F12*(RANDBETWEEN(90,100))/100*(40/100))+('Profiles, Qc, Winter, S1'!F12*(RANDBETWEEN(90,100))/100*(60/100))</f>
        <v>-0.19225802985652654</v>
      </c>
      <c r="G12" s="1">
        <f ca="1">('Profiles, Qc, Summer, S1'!G12*(RANDBETWEEN(90,100))/100*(40/100))+('Profiles, Qc, Winter, S1'!G12*(RANDBETWEEN(90,100))/100*(60/100))</f>
        <v>-0.16198660799891496</v>
      </c>
      <c r="H12" s="1">
        <f ca="1">('Profiles, Qc, Summer, S1'!H12*(RANDBETWEEN(90,100))/100*(40/100))+('Profiles, Qc, Winter, S1'!H12*(RANDBETWEEN(90,100))/100*(60/100))</f>
        <v>-0.12425430543510427</v>
      </c>
      <c r="I12" s="1">
        <f ca="1">('Profiles, Qc, Summer, S1'!I12*(RANDBETWEEN(90,100))/100*(40/100))+('Profiles, Qc, Winter, S1'!I12*(RANDBETWEEN(90,100))/100*(60/100))</f>
        <v>-0.11253683138072101</v>
      </c>
      <c r="J12" s="1">
        <f ca="1">('Profiles, Qc, Summer, S1'!J12*(RANDBETWEEN(90,100))/100*(40/100))+('Profiles, Qc, Winter, S1'!J12*(RANDBETWEEN(90,100))/100*(60/100))</f>
        <v>-8.5410850900101504E-2</v>
      </c>
      <c r="K12" s="1">
        <f ca="1">('Profiles, Qc, Summer, S1'!K12*(RANDBETWEEN(90,100))/100*(40/100))+('Profiles, Qc, Winter, S1'!K12*(RANDBETWEEN(90,100))/100*(60/100))</f>
        <v>-6.2987161427911276E-2</v>
      </c>
      <c r="L12" s="1">
        <f ca="1">('Profiles, Qc, Summer, S1'!L12*(RANDBETWEEN(90,100))/100*(40/100))+('Profiles, Qc, Winter, S1'!L12*(RANDBETWEEN(90,100))/100*(60/100))</f>
        <v>-0.10634007842594982</v>
      </c>
      <c r="M12" s="1">
        <f ca="1">('Profiles, Qc, Summer, S1'!M12*(RANDBETWEEN(90,100))/100*(40/100))+('Profiles, Qc, Winter, S1'!M12*(RANDBETWEEN(90,100))/100*(60/100))</f>
        <v>-0.10272150407348413</v>
      </c>
      <c r="N12" s="1">
        <f ca="1">('Profiles, Qc, Summer, S1'!N12*(RANDBETWEEN(90,100))/100*(40/100))+('Profiles, Qc, Winter, S1'!N12*(RANDBETWEEN(90,100))/100*(60/100))</f>
        <v>-0.11173898710389106</v>
      </c>
      <c r="O12" s="1">
        <f ca="1">('Profiles, Qc, Summer, S1'!O12*(RANDBETWEEN(90,100))/100*(40/100))+('Profiles, Qc, Winter, S1'!O12*(RANDBETWEEN(90,100))/100*(60/100))</f>
        <v>-0.1163699182333232</v>
      </c>
      <c r="P12" s="1">
        <f ca="1">('Profiles, Qc, Summer, S1'!P12*(RANDBETWEEN(90,100))/100*(40/100))+('Profiles, Qc, Winter, S1'!P12*(RANDBETWEEN(90,100))/100*(60/100))</f>
        <v>-0.12989903587430673</v>
      </c>
      <c r="Q12" s="1">
        <f ca="1">('Profiles, Qc, Summer, S1'!Q12*(RANDBETWEEN(90,100))/100*(40/100))+('Profiles, Qc, Winter, S1'!Q12*(RANDBETWEEN(90,100))/100*(60/100))</f>
        <v>-0.13095130016914353</v>
      </c>
      <c r="R12" s="1">
        <f ca="1">('Profiles, Qc, Summer, S1'!R12*(RANDBETWEEN(90,100))/100*(40/100))+('Profiles, Qc, Winter, S1'!R12*(RANDBETWEEN(90,100))/100*(60/100))</f>
        <v>-0.1143898192879601</v>
      </c>
      <c r="S12" s="1">
        <f ca="1">('Profiles, Qc, Summer, S1'!S12*(RANDBETWEEN(90,100))/100*(40/100))+('Profiles, Qc, Winter, S1'!S12*(RANDBETWEEN(90,100))/100*(60/100))</f>
        <v>-8.3722060009795457E-2</v>
      </c>
      <c r="T12" s="1">
        <f ca="1">('Profiles, Qc, Summer, S1'!T12*(RANDBETWEEN(90,100))/100*(40/100))+('Profiles, Qc, Winter, S1'!T12*(RANDBETWEEN(90,100))/100*(60/100))</f>
        <v>-9.7174395167929264E-2</v>
      </c>
      <c r="U12" s="1">
        <f ca="1">('Profiles, Qc, Summer, S1'!U12*(RANDBETWEEN(90,100))/100*(40/100))+('Profiles, Qc, Winter, S1'!U12*(RANDBETWEEN(90,100))/100*(60/100))</f>
        <v>-0.11367225579940152</v>
      </c>
      <c r="V12" s="1">
        <f ca="1">('Profiles, Qc, Summer, S1'!V12*(RANDBETWEEN(90,100))/100*(40/100))+('Profiles, Qc, Winter, S1'!V12*(RANDBETWEEN(90,100))/100*(60/100))</f>
        <v>-0.11164723944367171</v>
      </c>
      <c r="W12" s="1">
        <f ca="1">('Profiles, Qc, Summer, S1'!W12*(RANDBETWEEN(90,100))/100*(40/100))+('Profiles, Qc, Winter, S1'!W12*(RANDBETWEEN(90,100))/100*(60/100))</f>
        <v>-0.12072297631896446</v>
      </c>
      <c r="X12" s="1">
        <f ca="1">('Profiles, Qc, Summer, S1'!X12*(RANDBETWEEN(90,100))/100*(40/100))+('Profiles, Qc, Winter, S1'!X12*(RANDBETWEEN(90,100))/100*(60/100))</f>
        <v>-0.13683982839671902</v>
      </c>
      <c r="Y12" s="1">
        <f ca="1">('Profiles, Qc, Summer, S1'!Y12*(RANDBETWEEN(90,100))/100*(40/100))+('Profiles, Qc, Winter, S1'!Y12*(RANDBETWEEN(90,100))/100*(60/100))</f>
        <v>-0.15043503902595176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-0.11859159906449286</v>
      </c>
      <c r="C13" s="1">
        <f ca="1">('Profiles, Qc, Summer, S1'!C13*(RANDBETWEEN(90,100))/100*(40/100))+('Profiles, Qc, Winter, S1'!C13*(RANDBETWEEN(90,100))/100*(60/100))</f>
        <v>-3.5130821453799012E-2</v>
      </c>
      <c r="D13" s="1">
        <f ca="1">('Profiles, Qc, Summer, S1'!D13*(RANDBETWEEN(90,100))/100*(40/100))+('Profiles, Qc, Winter, S1'!D13*(RANDBETWEEN(90,100))/100*(60/100))</f>
        <v>-1.1725080273645425E-2</v>
      </c>
      <c r="E13" s="1">
        <f ca="1">('Profiles, Qc, Summer, S1'!E13*(RANDBETWEEN(90,100))/100*(40/100))+('Profiles, Qc, Winter, S1'!E13*(RANDBETWEEN(90,100))/100*(60/100))</f>
        <v>-8.0620900326885958E-3</v>
      </c>
      <c r="F13" s="1">
        <f ca="1">('Profiles, Qc, Summer, S1'!F13*(RANDBETWEEN(90,100))/100*(40/100))+('Profiles, Qc, Winter, S1'!F13*(RANDBETWEEN(90,100))/100*(60/100))</f>
        <v>-3.0145367001148109E-2</v>
      </c>
      <c r="G13" s="1">
        <f ca="1">('Profiles, Qc, Summer, S1'!G13*(RANDBETWEEN(90,100))/100*(40/100))+('Profiles, Qc, Winter, S1'!G13*(RANDBETWEEN(90,100))/100*(60/100))</f>
        <v>-8.0587708037412012E-2</v>
      </c>
      <c r="H13" s="1">
        <f ca="1">('Profiles, Qc, Summer, S1'!H13*(RANDBETWEEN(90,100))/100*(40/100))+('Profiles, Qc, Winter, S1'!H13*(RANDBETWEEN(90,100))/100*(60/100))</f>
        <v>-0.12302843771096011</v>
      </c>
      <c r="I13" s="1">
        <f ca="1">('Profiles, Qc, Summer, S1'!I13*(RANDBETWEEN(90,100))/100*(40/100))+('Profiles, Qc, Winter, S1'!I13*(RANDBETWEEN(90,100))/100*(60/100))</f>
        <v>-4.6569321976786163E-2</v>
      </c>
      <c r="J13" s="1">
        <f ca="1">('Profiles, Qc, Summer, S1'!J13*(RANDBETWEEN(90,100))/100*(40/100))+('Profiles, Qc, Winter, S1'!J13*(RANDBETWEEN(90,100))/100*(60/100))</f>
        <v>2.879902694675078E-2</v>
      </c>
      <c r="K13" s="1">
        <f ca="1">('Profiles, Qc, Summer, S1'!K13*(RANDBETWEEN(90,100))/100*(40/100))+('Profiles, Qc, Winter, S1'!K13*(RANDBETWEEN(90,100))/100*(60/100))</f>
        <v>3.1040778171799482E-2</v>
      </c>
      <c r="L13" s="1">
        <f ca="1">('Profiles, Qc, Summer, S1'!L13*(RANDBETWEEN(90,100))/100*(40/100))+('Profiles, Qc, Winter, S1'!L13*(RANDBETWEEN(90,100))/100*(60/100))</f>
        <v>-2.8226789357441356E-2</v>
      </c>
      <c r="M13" s="1">
        <f ca="1">('Profiles, Qc, Summer, S1'!M13*(RANDBETWEEN(90,100))/100*(40/100))+('Profiles, Qc, Winter, S1'!M13*(RANDBETWEEN(90,100))/100*(60/100))</f>
        <v>-8.7579054827084557E-2</v>
      </c>
      <c r="N13" s="1">
        <f ca="1">('Profiles, Qc, Summer, S1'!N13*(RANDBETWEEN(90,100))/100*(40/100))+('Profiles, Qc, Winter, S1'!N13*(RANDBETWEEN(90,100))/100*(60/100))</f>
        <v>0.23717073762082994</v>
      </c>
      <c r="O13" s="1">
        <f ca="1">('Profiles, Qc, Summer, S1'!O13*(RANDBETWEEN(90,100))/100*(40/100))+('Profiles, Qc, Winter, S1'!O13*(RANDBETWEEN(90,100))/100*(60/100))</f>
        <v>0.2424277775117028</v>
      </c>
      <c r="P13" s="1">
        <f ca="1">('Profiles, Qc, Summer, S1'!P13*(RANDBETWEEN(90,100))/100*(40/100))+('Profiles, Qc, Winter, S1'!P13*(RANDBETWEEN(90,100))/100*(60/100))</f>
        <v>9.457536540992327E-2</v>
      </c>
      <c r="Q13" s="1">
        <f ca="1">('Profiles, Qc, Summer, S1'!Q13*(RANDBETWEEN(90,100))/100*(40/100))+('Profiles, Qc, Winter, S1'!Q13*(RANDBETWEEN(90,100))/100*(60/100))</f>
        <v>0.21639261026736517</v>
      </c>
      <c r="R13" s="1">
        <f ca="1">('Profiles, Qc, Summer, S1'!R13*(RANDBETWEEN(90,100))/100*(40/100))+('Profiles, Qc, Winter, S1'!R13*(RANDBETWEEN(90,100))/100*(60/100))</f>
        <v>8.4205192109699789E-2</v>
      </c>
      <c r="S13" s="1">
        <f ca="1">('Profiles, Qc, Summer, S1'!S13*(RANDBETWEEN(90,100))/100*(40/100))+('Profiles, Qc, Winter, S1'!S13*(RANDBETWEEN(90,100))/100*(60/100))</f>
        <v>0.16915323556950465</v>
      </c>
      <c r="T13" s="1">
        <f ca="1">('Profiles, Qc, Summer, S1'!T13*(RANDBETWEEN(90,100))/100*(40/100))+('Profiles, Qc, Winter, S1'!T13*(RANDBETWEEN(90,100))/100*(60/100))</f>
        <v>0.21024682534918776</v>
      </c>
      <c r="U13" s="1">
        <f ca="1">('Profiles, Qc, Summer, S1'!U13*(RANDBETWEEN(90,100))/100*(40/100))+('Profiles, Qc, Winter, S1'!U13*(RANDBETWEEN(90,100))/100*(60/100))</f>
        <v>0.25577641934195555</v>
      </c>
      <c r="V13" s="1">
        <f ca="1">('Profiles, Qc, Summer, S1'!V13*(RANDBETWEEN(90,100))/100*(40/100))+('Profiles, Qc, Winter, S1'!V13*(RANDBETWEEN(90,100))/100*(60/100))</f>
        <v>0.38194044612322064</v>
      </c>
      <c r="W13" s="1">
        <f ca="1">('Profiles, Qc, Summer, S1'!W13*(RANDBETWEEN(90,100))/100*(40/100))+('Profiles, Qc, Winter, S1'!W13*(RANDBETWEEN(90,100))/100*(60/100))</f>
        <v>0.45155987271278786</v>
      </c>
      <c r="X13" s="1">
        <f ca="1">('Profiles, Qc, Summer, S1'!X13*(RANDBETWEEN(90,100))/100*(40/100))+('Profiles, Qc, Winter, S1'!X13*(RANDBETWEEN(90,100))/100*(60/100))</f>
        <v>0.39881869579194407</v>
      </c>
      <c r="Y13" s="1">
        <f ca="1">('Profiles, Qc, Summer, S1'!Y13*(RANDBETWEEN(90,100))/100*(40/100))+('Profiles, Qc, Winter, S1'!Y13*(RANDBETWEEN(90,100))/100*(60/100))</f>
        <v>0.34727010610992171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0.14246913862770771</v>
      </c>
      <c r="C14" s="1">
        <f ca="1">('Profiles, Qc, Summer, S1'!C14*(RANDBETWEEN(90,100))/100*(40/100))+('Profiles, Qc, Winter, S1'!C14*(RANDBETWEEN(90,100))/100*(60/100))</f>
        <v>0.13248344875649504</v>
      </c>
      <c r="D14" s="1">
        <f ca="1">('Profiles, Qc, Summer, S1'!D14*(RANDBETWEEN(90,100))/100*(40/100))+('Profiles, Qc, Winter, S1'!D14*(RANDBETWEEN(90,100))/100*(60/100))</f>
        <v>0.13519406477795048</v>
      </c>
      <c r="E14" s="1">
        <f ca="1">('Profiles, Qc, Summer, S1'!E14*(RANDBETWEEN(90,100))/100*(40/100))+('Profiles, Qc, Winter, S1'!E14*(RANDBETWEEN(90,100))/100*(60/100))</f>
        <v>0.14457897671581552</v>
      </c>
      <c r="F14" s="1">
        <f ca="1">('Profiles, Qc, Summer, S1'!F14*(RANDBETWEEN(90,100))/100*(40/100))+('Profiles, Qc, Winter, S1'!F14*(RANDBETWEEN(90,100))/100*(60/100))</f>
        <v>0.13731941835924769</v>
      </c>
      <c r="G14" s="1">
        <f ca="1">('Profiles, Qc, Summer, S1'!G14*(RANDBETWEEN(90,100))/100*(40/100))+('Profiles, Qc, Winter, S1'!G14*(RANDBETWEEN(90,100))/100*(60/100))</f>
        <v>0.17504035951551183</v>
      </c>
      <c r="H14" s="1">
        <f ca="1">('Profiles, Qc, Summer, S1'!H14*(RANDBETWEEN(90,100))/100*(40/100))+('Profiles, Qc, Winter, S1'!H14*(RANDBETWEEN(90,100))/100*(60/100))</f>
        <v>0.60601979924475569</v>
      </c>
      <c r="I14" s="1">
        <f ca="1">('Profiles, Qc, Summer, S1'!I14*(RANDBETWEEN(90,100))/100*(40/100))+('Profiles, Qc, Winter, S1'!I14*(RANDBETWEEN(90,100))/100*(60/100))</f>
        <v>0.75524256441399262</v>
      </c>
      <c r="J14" s="1">
        <f ca="1">('Profiles, Qc, Summer, S1'!J14*(RANDBETWEEN(90,100))/100*(40/100))+('Profiles, Qc, Winter, S1'!J14*(RANDBETWEEN(90,100))/100*(60/100))</f>
        <v>0.90719556282803593</v>
      </c>
      <c r="K14" s="1">
        <f ca="1">('Profiles, Qc, Summer, S1'!K14*(RANDBETWEEN(90,100))/100*(40/100))+('Profiles, Qc, Winter, S1'!K14*(RANDBETWEEN(90,100))/100*(60/100))</f>
        <v>0.83884064833253014</v>
      </c>
      <c r="L14" s="1">
        <f ca="1">('Profiles, Qc, Summer, S1'!L14*(RANDBETWEEN(90,100))/100*(40/100))+('Profiles, Qc, Winter, S1'!L14*(RANDBETWEEN(90,100))/100*(60/100))</f>
        <v>0.80365136631065515</v>
      </c>
      <c r="M14" s="1">
        <f ca="1">('Profiles, Qc, Summer, S1'!M14*(RANDBETWEEN(90,100))/100*(40/100))+('Profiles, Qc, Winter, S1'!M14*(RANDBETWEEN(90,100))/100*(60/100))</f>
        <v>0.83935732159980148</v>
      </c>
      <c r="N14" s="1">
        <f ca="1">('Profiles, Qc, Summer, S1'!N14*(RANDBETWEEN(90,100))/100*(40/100))+('Profiles, Qc, Winter, S1'!N14*(RANDBETWEEN(90,100))/100*(60/100))</f>
        <v>0.97712932142929787</v>
      </c>
      <c r="O14" s="1">
        <f ca="1">('Profiles, Qc, Summer, S1'!O14*(RANDBETWEEN(90,100))/100*(40/100))+('Profiles, Qc, Winter, S1'!O14*(RANDBETWEEN(90,100))/100*(60/100))</f>
        <v>0.87298184656750411</v>
      </c>
      <c r="P14" s="1">
        <f ca="1">('Profiles, Qc, Summer, S1'!P14*(RANDBETWEEN(90,100))/100*(40/100))+('Profiles, Qc, Winter, S1'!P14*(RANDBETWEEN(90,100))/100*(60/100))</f>
        <v>0.77890473684614325</v>
      </c>
      <c r="Q14" s="1">
        <f ca="1">('Profiles, Qc, Summer, S1'!Q14*(RANDBETWEEN(90,100))/100*(40/100))+('Profiles, Qc, Winter, S1'!Q14*(RANDBETWEEN(90,100))/100*(60/100))</f>
        <v>0.78852463139442119</v>
      </c>
      <c r="R14" s="1">
        <f ca="1">('Profiles, Qc, Summer, S1'!R14*(RANDBETWEEN(90,100))/100*(40/100))+('Profiles, Qc, Winter, S1'!R14*(RANDBETWEEN(90,100))/100*(60/100))</f>
        <v>0.75843310217752946</v>
      </c>
      <c r="S14" s="1">
        <f ca="1">('Profiles, Qc, Summer, S1'!S14*(RANDBETWEEN(90,100))/100*(40/100))+('Profiles, Qc, Winter, S1'!S14*(RANDBETWEEN(90,100))/100*(60/100))</f>
        <v>0.74702645705115156</v>
      </c>
      <c r="T14" s="1">
        <f ca="1">('Profiles, Qc, Summer, S1'!T14*(RANDBETWEEN(90,100))/100*(40/100))+('Profiles, Qc, Winter, S1'!T14*(RANDBETWEEN(90,100))/100*(60/100))</f>
        <v>0.63511031006303964</v>
      </c>
      <c r="U14" s="1">
        <f ca="1">('Profiles, Qc, Summer, S1'!U14*(RANDBETWEEN(90,100))/100*(40/100))+('Profiles, Qc, Winter, S1'!U14*(RANDBETWEEN(90,100))/100*(60/100))</f>
        <v>0.52124060632114011</v>
      </c>
      <c r="V14" s="1">
        <f ca="1">('Profiles, Qc, Summer, S1'!V14*(RANDBETWEEN(90,100))/100*(40/100))+('Profiles, Qc, Winter, S1'!V14*(RANDBETWEEN(90,100))/100*(60/100))</f>
        <v>0.5818543276518009</v>
      </c>
      <c r="W14" s="1">
        <f ca="1">('Profiles, Qc, Summer, S1'!W14*(RANDBETWEEN(90,100))/100*(40/100))+('Profiles, Qc, Winter, S1'!W14*(RANDBETWEEN(90,100))/100*(60/100))</f>
        <v>0.46723253344830762</v>
      </c>
      <c r="X14" s="1">
        <f ca="1">('Profiles, Qc, Summer, S1'!X14*(RANDBETWEEN(90,100))/100*(40/100))+('Profiles, Qc, Winter, S1'!X14*(RANDBETWEEN(90,100))/100*(60/100))</f>
        <v>0.20380525725708765</v>
      </c>
      <c r="Y14" s="1">
        <f ca="1">('Profiles, Qc, Summer, S1'!Y14*(RANDBETWEEN(90,100))/100*(40/100))+('Profiles, Qc, Winter, S1'!Y14*(RANDBETWEEN(90,100))/100*(60/100))</f>
        <v>0.16347136163161752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0.2371087254683063</v>
      </c>
      <c r="C15" s="1">
        <f ca="1">('Profiles, Qc, Summer, S1'!C15*(RANDBETWEEN(90,100))/100*(40/100))+('Profiles, Qc, Winter, S1'!C15*(RANDBETWEEN(90,100))/100*(60/100))</f>
        <v>0.2081948686705947</v>
      </c>
      <c r="D15" s="1">
        <f ca="1">('Profiles, Qc, Summer, S1'!D15*(RANDBETWEEN(90,100))/100*(40/100))+('Profiles, Qc, Winter, S1'!D15*(RANDBETWEEN(90,100))/100*(60/100))</f>
        <v>0.20310289656100516</v>
      </c>
      <c r="E15" s="1">
        <f ca="1">('Profiles, Qc, Summer, S1'!E15*(RANDBETWEEN(90,100))/100*(40/100))+('Profiles, Qc, Winter, S1'!E15*(RANDBETWEEN(90,100))/100*(60/100))</f>
        <v>0.21338936847432627</v>
      </c>
      <c r="F15" s="1">
        <f ca="1">('Profiles, Qc, Summer, S1'!F15*(RANDBETWEEN(90,100))/100*(40/100))+('Profiles, Qc, Winter, S1'!F15*(RANDBETWEEN(90,100))/100*(60/100))</f>
        <v>0.19876648135352343</v>
      </c>
      <c r="G15" s="1">
        <f ca="1">('Profiles, Qc, Summer, S1'!G15*(RANDBETWEEN(90,100))/100*(40/100))+('Profiles, Qc, Winter, S1'!G15*(RANDBETWEEN(90,100))/100*(60/100))</f>
        <v>0.2005681418785023</v>
      </c>
      <c r="H15" s="1">
        <f ca="1">('Profiles, Qc, Summer, S1'!H15*(RANDBETWEEN(90,100))/100*(40/100))+('Profiles, Qc, Winter, S1'!H15*(RANDBETWEEN(90,100))/100*(60/100))</f>
        <v>0.18219826895270053</v>
      </c>
      <c r="I15" s="1">
        <f ca="1">('Profiles, Qc, Summer, S1'!I15*(RANDBETWEEN(90,100))/100*(40/100))+('Profiles, Qc, Winter, S1'!I15*(RANDBETWEEN(90,100))/100*(60/100))</f>
        <v>0.42884804959663247</v>
      </c>
      <c r="J15" s="1">
        <f ca="1">('Profiles, Qc, Summer, S1'!J15*(RANDBETWEEN(90,100))/100*(40/100))+('Profiles, Qc, Winter, S1'!J15*(RANDBETWEEN(90,100))/100*(60/100))</f>
        <v>0.4848005171759654</v>
      </c>
      <c r="K15" s="1">
        <f ca="1">('Profiles, Qc, Summer, S1'!K15*(RANDBETWEEN(90,100))/100*(40/100))+('Profiles, Qc, Winter, S1'!K15*(RANDBETWEEN(90,100))/100*(60/100))</f>
        <v>0.44018089839747021</v>
      </c>
      <c r="L15" s="1">
        <f ca="1">('Profiles, Qc, Summer, S1'!L15*(RANDBETWEEN(90,100))/100*(40/100))+('Profiles, Qc, Winter, S1'!L15*(RANDBETWEEN(90,100))/100*(60/100))</f>
        <v>0.45348073357684515</v>
      </c>
      <c r="M15" s="1">
        <f ca="1">('Profiles, Qc, Summer, S1'!M15*(RANDBETWEEN(90,100))/100*(40/100))+('Profiles, Qc, Winter, S1'!M15*(RANDBETWEEN(90,100))/100*(60/100))</f>
        <v>0.44345583278198075</v>
      </c>
      <c r="N15" s="1">
        <f ca="1">('Profiles, Qc, Summer, S1'!N15*(RANDBETWEEN(90,100))/100*(40/100))+('Profiles, Qc, Winter, S1'!N15*(RANDBETWEEN(90,100))/100*(60/100))</f>
        <v>0.49000146103044129</v>
      </c>
      <c r="O15" s="1">
        <f ca="1">('Profiles, Qc, Summer, S1'!O15*(RANDBETWEEN(90,100))/100*(40/100))+('Profiles, Qc, Winter, S1'!O15*(RANDBETWEEN(90,100))/100*(60/100))</f>
        <v>0.43634855051047428</v>
      </c>
      <c r="P15" s="1">
        <f ca="1">('Profiles, Qc, Summer, S1'!P15*(RANDBETWEEN(90,100))/100*(40/100))+('Profiles, Qc, Winter, S1'!P15*(RANDBETWEEN(90,100))/100*(60/100))</f>
        <v>0.29273063583710152</v>
      </c>
      <c r="Q15" s="1">
        <f ca="1">('Profiles, Qc, Summer, S1'!Q15*(RANDBETWEEN(90,100))/100*(40/100))+('Profiles, Qc, Winter, S1'!Q15*(RANDBETWEEN(90,100))/100*(60/100))</f>
        <v>0.39165951494236617</v>
      </c>
      <c r="R15" s="1">
        <f ca="1">('Profiles, Qc, Summer, S1'!R15*(RANDBETWEEN(90,100))/100*(40/100))+('Profiles, Qc, Winter, S1'!R15*(RANDBETWEEN(90,100))/100*(60/100))</f>
        <v>0.45467557345022908</v>
      </c>
      <c r="S15" s="1">
        <f ca="1">('Profiles, Qc, Summer, S1'!S15*(RANDBETWEEN(90,100))/100*(40/100))+('Profiles, Qc, Winter, S1'!S15*(RANDBETWEEN(90,100))/100*(60/100))</f>
        <v>0.41805234968066263</v>
      </c>
      <c r="T15" s="1">
        <f ca="1">('Profiles, Qc, Summer, S1'!T15*(RANDBETWEEN(90,100))/100*(40/100))+('Profiles, Qc, Winter, S1'!T15*(RANDBETWEEN(90,100))/100*(60/100))</f>
        <v>0.32027682584261463</v>
      </c>
      <c r="U15" s="1">
        <f ca="1">('Profiles, Qc, Summer, S1'!U15*(RANDBETWEEN(90,100))/100*(40/100))+('Profiles, Qc, Winter, S1'!U15*(RANDBETWEEN(90,100))/100*(60/100))</f>
        <v>0.29046815902851764</v>
      </c>
      <c r="V15" s="1">
        <f ca="1">('Profiles, Qc, Summer, S1'!V15*(RANDBETWEEN(90,100))/100*(40/100))+('Profiles, Qc, Winter, S1'!V15*(RANDBETWEEN(90,100))/100*(60/100))</f>
        <v>0.29975135786483459</v>
      </c>
      <c r="W15" s="1">
        <f ca="1">('Profiles, Qc, Summer, S1'!W15*(RANDBETWEEN(90,100))/100*(40/100))+('Profiles, Qc, Winter, S1'!W15*(RANDBETWEEN(90,100))/100*(60/100))</f>
        <v>0.24840817322560649</v>
      </c>
      <c r="X15" s="1">
        <f ca="1">('Profiles, Qc, Summer, S1'!X15*(RANDBETWEEN(90,100))/100*(40/100))+('Profiles, Qc, Winter, S1'!X15*(RANDBETWEEN(90,100))/100*(60/100))</f>
        <v>0.19074155780656721</v>
      </c>
      <c r="Y15" s="1">
        <f ca="1">('Profiles, Qc, Summer, S1'!Y15*(RANDBETWEEN(90,100))/100*(40/100))+('Profiles, Qc, Winter, S1'!Y15*(RANDBETWEEN(90,100))/100*(60/100))</f>
        <v>0.19286785485534169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-6.5236525499513379E-2</v>
      </c>
      <c r="C16" s="1">
        <f ca="1">('Profiles, Qc, Summer, S1'!C16*(RANDBETWEEN(90,100))/100*(40/100))+('Profiles, Qc, Winter, S1'!C16*(RANDBETWEEN(90,100))/100*(60/100))</f>
        <v>-7.2742139299447561E-2</v>
      </c>
      <c r="D16" s="1">
        <f ca="1">('Profiles, Qc, Summer, S1'!D16*(RANDBETWEEN(90,100))/100*(40/100))+('Profiles, Qc, Winter, S1'!D16*(RANDBETWEEN(90,100))/100*(60/100))</f>
        <v>-7.5394737237823473E-2</v>
      </c>
      <c r="E16" s="1">
        <f ca="1">('Profiles, Qc, Summer, S1'!E16*(RANDBETWEEN(90,100))/100*(40/100))+('Profiles, Qc, Winter, S1'!E16*(RANDBETWEEN(90,100))/100*(60/100))</f>
        <v>-8.3550906068655201E-2</v>
      </c>
      <c r="F16" s="1">
        <f ca="1">('Profiles, Qc, Summer, S1'!F16*(RANDBETWEEN(90,100))/100*(40/100))+('Profiles, Qc, Winter, S1'!F16*(RANDBETWEEN(90,100))/100*(60/100))</f>
        <v>-8.7357937952683429E-2</v>
      </c>
      <c r="G16" s="1">
        <f ca="1">('Profiles, Qc, Summer, S1'!G16*(RANDBETWEEN(90,100))/100*(40/100))+('Profiles, Qc, Winter, S1'!G16*(RANDBETWEEN(90,100))/100*(60/100))</f>
        <v>-8.0507873269455479E-2</v>
      </c>
      <c r="H16" s="1">
        <f ca="1">('Profiles, Qc, Summer, S1'!H16*(RANDBETWEEN(90,100))/100*(40/100))+('Profiles, Qc, Winter, S1'!H16*(RANDBETWEEN(90,100))/100*(60/100))</f>
        <v>-5.3028358303957447E-2</v>
      </c>
      <c r="I16" s="1">
        <f ca="1">('Profiles, Qc, Summer, S1'!I16*(RANDBETWEEN(90,100))/100*(40/100))+('Profiles, Qc, Winter, S1'!I16*(RANDBETWEEN(90,100))/100*(60/100))</f>
        <v>2.1910129080413329E-2</v>
      </c>
      <c r="J16" s="1">
        <f ca="1">('Profiles, Qc, Summer, S1'!J16*(RANDBETWEEN(90,100))/100*(40/100))+('Profiles, Qc, Winter, S1'!J16*(RANDBETWEEN(90,100))/100*(60/100))</f>
        <v>3.0228038450261875E-2</v>
      </c>
      <c r="K16" s="1">
        <f ca="1">('Profiles, Qc, Summer, S1'!K16*(RANDBETWEEN(90,100))/100*(40/100))+('Profiles, Qc, Winter, S1'!K16*(RANDBETWEEN(90,100))/100*(60/100))</f>
        <v>4.6157307941759665E-2</v>
      </c>
      <c r="L16" s="1">
        <f ca="1">('Profiles, Qc, Summer, S1'!L16*(RANDBETWEEN(90,100))/100*(40/100))+('Profiles, Qc, Winter, S1'!L16*(RANDBETWEEN(90,100))/100*(60/100))</f>
        <v>2.36691893987011E-2</v>
      </c>
      <c r="M16" s="1">
        <f ca="1">('Profiles, Qc, Summer, S1'!M16*(RANDBETWEEN(90,100))/100*(40/100))+('Profiles, Qc, Winter, S1'!M16*(RANDBETWEEN(90,100))/100*(60/100))</f>
        <v>6.6328324582667839E-3</v>
      </c>
      <c r="N16" s="1">
        <f ca="1">('Profiles, Qc, Summer, S1'!N16*(RANDBETWEEN(90,100))/100*(40/100))+('Profiles, Qc, Winter, S1'!N16*(RANDBETWEEN(90,100))/100*(60/100))</f>
        <v>-1.6875495964851477E-2</v>
      </c>
      <c r="O16" s="1">
        <f ca="1">('Profiles, Qc, Summer, S1'!O16*(RANDBETWEEN(90,100))/100*(40/100))+('Profiles, Qc, Winter, S1'!O16*(RANDBETWEEN(90,100))/100*(60/100))</f>
        <v>-1.6728893795938019E-2</v>
      </c>
      <c r="P16" s="1">
        <f ca="1">('Profiles, Qc, Summer, S1'!P16*(RANDBETWEEN(90,100))/100*(40/100))+('Profiles, Qc, Winter, S1'!P16*(RANDBETWEEN(90,100))/100*(60/100))</f>
        <v>-2.9586849431294863E-2</v>
      </c>
      <c r="Q16" s="1">
        <f ca="1">('Profiles, Qc, Summer, S1'!Q16*(RANDBETWEEN(90,100))/100*(40/100))+('Profiles, Qc, Winter, S1'!Q16*(RANDBETWEEN(90,100))/100*(60/100))</f>
        <v>-3.6297758756500195E-2</v>
      </c>
      <c r="R16" s="1">
        <f ca="1">('Profiles, Qc, Summer, S1'!R16*(RANDBETWEEN(90,100))/100*(40/100))+('Profiles, Qc, Winter, S1'!R16*(RANDBETWEEN(90,100))/100*(60/100))</f>
        <v>-2.4261512765412267E-2</v>
      </c>
      <c r="S16" s="1">
        <f ca="1">('Profiles, Qc, Summer, S1'!S16*(RANDBETWEEN(90,100))/100*(40/100))+('Profiles, Qc, Winter, S1'!S16*(RANDBETWEEN(90,100))/100*(60/100))</f>
        <v>3.1480250294717599E-2</v>
      </c>
      <c r="T16" s="1">
        <f ca="1">('Profiles, Qc, Summer, S1'!T16*(RANDBETWEEN(90,100))/100*(40/100))+('Profiles, Qc, Winter, S1'!T16*(RANDBETWEEN(90,100))/100*(60/100))</f>
        <v>3.5878501310324905E-2</v>
      </c>
      <c r="U16" s="1">
        <f ca="1">('Profiles, Qc, Summer, S1'!U16*(RANDBETWEEN(90,100))/100*(40/100))+('Profiles, Qc, Winter, S1'!U16*(RANDBETWEEN(90,100))/100*(60/100))</f>
        <v>1.942392853064729E-2</v>
      </c>
      <c r="V16" s="1">
        <f ca="1">('Profiles, Qc, Summer, S1'!V16*(RANDBETWEEN(90,100))/100*(40/100))+('Profiles, Qc, Winter, S1'!V16*(RANDBETWEEN(90,100))/100*(60/100))</f>
        <v>-5.096265553308138E-3</v>
      </c>
      <c r="W16" s="1">
        <f ca="1">('Profiles, Qc, Summer, S1'!W16*(RANDBETWEEN(90,100))/100*(40/100))+('Profiles, Qc, Winter, S1'!W16*(RANDBETWEEN(90,100))/100*(60/100))</f>
        <v>-2.1247635617834007E-2</v>
      </c>
      <c r="X16" s="1">
        <f ca="1">('Profiles, Qc, Summer, S1'!X16*(RANDBETWEEN(90,100))/100*(40/100))+('Profiles, Qc, Winter, S1'!X16*(RANDBETWEEN(90,100))/100*(60/100))</f>
        <v>-3.8362246580070987E-2</v>
      </c>
      <c r="Y16" s="1">
        <f ca="1">('Profiles, Qc, Summer, S1'!Y16*(RANDBETWEEN(90,100))/100*(40/100))+('Profiles, Qc, Winter, S1'!Y16*(RANDBETWEEN(90,100))/100*(60/100))</f>
        <v>-5.4198638321758204E-2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-0.21187899655043774</v>
      </c>
      <c r="C17" s="1">
        <f ca="1">('Profiles, Qc, Summer, S1'!C17*(RANDBETWEEN(90,100))/100*(40/100))+('Profiles, Qc, Winter, S1'!C17*(RANDBETWEEN(90,100))/100*(60/100))</f>
        <v>-0.24244058207867625</v>
      </c>
      <c r="D17" s="1">
        <f ca="1">('Profiles, Qc, Summer, S1'!D17*(RANDBETWEEN(90,100))/100*(40/100))+('Profiles, Qc, Winter, S1'!D17*(RANDBETWEEN(90,100))/100*(60/100))</f>
        <v>-0.29072012106800671</v>
      </c>
      <c r="E17" s="1">
        <f ca="1">('Profiles, Qc, Summer, S1'!E17*(RANDBETWEEN(90,100))/100*(40/100))+('Profiles, Qc, Winter, S1'!E17*(RANDBETWEEN(90,100))/100*(60/100))</f>
        <v>-0.26663398010066319</v>
      </c>
      <c r="F17" s="1">
        <f ca="1">('Profiles, Qc, Summer, S1'!F17*(RANDBETWEEN(90,100))/100*(40/100))+('Profiles, Qc, Winter, S1'!F17*(RANDBETWEEN(90,100))/100*(60/100))</f>
        <v>-0.28510152951597256</v>
      </c>
      <c r="G17" s="1">
        <f ca="1">('Profiles, Qc, Summer, S1'!G17*(RANDBETWEEN(90,100))/100*(40/100))+('Profiles, Qc, Winter, S1'!G17*(RANDBETWEEN(90,100))/100*(60/100))</f>
        <v>-0.23287118559718661</v>
      </c>
      <c r="H17" s="1">
        <f ca="1">('Profiles, Qc, Summer, S1'!H17*(RANDBETWEEN(90,100))/100*(40/100))+('Profiles, Qc, Winter, S1'!H17*(RANDBETWEEN(90,100))/100*(60/100))</f>
        <v>-1.1266796328146424E-2</v>
      </c>
      <c r="I17" s="1">
        <f ca="1">('Profiles, Qc, Summer, S1'!I17*(RANDBETWEEN(90,100))/100*(40/100))+('Profiles, Qc, Winter, S1'!I17*(RANDBETWEEN(90,100))/100*(60/100))</f>
        <v>0.17966081628888214</v>
      </c>
      <c r="J17" s="1">
        <f ca="1">('Profiles, Qc, Summer, S1'!J17*(RANDBETWEEN(90,100))/100*(40/100))+('Profiles, Qc, Winter, S1'!J17*(RANDBETWEEN(90,100))/100*(60/100))</f>
        <v>0.2414122394662272</v>
      </c>
      <c r="K17" s="1">
        <f ca="1">('Profiles, Qc, Summer, S1'!K17*(RANDBETWEEN(90,100))/100*(40/100))+('Profiles, Qc, Winter, S1'!K17*(RANDBETWEEN(90,100))/100*(60/100))</f>
        <v>0.20095487126100217</v>
      </c>
      <c r="L17" s="1">
        <f ca="1">('Profiles, Qc, Summer, S1'!L17*(RANDBETWEEN(90,100))/100*(40/100))+('Profiles, Qc, Winter, S1'!L17*(RANDBETWEEN(90,100))/100*(60/100))</f>
        <v>0.14552198029833457</v>
      </c>
      <c r="M17" s="1">
        <f ca="1">('Profiles, Qc, Summer, S1'!M17*(RANDBETWEEN(90,100))/100*(40/100))+('Profiles, Qc, Winter, S1'!M17*(RANDBETWEEN(90,100))/100*(60/100))</f>
        <v>0.22646043244356168</v>
      </c>
      <c r="N17" s="1">
        <f ca="1">('Profiles, Qc, Summer, S1'!N17*(RANDBETWEEN(90,100))/100*(40/100))+('Profiles, Qc, Winter, S1'!N17*(RANDBETWEEN(90,100))/100*(60/100))</f>
        <v>0.17611797053962586</v>
      </c>
      <c r="O17" s="1">
        <f ca="1">('Profiles, Qc, Summer, S1'!O17*(RANDBETWEEN(90,100))/100*(40/100))+('Profiles, Qc, Winter, S1'!O17*(RANDBETWEEN(90,100))/100*(60/100))</f>
        <v>0.11938143509382054</v>
      </c>
      <c r="P17" s="1">
        <f ca="1">('Profiles, Qc, Summer, S1'!P17*(RANDBETWEEN(90,100))/100*(40/100))+('Profiles, Qc, Winter, S1'!P17*(RANDBETWEEN(90,100))/100*(60/100))</f>
        <v>1.0166043073156064E-2</v>
      </c>
      <c r="Q17" s="1">
        <f ca="1">('Profiles, Qc, Summer, S1'!Q17*(RANDBETWEEN(90,100))/100*(40/100))+('Profiles, Qc, Winter, S1'!Q17*(RANDBETWEEN(90,100))/100*(60/100))</f>
        <v>-1.7681725217748717E-2</v>
      </c>
      <c r="R17" s="1">
        <f ca="1">('Profiles, Qc, Summer, S1'!R17*(RANDBETWEEN(90,100))/100*(40/100))+('Profiles, Qc, Winter, S1'!R17*(RANDBETWEEN(90,100))/100*(60/100))</f>
        <v>1.9628566710443163E-3</v>
      </c>
      <c r="S17" s="1">
        <f ca="1">('Profiles, Qc, Summer, S1'!S17*(RANDBETWEEN(90,100))/100*(40/100))+('Profiles, Qc, Winter, S1'!S17*(RANDBETWEEN(90,100))/100*(60/100))</f>
        <v>2.2870124577365366E-2</v>
      </c>
      <c r="T17" s="1">
        <f ca="1">('Profiles, Qc, Summer, S1'!T17*(RANDBETWEEN(90,100))/100*(40/100))+('Profiles, Qc, Winter, S1'!T17*(RANDBETWEEN(90,100))/100*(60/100))</f>
        <v>-6.2121880332887416E-2</v>
      </c>
      <c r="U17" s="1">
        <f ca="1">('Profiles, Qc, Summer, S1'!U17*(RANDBETWEEN(90,100))/100*(40/100))+('Profiles, Qc, Winter, S1'!U17*(RANDBETWEEN(90,100))/100*(60/100))</f>
        <v>2.161774283452024E-3</v>
      </c>
      <c r="V17" s="1">
        <f ca="1">('Profiles, Qc, Summer, S1'!V17*(RANDBETWEEN(90,100))/100*(40/100))+('Profiles, Qc, Winter, S1'!V17*(RANDBETWEEN(90,100))/100*(60/100))</f>
        <v>3.9437324315747535E-3</v>
      </c>
      <c r="W17" s="1">
        <f ca="1">('Profiles, Qc, Summer, S1'!W17*(RANDBETWEEN(90,100))/100*(40/100))+('Profiles, Qc, Winter, S1'!W17*(RANDBETWEEN(90,100))/100*(60/100))</f>
        <v>-4.7575508072259895E-2</v>
      </c>
      <c r="X17" s="1">
        <f ca="1">('Profiles, Qc, Summer, S1'!X17*(RANDBETWEEN(90,100))/100*(40/100))+('Profiles, Qc, Winter, S1'!X17*(RANDBETWEEN(90,100))/100*(60/100))</f>
        <v>-0.16853335290221574</v>
      </c>
      <c r="Y17" s="1">
        <f ca="1">('Profiles, Qc, Summer, S1'!Y17*(RANDBETWEEN(90,100))/100*(40/100))+('Profiles, Qc, Winter, S1'!Y17*(RANDBETWEEN(90,100))/100*(60/100))</f>
        <v>-0.2320783377084138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-0.30293393887208203</v>
      </c>
      <c r="C18" s="1">
        <f ca="1">('Profiles, Qc, Summer, S1'!C18*(RANDBETWEEN(90,100))/100*(40/100))+('Profiles, Qc, Winter, S1'!C18*(RANDBETWEEN(90,100))/100*(60/100))</f>
        <v>-0.32012029001215636</v>
      </c>
      <c r="D18" s="1">
        <f ca="1">('Profiles, Qc, Summer, S1'!D18*(RANDBETWEEN(90,100))/100*(40/100))+('Profiles, Qc, Winter, S1'!D18*(RANDBETWEEN(90,100))/100*(60/100))</f>
        <v>-0.32740975183866122</v>
      </c>
      <c r="E18" s="1">
        <f ca="1">('Profiles, Qc, Summer, S1'!E18*(RANDBETWEEN(90,100))/100*(40/100))+('Profiles, Qc, Winter, S1'!E18*(RANDBETWEEN(90,100))/100*(60/100))</f>
        <v>-0.3078016981499494</v>
      </c>
      <c r="F18" s="1">
        <f ca="1">('Profiles, Qc, Summer, S1'!F18*(RANDBETWEEN(90,100))/100*(40/100))+('Profiles, Qc, Winter, S1'!F18*(RANDBETWEEN(90,100))/100*(60/100))</f>
        <v>-0.3282559329509922</v>
      </c>
      <c r="G18" s="1">
        <f ca="1">('Profiles, Qc, Summer, S1'!G18*(RANDBETWEEN(90,100))/100*(40/100))+('Profiles, Qc, Winter, S1'!G18*(RANDBETWEEN(90,100))/100*(60/100))</f>
        <v>-0.29990293564227827</v>
      </c>
      <c r="H18" s="1">
        <f ca="1">('Profiles, Qc, Summer, S1'!H18*(RANDBETWEEN(90,100))/100*(40/100))+('Profiles, Qc, Winter, S1'!H18*(RANDBETWEEN(90,100))/100*(60/100))</f>
        <v>-0.27088960675794005</v>
      </c>
      <c r="I18" s="1">
        <f ca="1">('Profiles, Qc, Summer, S1'!I18*(RANDBETWEEN(90,100))/100*(40/100))+('Profiles, Qc, Winter, S1'!I18*(RANDBETWEEN(90,100))/100*(60/100))</f>
        <v>-0.23110947244633473</v>
      </c>
      <c r="J18" s="1">
        <f ca="1">('Profiles, Qc, Summer, S1'!J18*(RANDBETWEEN(90,100))/100*(40/100))+('Profiles, Qc, Winter, S1'!J18*(RANDBETWEEN(90,100))/100*(60/100))</f>
        <v>-0.21506000039255535</v>
      </c>
      <c r="K18" s="1">
        <f ca="1">('Profiles, Qc, Summer, S1'!K18*(RANDBETWEEN(90,100))/100*(40/100))+('Profiles, Qc, Winter, S1'!K18*(RANDBETWEEN(90,100))/100*(60/100))</f>
        <v>-0.23215588307170926</v>
      </c>
      <c r="L18" s="1">
        <f ca="1">('Profiles, Qc, Summer, S1'!L18*(RANDBETWEEN(90,100))/100*(40/100))+('Profiles, Qc, Winter, S1'!L18*(RANDBETWEEN(90,100))/100*(60/100))</f>
        <v>-0.25037573888155706</v>
      </c>
      <c r="M18" s="1">
        <f ca="1">('Profiles, Qc, Summer, S1'!M18*(RANDBETWEEN(90,100))/100*(40/100))+('Profiles, Qc, Winter, S1'!M18*(RANDBETWEEN(90,100))/100*(60/100))</f>
        <v>-0.26868418794052362</v>
      </c>
      <c r="N18" s="1">
        <f ca="1">('Profiles, Qc, Summer, S1'!N18*(RANDBETWEEN(90,100))/100*(40/100))+('Profiles, Qc, Winter, S1'!N18*(RANDBETWEEN(90,100))/100*(60/100))</f>
        <v>-0.25973922723900111</v>
      </c>
      <c r="O18" s="1">
        <f ca="1">('Profiles, Qc, Summer, S1'!O18*(RANDBETWEEN(90,100))/100*(40/100))+('Profiles, Qc, Winter, S1'!O18*(RANDBETWEEN(90,100))/100*(60/100))</f>
        <v>-0.28146476685074739</v>
      </c>
      <c r="P18" s="1">
        <f ca="1">('Profiles, Qc, Summer, S1'!P18*(RANDBETWEEN(90,100))/100*(40/100))+('Profiles, Qc, Winter, S1'!P18*(RANDBETWEEN(90,100))/100*(60/100))</f>
        <v>-0.26116822259389322</v>
      </c>
      <c r="Q18" s="1">
        <f ca="1">('Profiles, Qc, Summer, S1'!Q18*(RANDBETWEEN(90,100))/100*(40/100))+('Profiles, Qc, Winter, S1'!Q18*(RANDBETWEEN(90,100))/100*(60/100))</f>
        <v>-0.26685696570745326</v>
      </c>
      <c r="R18" s="1">
        <f ca="1">('Profiles, Qc, Summer, S1'!R18*(RANDBETWEEN(90,100))/100*(40/100))+('Profiles, Qc, Winter, S1'!R18*(RANDBETWEEN(90,100))/100*(60/100))</f>
        <v>-0.26373737481253601</v>
      </c>
      <c r="S18" s="1">
        <f ca="1">('Profiles, Qc, Summer, S1'!S18*(RANDBETWEEN(90,100))/100*(40/100))+('Profiles, Qc, Winter, S1'!S18*(RANDBETWEEN(90,100))/100*(60/100))</f>
        <v>-0.18382800822561357</v>
      </c>
      <c r="T18" s="1">
        <f ca="1">('Profiles, Qc, Summer, S1'!T18*(RANDBETWEEN(90,100))/100*(40/100))+('Profiles, Qc, Winter, S1'!T18*(RANDBETWEEN(90,100))/100*(60/100))</f>
        <v>-0.18093718254306557</v>
      </c>
      <c r="U18" s="1">
        <f ca="1">('Profiles, Qc, Summer, S1'!U18*(RANDBETWEEN(90,100))/100*(40/100))+('Profiles, Qc, Winter, S1'!U18*(RANDBETWEEN(90,100))/100*(60/100))</f>
        <v>-0.2083131558277013</v>
      </c>
      <c r="V18" s="1">
        <f ca="1">('Profiles, Qc, Summer, S1'!V18*(RANDBETWEEN(90,100))/100*(40/100))+('Profiles, Qc, Winter, S1'!V18*(RANDBETWEEN(90,100))/100*(60/100))</f>
        <v>-0.22003379124363293</v>
      </c>
      <c r="W18" s="1">
        <f ca="1">('Profiles, Qc, Summer, S1'!W18*(RANDBETWEEN(90,100))/100*(40/100))+('Profiles, Qc, Winter, S1'!W18*(RANDBETWEEN(90,100))/100*(60/100))</f>
        <v>-0.24505907606360619</v>
      </c>
      <c r="X18" s="1">
        <f ca="1">('Profiles, Qc, Summer, S1'!X18*(RANDBETWEEN(90,100))/100*(40/100))+('Profiles, Qc, Winter, S1'!X18*(RANDBETWEEN(90,100))/100*(60/100))</f>
        <v>-0.28284275836282291</v>
      </c>
      <c r="Y18" s="1">
        <f ca="1">('Profiles, Qc, Summer, S1'!Y18*(RANDBETWEEN(90,100))/100*(40/100))+('Profiles, Qc, Winter, S1'!Y18*(RANDBETWEEN(90,100))/100*(60/100))</f>
        <v>-0.28706476476684883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-0.23322245127631741</v>
      </c>
      <c r="C19" s="1">
        <f ca="1">('Profiles, Qc, Summer, S1'!C19*(RANDBETWEEN(90,100))/100*(40/100))+('Profiles, Qc, Winter, S1'!C19*(RANDBETWEEN(90,100))/100*(60/100))</f>
        <v>-0.27073493935333148</v>
      </c>
      <c r="D19" s="1">
        <f ca="1">('Profiles, Qc, Summer, S1'!D19*(RANDBETWEEN(90,100))/100*(40/100))+('Profiles, Qc, Winter, S1'!D19*(RANDBETWEEN(90,100))/100*(60/100))</f>
        <v>-0.28214734889679738</v>
      </c>
      <c r="E19" s="1">
        <f ca="1">('Profiles, Qc, Summer, S1'!E19*(RANDBETWEEN(90,100))/100*(40/100))+('Profiles, Qc, Winter, S1'!E19*(RANDBETWEEN(90,100))/100*(60/100))</f>
        <v>-0.28770360338579742</v>
      </c>
      <c r="F19" s="1">
        <f ca="1">('Profiles, Qc, Summer, S1'!F19*(RANDBETWEEN(90,100))/100*(40/100))+('Profiles, Qc, Winter, S1'!F19*(RANDBETWEEN(90,100))/100*(60/100))</f>
        <v>-0.29850122381358835</v>
      </c>
      <c r="G19" s="1">
        <f ca="1">('Profiles, Qc, Summer, S1'!G19*(RANDBETWEEN(90,100))/100*(40/100))+('Profiles, Qc, Winter, S1'!G19*(RANDBETWEEN(90,100))/100*(60/100))</f>
        <v>-0.26175224771209593</v>
      </c>
      <c r="H19" s="1">
        <f ca="1">('Profiles, Qc, Summer, S1'!H19*(RANDBETWEEN(90,100))/100*(40/100))+('Profiles, Qc, Winter, S1'!H19*(RANDBETWEEN(90,100))/100*(60/100))</f>
        <v>-0.21743952871894023</v>
      </c>
      <c r="I19" s="1">
        <f ca="1">('Profiles, Qc, Summer, S1'!I19*(RANDBETWEEN(90,100))/100*(40/100))+('Profiles, Qc, Winter, S1'!I19*(RANDBETWEEN(90,100))/100*(60/100))</f>
        <v>-0.14138598241302522</v>
      </c>
      <c r="J19" s="1">
        <f ca="1">('Profiles, Qc, Summer, S1'!J19*(RANDBETWEEN(90,100))/100*(40/100))+('Profiles, Qc, Winter, S1'!J19*(RANDBETWEEN(90,100))/100*(60/100))</f>
        <v>-9.5563646366970331E-2</v>
      </c>
      <c r="K19" s="1">
        <f ca="1">('Profiles, Qc, Summer, S1'!K19*(RANDBETWEEN(90,100))/100*(40/100))+('Profiles, Qc, Winter, S1'!K19*(RANDBETWEEN(90,100))/100*(60/100))</f>
        <v>-5.5674440078928432E-2</v>
      </c>
      <c r="L19" s="1">
        <f ca="1">('Profiles, Qc, Summer, S1'!L19*(RANDBETWEEN(90,100))/100*(40/100))+('Profiles, Qc, Winter, S1'!L19*(RANDBETWEEN(90,100))/100*(60/100))</f>
        <v>-3.6720905537764581E-2</v>
      </c>
      <c r="M19" s="1">
        <f ca="1">('Profiles, Qc, Summer, S1'!M19*(RANDBETWEEN(90,100))/100*(40/100))+('Profiles, Qc, Winter, S1'!M19*(RANDBETWEEN(90,100))/100*(60/100))</f>
        <v>-3.5512850129651288E-2</v>
      </c>
      <c r="N19" s="1">
        <f ca="1">('Profiles, Qc, Summer, S1'!N19*(RANDBETWEEN(90,100))/100*(40/100))+('Profiles, Qc, Winter, S1'!N19*(RANDBETWEEN(90,100))/100*(60/100))</f>
        <v>-5.3659610957627682E-2</v>
      </c>
      <c r="O19" s="1">
        <f ca="1">('Profiles, Qc, Summer, S1'!O19*(RANDBETWEEN(90,100))/100*(40/100))+('Profiles, Qc, Winter, S1'!O19*(RANDBETWEEN(90,100))/100*(60/100))</f>
        <v>-7.7844856276927277E-2</v>
      </c>
      <c r="P19" s="1">
        <f ca="1">('Profiles, Qc, Summer, S1'!P19*(RANDBETWEEN(90,100))/100*(40/100))+('Profiles, Qc, Winter, S1'!P19*(RANDBETWEEN(90,100))/100*(60/100))</f>
        <v>-8.6787628461480665E-2</v>
      </c>
      <c r="Q19" s="1">
        <f ca="1">('Profiles, Qc, Summer, S1'!Q19*(RANDBETWEEN(90,100))/100*(40/100))+('Profiles, Qc, Winter, S1'!Q19*(RANDBETWEEN(90,100))/100*(60/100))</f>
        <v>-0.11625755955238964</v>
      </c>
      <c r="R19" s="1">
        <f ca="1">('Profiles, Qc, Summer, S1'!R19*(RANDBETWEEN(90,100))/100*(40/100))+('Profiles, Qc, Winter, S1'!R19*(RANDBETWEEN(90,100))/100*(60/100))</f>
        <v>-0.10504192700120729</v>
      </c>
      <c r="S19" s="1">
        <f ca="1">('Profiles, Qc, Summer, S1'!S19*(RANDBETWEEN(90,100))/100*(40/100))+('Profiles, Qc, Winter, S1'!S19*(RANDBETWEEN(90,100))/100*(60/100))</f>
        <v>-4.5238858821706723E-2</v>
      </c>
      <c r="T19" s="1">
        <f ca="1">('Profiles, Qc, Summer, S1'!T19*(RANDBETWEEN(90,100))/100*(40/100))+('Profiles, Qc, Winter, S1'!T19*(RANDBETWEEN(90,100))/100*(60/100))</f>
        <v>-6.2171910776518388E-2</v>
      </c>
      <c r="U19" s="1">
        <f ca="1">('Profiles, Qc, Summer, S1'!U19*(RANDBETWEEN(90,100))/100*(40/100))+('Profiles, Qc, Winter, S1'!U19*(RANDBETWEEN(90,100))/100*(60/100))</f>
        <v>-8.7923238811429549E-2</v>
      </c>
      <c r="V19" s="1">
        <f ca="1">('Profiles, Qc, Summer, S1'!V19*(RANDBETWEEN(90,100))/100*(40/100))+('Profiles, Qc, Winter, S1'!V19*(RANDBETWEEN(90,100))/100*(60/100))</f>
        <v>-6.9113300971416283E-2</v>
      </c>
      <c r="W19" s="1">
        <f ca="1">('Profiles, Qc, Summer, S1'!W19*(RANDBETWEEN(90,100))/100*(40/100))+('Profiles, Qc, Winter, S1'!W19*(RANDBETWEEN(90,100))/100*(60/100))</f>
        <v>-0.10699315873623477</v>
      </c>
      <c r="X19" s="1">
        <f ca="1">('Profiles, Qc, Summer, S1'!X19*(RANDBETWEEN(90,100))/100*(40/100))+('Profiles, Qc, Winter, S1'!X19*(RANDBETWEEN(90,100))/100*(60/100))</f>
        <v>-0.1255473061430406</v>
      </c>
      <c r="Y19" s="1">
        <f ca="1">('Profiles, Qc, Summer, S1'!Y19*(RANDBETWEEN(90,100))/100*(40/100))+('Profiles, Qc, Winter, S1'!Y19*(RANDBETWEEN(90,100))/100*(60/100))</f>
        <v>-0.15097745999419815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0.24153410402532882</v>
      </c>
      <c r="C20" s="1">
        <f ca="1">('Profiles, Qc, Summer, S1'!C20*(RANDBETWEEN(90,100))/100*(40/100))+('Profiles, Qc, Winter, S1'!C20*(RANDBETWEEN(90,100))/100*(60/100))</f>
        <v>0.24052249016891186</v>
      </c>
      <c r="D20" s="1">
        <f ca="1">('Profiles, Qc, Summer, S1'!D20*(RANDBETWEEN(90,100))/100*(40/100))+('Profiles, Qc, Winter, S1'!D20*(RANDBETWEEN(90,100))/100*(60/100))</f>
        <v>0.18236372142816215</v>
      </c>
      <c r="E20" s="1">
        <f ca="1">('Profiles, Qc, Summer, S1'!E20*(RANDBETWEEN(90,100))/100*(40/100))+('Profiles, Qc, Winter, S1'!E20*(RANDBETWEEN(90,100))/100*(60/100))</f>
        <v>0.23506245120977026</v>
      </c>
      <c r="F20" s="1">
        <f ca="1">('Profiles, Qc, Summer, S1'!F20*(RANDBETWEEN(90,100))/100*(40/100))+('Profiles, Qc, Winter, S1'!F20*(RANDBETWEEN(90,100))/100*(60/100))</f>
        <v>0.2291480663788914</v>
      </c>
      <c r="G20" s="1">
        <f ca="1">('Profiles, Qc, Summer, S1'!G20*(RANDBETWEEN(90,100))/100*(40/100))+('Profiles, Qc, Winter, S1'!G20*(RANDBETWEEN(90,100))/100*(60/100))</f>
        <v>0.26729999334405308</v>
      </c>
      <c r="H20" s="1">
        <f ca="1">('Profiles, Qc, Summer, S1'!H20*(RANDBETWEEN(90,100))/100*(40/100))+('Profiles, Qc, Winter, S1'!H20*(RANDBETWEEN(90,100))/100*(60/100))</f>
        <v>0.29647223346617402</v>
      </c>
      <c r="I20" s="1">
        <f ca="1">('Profiles, Qc, Summer, S1'!I20*(RANDBETWEEN(90,100))/100*(40/100))+('Profiles, Qc, Winter, S1'!I20*(RANDBETWEEN(90,100))/100*(60/100))</f>
        <v>0.57185007557767698</v>
      </c>
      <c r="J20" s="1">
        <f ca="1">('Profiles, Qc, Summer, S1'!J20*(RANDBETWEEN(90,100))/100*(40/100))+('Profiles, Qc, Winter, S1'!J20*(RANDBETWEEN(90,100))/100*(60/100))</f>
        <v>0.64504070236221756</v>
      </c>
      <c r="K20" s="1">
        <f ca="1">('Profiles, Qc, Summer, S1'!K20*(RANDBETWEEN(90,100))/100*(40/100))+('Profiles, Qc, Winter, S1'!K20*(RANDBETWEEN(90,100))/100*(60/100))</f>
        <v>0.63572102230424821</v>
      </c>
      <c r="L20" s="1">
        <f ca="1">('Profiles, Qc, Summer, S1'!L20*(RANDBETWEEN(90,100))/100*(40/100))+('Profiles, Qc, Winter, S1'!L20*(RANDBETWEEN(90,100))/100*(60/100))</f>
        <v>0.60459279847488712</v>
      </c>
      <c r="M20" s="1">
        <f ca="1">('Profiles, Qc, Summer, S1'!M20*(RANDBETWEEN(90,100))/100*(40/100))+('Profiles, Qc, Winter, S1'!M20*(RANDBETWEEN(90,100))/100*(60/100))</f>
        <v>0.64551346269630638</v>
      </c>
      <c r="N20" s="1">
        <f ca="1">('Profiles, Qc, Summer, S1'!N20*(RANDBETWEEN(90,100))/100*(40/100))+('Profiles, Qc, Winter, S1'!N20*(RANDBETWEEN(90,100))/100*(60/100))</f>
        <v>0.69518704137658371</v>
      </c>
      <c r="O20" s="1">
        <f ca="1">('Profiles, Qc, Summer, S1'!O20*(RANDBETWEEN(90,100))/100*(40/100))+('Profiles, Qc, Winter, S1'!O20*(RANDBETWEEN(90,100))/100*(60/100))</f>
        <v>0.65283074835612609</v>
      </c>
      <c r="P20" s="1">
        <f ca="1">('Profiles, Qc, Summer, S1'!P20*(RANDBETWEEN(90,100))/100*(40/100))+('Profiles, Qc, Winter, S1'!P20*(RANDBETWEEN(90,100))/100*(60/100))</f>
        <v>0.53056447218145797</v>
      </c>
      <c r="Q20" s="1">
        <f ca="1">('Profiles, Qc, Summer, S1'!Q20*(RANDBETWEEN(90,100))/100*(40/100))+('Profiles, Qc, Winter, S1'!Q20*(RANDBETWEEN(90,100))/100*(60/100))</f>
        <v>0.51294462017453868</v>
      </c>
      <c r="R20" s="1">
        <f ca="1">('Profiles, Qc, Summer, S1'!R20*(RANDBETWEEN(90,100))/100*(40/100))+('Profiles, Qc, Winter, S1'!R20*(RANDBETWEEN(90,100))/100*(60/100))</f>
        <v>0.52608531819658022</v>
      </c>
      <c r="S20" s="1">
        <f ca="1">('Profiles, Qc, Summer, S1'!S20*(RANDBETWEEN(90,100))/100*(40/100))+('Profiles, Qc, Winter, S1'!S20*(RANDBETWEEN(90,100))/100*(60/100))</f>
        <v>0.5395438720659258</v>
      </c>
      <c r="T20" s="1">
        <f ca="1">('Profiles, Qc, Summer, S1'!T20*(RANDBETWEEN(90,100))/100*(40/100))+('Profiles, Qc, Winter, S1'!T20*(RANDBETWEEN(90,100))/100*(60/100))</f>
        <v>0.44459384827238557</v>
      </c>
      <c r="U20" s="1">
        <f ca="1">('Profiles, Qc, Summer, S1'!U20*(RANDBETWEEN(90,100))/100*(40/100))+('Profiles, Qc, Winter, S1'!U20*(RANDBETWEEN(90,100))/100*(60/100))</f>
        <v>0.42585447928437142</v>
      </c>
      <c r="V20" s="1">
        <f ca="1">('Profiles, Qc, Summer, S1'!V20*(RANDBETWEEN(90,100))/100*(40/100))+('Profiles, Qc, Winter, S1'!V20*(RANDBETWEEN(90,100))/100*(60/100))</f>
        <v>0.42647462510946982</v>
      </c>
      <c r="W20" s="1">
        <f ca="1">('Profiles, Qc, Summer, S1'!W20*(RANDBETWEEN(90,100))/100*(40/100))+('Profiles, Qc, Winter, S1'!W20*(RANDBETWEEN(90,100))/100*(60/100))</f>
        <v>0.38937520698207956</v>
      </c>
      <c r="X20" s="1">
        <f ca="1">('Profiles, Qc, Summer, S1'!X20*(RANDBETWEEN(90,100))/100*(40/100))+('Profiles, Qc, Winter, S1'!X20*(RANDBETWEEN(90,100))/100*(60/100))</f>
        <v>0.27317172035306519</v>
      </c>
      <c r="Y20" s="1">
        <f ca="1">('Profiles, Qc, Summer, S1'!Y20*(RANDBETWEEN(90,100))/100*(40/100))+('Profiles, Qc, Winter, S1'!Y20*(RANDBETWEEN(90,100))/100*(60/100))</f>
        <v>0.29762843048105819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-0.21084290141920842</v>
      </c>
      <c r="C21" s="1">
        <f ca="1">('Profiles, Qc, Summer, S1'!C21*(RANDBETWEEN(90,100))/100*(40/100))+('Profiles, Qc, Winter, S1'!C21*(RANDBETWEEN(90,100))/100*(60/100))</f>
        <v>-0.21514715993254185</v>
      </c>
      <c r="D21" s="1">
        <f ca="1">('Profiles, Qc, Summer, S1'!D21*(RANDBETWEEN(90,100))/100*(40/100))+('Profiles, Qc, Winter, S1'!D21*(RANDBETWEEN(90,100))/100*(60/100))</f>
        <v>-0.22128384728529399</v>
      </c>
      <c r="E21" s="1">
        <f ca="1">('Profiles, Qc, Summer, S1'!E21*(RANDBETWEEN(90,100))/100*(40/100))+('Profiles, Qc, Winter, S1'!E21*(RANDBETWEEN(90,100))/100*(60/100))</f>
        <v>-0.22550762918029815</v>
      </c>
      <c r="F21" s="1">
        <f ca="1">('Profiles, Qc, Summer, S1'!F21*(RANDBETWEEN(90,100))/100*(40/100))+('Profiles, Qc, Winter, S1'!F21*(RANDBETWEEN(90,100))/100*(60/100))</f>
        <v>-0.23143013475927857</v>
      </c>
      <c r="G21" s="1">
        <f ca="1">('Profiles, Qc, Summer, S1'!G21*(RANDBETWEEN(90,100))/100*(40/100))+('Profiles, Qc, Winter, S1'!G21*(RANDBETWEEN(90,100))/100*(60/100))</f>
        <v>-0.21326895622843955</v>
      </c>
      <c r="H21" s="1">
        <f ca="1">('Profiles, Qc, Summer, S1'!H21*(RANDBETWEEN(90,100))/100*(40/100))+('Profiles, Qc, Winter, S1'!H21*(RANDBETWEEN(90,100))/100*(60/100))</f>
        <v>-0.19267947441805394</v>
      </c>
      <c r="I21" s="1">
        <f ca="1">('Profiles, Qc, Summer, S1'!I21*(RANDBETWEEN(90,100))/100*(40/100))+('Profiles, Qc, Winter, S1'!I21*(RANDBETWEEN(90,100))/100*(60/100))</f>
        <v>-8.8584916780201431E-2</v>
      </c>
      <c r="J21" s="1">
        <f ca="1">('Profiles, Qc, Summer, S1'!J21*(RANDBETWEEN(90,100))/100*(40/100))+('Profiles, Qc, Winter, S1'!J21*(RANDBETWEEN(90,100))/100*(60/100))</f>
        <v>-3.5344752835889691E-2</v>
      </c>
      <c r="K21" s="1">
        <f ca="1">('Profiles, Qc, Summer, S1'!K21*(RANDBETWEEN(90,100))/100*(40/100))+('Profiles, Qc, Winter, S1'!K21*(RANDBETWEEN(90,100))/100*(60/100))</f>
        <v>-3.2597852153672092E-2</v>
      </c>
      <c r="L21" s="1">
        <f ca="1">('Profiles, Qc, Summer, S1'!L21*(RANDBETWEEN(90,100))/100*(40/100))+('Profiles, Qc, Winter, S1'!L21*(RANDBETWEEN(90,100))/100*(60/100))</f>
        <v>-9.3276225329069328E-3</v>
      </c>
      <c r="M21" s="1">
        <f ca="1">('Profiles, Qc, Summer, S1'!M21*(RANDBETWEEN(90,100))/100*(40/100))+('Profiles, Qc, Winter, S1'!M21*(RANDBETWEEN(90,100))/100*(60/100))</f>
        <v>-3.7925489494240166E-3</v>
      </c>
      <c r="N21" s="1">
        <f ca="1">('Profiles, Qc, Summer, S1'!N21*(RANDBETWEEN(90,100))/100*(40/100))+('Profiles, Qc, Winter, S1'!N21*(RANDBETWEEN(90,100))/100*(60/100))</f>
        <v>-2.7392810444859098E-2</v>
      </c>
      <c r="O21" s="1">
        <f ca="1">('Profiles, Qc, Summer, S1'!O21*(RANDBETWEEN(90,100))/100*(40/100))+('Profiles, Qc, Winter, S1'!O21*(RANDBETWEEN(90,100))/100*(60/100))</f>
        <v>-2.7108975705230205E-2</v>
      </c>
      <c r="P21" s="1">
        <f ca="1">('Profiles, Qc, Summer, S1'!P21*(RANDBETWEEN(90,100))/100*(40/100))+('Profiles, Qc, Winter, S1'!P21*(RANDBETWEEN(90,100))/100*(60/100))</f>
        <v>-6.3098738253305656E-2</v>
      </c>
      <c r="Q21" s="1">
        <f ca="1">('Profiles, Qc, Summer, S1'!Q21*(RANDBETWEEN(90,100))/100*(40/100))+('Profiles, Qc, Winter, S1'!Q21*(RANDBETWEEN(90,100))/100*(60/100))</f>
        <v>-9.1758701861747366E-2</v>
      </c>
      <c r="R21" s="1">
        <f ca="1">('Profiles, Qc, Summer, S1'!R21*(RANDBETWEEN(90,100))/100*(40/100))+('Profiles, Qc, Winter, S1'!R21*(RANDBETWEEN(90,100))/100*(60/100))</f>
        <v>-8.9509187942227689E-2</v>
      </c>
      <c r="S21" s="1">
        <f ca="1">('Profiles, Qc, Summer, S1'!S21*(RANDBETWEEN(90,100))/100*(40/100))+('Profiles, Qc, Winter, S1'!S21*(RANDBETWEEN(90,100))/100*(60/100))</f>
        <v>-0.10842752030399262</v>
      </c>
      <c r="T21" s="1">
        <f ca="1">('Profiles, Qc, Summer, S1'!T21*(RANDBETWEEN(90,100))/100*(40/100))+('Profiles, Qc, Winter, S1'!T21*(RANDBETWEEN(90,100))/100*(60/100))</f>
        <v>-0.11251238424016151</v>
      </c>
      <c r="U21" s="1">
        <f ca="1">('Profiles, Qc, Summer, S1'!U21*(RANDBETWEEN(90,100))/100*(40/100))+('Profiles, Qc, Winter, S1'!U21*(RANDBETWEEN(90,100))/100*(60/100))</f>
        <v>-0.10962864830294949</v>
      </c>
      <c r="V21" s="1">
        <f ca="1">('Profiles, Qc, Summer, S1'!V21*(RANDBETWEEN(90,100))/100*(40/100))+('Profiles, Qc, Winter, S1'!V21*(RANDBETWEEN(90,100))/100*(60/100))</f>
        <v>-0.1161844822716001</v>
      </c>
      <c r="W21" s="1">
        <f ca="1">('Profiles, Qc, Summer, S1'!W21*(RANDBETWEEN(90,100))/100*(40/100))+('Profiles, Qc, Winter, S1'!W21*(RANDBETWEEN(90,100))/100*(60/100))</f>
        <v>-0.15584718081905127</v>
      </c>
      <c r="X21" s="1">
        <f ca="1">('Profiles, Qc, Summer, S1'!X21*(RANDBETWEEN(90,100))/100*(40/100))+('Profiles, Qc, Winter, S1'!X21*(RANDBETWEEN(90,100))/100*(60/100))</f>
        <v>-0.17561131437610517</v>
      </c>
      <c r="Y21" s="1">
        <f ca="1">('Profiles, Qc, Summer, S1'!Y21*(RANDBETWEEN(90,100))/100*(40/100))+('Profiles, Qc, Winter, S1'!Y21*(RANDBETWEEN(90,100))/100*(60/100))</f>
        <v>-0.18927274565006974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-0.75533032837053993</v>
      </c>
      <c r="C22" s="1">
        <f ca="1">('Profiles, Qc, Summer, S1'!C22*(RANDBETWEEN(90,100))/100*(40/100))+('Profiles, Qc, Winter, S1'!C22*(RANDBETWEEN(90,100))/100*(60/100))</f>
        <v>-0.75614279541499752</v>
      </c>
      <c r="D22" s="1">
        <f ca="1">('Profiles, Qc, Summer, S1'!D22*(RANDBETWEEN(90,100))/100*(40/100))+('Profiles, Qc, Winter, S1'!D22*(RANDBETWEEN(90,100))/100*(60/100))</f>
        <v>-0.80731505154547356</v>
      </c>
      <c r="E22" s="1">
        <f ca="1">('Profiles, Qc, Summer, S1'!E22*(RANDBETWEEN(90,100))/100*(40/100))+('Profiles, Qc, Winter, S1'!E22*(RANDBETWEEN(90,100))/100*(60/100))</f>
        <v>-0.79165639572093305</v>
      </c>
      <c r="F22" s="1">
        <f ca="1">('Profiles, Qc, Summer, S1'!F22*(RANDBETWEEN(90,100))/100*(40/100))+('Profiles, Qc, Winter, S1'!F22*(RANDBETWEEN(90,100))/100*(60/100))</f>
        <v>-0.79299913803007338</v>
      </c>
      <c r="G22" s="1">
        <f ca="1">('Profiles, Qc, Summer, S1'!G22*(RANDBETWEEN(90,100))/100*(40/100))+('Profiles, Qc, Winter, S1'!G22*(RANDBETWEEN(90,100))/100*(60/100))</f>
        <v>-0.74096773681775974</v>
      </c>
      <c r="H22" s="1">
        <f ca="1">('Profiles, Qc, Summer, S1'!H22*(RANDBETWEEN(90,100))/100*(40/100))+('Profiles, Qc, Winter, S1'!H22*(RANDBETWEEN(90,100))/100*(60/100))</f>
        <v>-0.59231089846410567</v>
      </c>
      <c r="I22" s="1">
        <f ca="1">('Profiles, Qc, Summer, S1'!I22*(RANDBETWEEN(90,100))/100*(40/100))+('Profiles, Qc, Winter, S1'!I22*(RANDBETWEEN(90,100))/100*(60/100))</f>
        <v>-0.46264185654227197</v>
      </c>
      <c r="J22" s="1">
        <f ca="1">('Profiles, Qc, Summer, S1'!J22*(RANDBETWEEN(90,100))/100*(40/100))+('Profiles, Qc, Winter, S1'!J22*(RANDBETWEEN(90,100))/100*(60/100))</f>
        <v>-0.45875730343818688</v>
      </c>
      <c r="K22" s="1">
        <f ca="1">('Profiles, Qc, Summer, S1'!K22*(RANDBETWEEN(90,100))/100*(40/100))+('Profiles, Qc, Winter, S1'!K22*(RANDBETWEEN(90,100))/100*(60/100))</f>
        <v>-0.51012656887033547</v>
      </c>
      <c r="L22" s="1">
        <f ca="1">('Profiles, Qc, Summer, S1'!L22*(RANDBETWEEN(90,100))/100*(40/100))+('Profiles, Qc, Winter, S1'!L22*(RANDBETWEEN(90,100))/100*(60/100))</f>
        <v>-0.46168187100468289</v>
      </c>
      <c r="M22" s="1">
        <f ca="1">('Profiles, Qc, Summer, S1'!M22*(RANDBETWEEN(90,100))/100*(40/100))+('Profiles, Qc, Winter, S1'!M22*(RANDBETWEEN(90,100))/100*(60/100))</f>
        <v>-0.45659136803787481</v>
      </c>
      <c r="N22" s="1">
        <f ca="1">('Profiles, Qc, Summer, S1'!N22*(RANDBETWEEN(90,100))/100*(40/100))+('Profiles, Qc, Winter, S1'!N22*(RANDBETWEEN(90,100))/100*(60/100))</f>
        <v>-0.47769230553465281</v>
      </c>
      <c r="O22" s="1">
        <f ca="1">('Profiles, Qc, Summer, S1'!O22*(RANDBETWEEN(90,100))/100*(40/100))+('Profiles, Qc, Winter, S1'!O22*(RANDBETWEEN(90,100))/100*(60/100))</f>
        <v>-0.51631768230698305</v>
      </c>
      <c r="P22" s="1">
        <f ca="1">('Profiles, Qc, Summer, S1'!P22*(RANDBETWEEN(90,100))/100*(40/100))+('Profiles, Qc, Winter, S1'!P22*(RANDBETWEEN(90,100))/100*(60/100))</f>
        <v>-0.57219746135327965</v>
      </c>
      <c r="Q22" s="1">
        <f ca="1">('Profiles, Qc, Summer, S1'!Q22*(RANDBETWEEN(90,100))/100*(40/100))+('Profiles, Qc, Winter, S1'!Q22*(RANDBETWEEN(90,100))/100*(60/100))</f>
        <v>-0.61649895077730699</v>
      </c>
      <c r="R22" s="1">
        <f ca="1">('Profiles, Qc, Summer, S1'!R22*(RANDBETWEEN(90,100))/100*(40/100))+('Profiles, Qc, Winter, S1'!R22*(RANDBETWEEN(90,100))/100*(60/100))</f>
        <v>-0.6094861171207735</v>
      </c>
      <c r="S22" s="1">
        <f ca="1">('Profiles, Qc, Summer, S1'!S22*(RANDBETWEEN(90,100))/100*(40/100))+('Profiles, Qc, Winter, S1'!S22*(RANDBETWEEN(90,100))/100*(60/100))</f>
        <v>-0.60915832113100687</v>
      </c>
      <c r="T22" s="1">
        <f ca="1">('Profiles, Qc, Summer, S1'!T22*(RANDBETWEEN(90,100))/100*(40/100))+('Profiles, Qc, Winter, S1'!T22*(RANDBETWEEN(90,100))/100*(60/100))</f>
        <v>-0.64549227438089751</v>
      </c>
      <c r="U22" s="1">
        <f ca="1">('Profiles, Qc, Summer, S1'!U22*(RANDBETWEEN(90,100))/100*(40/100))+('Profiles, Qc, Winter, S1'!U22*(RANDBETWEEN(90,100))/100*(60/100))</f>
        <v>-0.65722849143395123</v>
      </c>
      <c r="V22" s="1">
        <f ca="1">('Profiles, Qc, Summer, S1'!V22*(RANDBETWEEN(90,100))/100*(40/100))+('Profiles, Qc, Winter, S1'!V22*(RANDBETWEEN(90,100))/100*(60/100))</f>
        <v>-0.70761252677853359</v>
      </c>
      <c r="W22" s="1">
        <f ca="1">('Profiles, Qc, Summer, S1'!W22*(RANDBETWEEN(90,100))/100*(40/100))+('Profiles, Qc, Winter, S1'!W22*(RANDBETWEEN(90,100))/100*(60/100))</f>
        <v>-0.70425653830252699</v>
      </c>
      <c r="X22" s="1">
        <f ca="1">('Profiles, Qc, Summer, S1'!X22*(RANDBETWEEN(90,100))/100*(40/100))+('Profiles, Qc, Winter, S1'!X22*(RANDBETWEEN(90,100))/100*(60/100))</f>
        <v>-0.70915835763378721</v>
      </c>
      <c r="Y22" s="1">
        <f ca="1">('Profiles, Qc, Summer, S1'!Y22*(RANDBETWEEN(90,100))/100*(40/100))+('Profiles, Qc, Winter, S1'!Y22*(RANDBETWEEN(90,100))/100*(60/100))</f>
        <v>-0.74445169743997641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-1.426719208282611E-2</v>
      </c>
      <c r="C23" s="1">
        <f ca="1">('Profiles, Qc, Summer, S1'!C23*(RANDBETWEEN(90,100))/100*(40/100))+('Profiles, Qc, Winter, S1'!C23*(RANDBETWEEN(90,100))/100*(60/100))</f>
        <v>-2.3530580602632543E-2</v>
      </c>
      <c r="D23" s="1">
        <f ca="1">('Profiles, Qc, Summer, S1'!D23*(RANDBETWEEN(90,100))/100*(40/100))+('Profiles, Qc, Winter, S1'!D23*(RANDBETWEEN(90,100))/100*(60/100))</f>
        <v>-2.5707413047284987E-2</v>
      </c>
      <c r="E23" s="1">
        <f ca="1">('Profiles, Qc, Summer, S1'!E23*(RANDBETWEEN(90,100))/100*(40/100))+('Profiles, Qc, Winter, S1'!E23*(RANDBETWEEN(90,100))/100*(60/100))</f>
        <v>-2.8490468096654745E-2</v>
      </c>
      <c r="F23" s="1">
        <f ca="1">('Profiles, Qc, Summer, S1'!F23*(RANDBETWEEN(90,100))/100*(40/100))+('Profiles, Qc, Winter, S1'!F23*(RANDBETWEEN(90,100))/100*(60/100))</f>
        <v>-2.9951587157650922E-2</v>
      </c>
      <c r="G23" s="1">
        <f ca="1">('Profiles, Qc, Summer, S1'!G23*(RANDBETWEEN(90,100))/100*(40/100))+('Profiles, Qc, Winter, S1'!G23*(RANDBETWEEN(90,100))/100*(60/100))</f>
        <v>-3.160882846371163E-2</v>
      </c>
      <c r="H23" s="1">
        <f ca="1">('Profiles, Qc, Summer, S1'!H23*(RANDBETWEEN(90,100))/100*(40/100))+('Profiles, Qc, Winter, S1'!H23*(RANDBETWEEN(90,100))/100*(60/100))</f>
        <v>-4.3988597895539515E-2</v>
      </c>
      <c r="I23" s="1">
        <f ca="1">('Profiles, Qc, Summer, S1'!I23*(RANDBETWEEN(90,100))/100*(40/100))+('Profiles, Qc, Winter, S1'!I23*(RANDBETWEEN(90,100))/100*(60/100))</f>
        <v>-2.4298978572748355E-2</v>
      </c>
      <c r="J23" s="1">
        <f ca="1">('Profiles, Qc, Summer, S1'!J23*(RANDBETWEEN(90,100))/100*(40/100))+('Profiles, Qc, Winter, S1'!J23*(RANDBETWEEN(90,100))/100*(60/100))</f>
        <v>-3.2276300373468556E-2</v>
      </c>
      <c r="K23" s="1">
        <f ca="1">('Profiles, Qc, Summer, S1'!K23*(RANDBETWEEN(90,100))/100*(40/100))+('Profiles, Qc, Winter, S1'!K23*(RANDBETWEEN(90,100))/100*(60/100))</f>
        <v>-2.1250204029360245E-2</v>
      </c>
      <c r="L23" s="1">
        <f ca="1">('Profiles, Qc, Summer, S1'!L23*(RANDBETWEEN(90,100))/100*(40/100))+('Profiles, Qc, Winter, S1'!L23*(RANDBETWEEN(90,100))/100*(60/100))</f>
        <v>-1.4566097726334454E-2</v>
      </c>
      <c r="M23" s="1">
        <f ca="1">('Profiles, Qc, Summer, S1'!M23*(RANDBETWEEN(90,100))/100*(40/100))+('Profiles, Qc, Winter, S1'!M23*(RANDBETWEEN(90,100))/100*(60/100))</f>
        <v>-1.019693284267013E-2</v>
      </c>
      <c r="N23" s="1">
        <f ca="1">('Profiles, Qc, Summer, S1'!N23*(RANDBETWEEN(90,100))/100*(40/100))+('Profiles, Qc, Winter, S1'!N23*(RANDBETWEEN(90,100))/100*(60/100))</f>
        <v>-1.5666688561727371E-4</v>
      </c>
      <c r="O23" s="1">
        <f ca="1">('Profiles, Qc, Summer, S1'!O23*(RANDBETWEEN(90,100))/100*(40/100))+('Profiles, Qc, Winter, S1'!O23*(RANDBETWEEN(90,100))/100*(60/100))</f>
        <v>6.6403219682419252E-4</v>
      </c>
      <c r="P23" s="1">
        <f ca="1">('Profiles, Qc, Summer, S1'!P23*(RANDBETWEEN(90,100))/100*(40/100))+('Profiles, Qc, Winter, S1'!P23*(RANDBETWEEN(90,100))/100*(60/100))</f>
        <v>-4.7726493508275947E-3</v>
      </c>
      <c r="Q23" s="1">
        <f ca="1">('Profiles, Qc, Summer, S1'!Q23*(RANDBETWEEN(90,100))/100*(40/100))+('Profiles, Qc, Winter, S1'!Q23*(RANDBETWEEN(90,100))/100*(60/100))</f>
        <v>1.035350933870393E-2</v>
      </c>
      <c r="R23" s="1">
        <f ca="1">('Profiles, Qc, Summer, S1'!R23*(RANDBETWEEN(90,100))/100*(40/100))+('Profiles, Qc, Winter, S1'!R23*(RANDBETWEEN(90,100))/100*(60/100))</f>
        <v>7.7335021812460492E-3</v>
      </c>
      <c r="S23" s="1">
        <f ca="1">('Profiles, Qc, Summer, S1'!S23*(RANDBETWEEN(90,100))/100*(40/100))+('Profiles, Qc, Winter, S1'!S23*(RANDBETWEEN(90,100))/100*(60/100))</f>
        <v>3.0662201122431485E-3</v>
      </c>
      <c r="T23" s="1">
        <f ca="1">('Profiles, Qc, Summer, S1'!T23*(RANDBETWEEN(90,100))/100*(40/100))+('Profiles, Qc, Winter, S1'!T23*(RANDBETWEEN(90,100))/100*(60/100))</f>
        <v>3.1829976203595796E-4</v>
      </c>
      <c r="U23" s="1">
        <f ca="1">('Profiles, Qc, Summer, S1'!U23*(RANDBETWEEN(90,100))/100*(40/100))+('Profiles, Qc, Winter, S1'!U23*(RANDBETWEEN(90,100))/100*(60/100))</f>
        <v>4.2107905040299209E-5</v>
      </c>
      <c r="V23" s="1">
        <f ca="1">('Profiles, Qc, Summer, S1'!V23*(RANDBETWEEN(90,100))/100*(40/100))+('Profiles, Qc, Winter, S1'!V23*(RANDBETWEEN(90,100))/100*(60/100))</f>
        <v>8.6581847961571031E-3</v>
      </c>
      <c r="W23" s="1">
        <f ca="1">('Profiles, Qc, Summer, S1'!W23*(RANDBETWEEN(90,100))/100*(40/100))+('Profiles, Qc, Winter, S1'!W23*(RANDBETWEEN(90,100))/100*(60/100))</f>
        <v>6.3702725512012823E-3</v>
      </c>
      <c r="X23" s="1">
        <f ca="1">('Profiles, Qc, Summer, S1'!X23*(RANDBETWEEN(90,100))/100*(40/100))+('Profiles, Qc, Winter, S1'!X23*(RANDBETWEEN(90,100))/100*(60/100))</f>
        <v>-1.6281304974413789E-2</v>
      </c>
      <c r="Y23" s="1">
        <f ca="1">('Profiles, Qc, Summer, S1'!Y23*(RANDBETWEEN(90,100))/100*(40/100))+('Profiles, Qc, Winter, S1'!Y23*(RANDBETWEEN(90,100))/100*(60/100))</f>
        <v>-1.8689657440752516E-2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-0.21860168201213387</v>
      </c>
      <c r="C24" s="1">
        <f ca="1">('Profiles, Qc, Summer, S1'!C24*(RANDBETWEEN(90,100))/100*(40/100))+('Profiles, Qc, Winter, S1'!C24*(RANDBETWEEN(90,100))/100*(60/100))</f>
        <v>-0.23531607428431434</v>
      </c>
      <c r="D24" s="1">
        <f ca="1">('Profiles, Qc, Summer, S1'!D24*(RANDBETWEEN(90,100))/100*(40/100))+('Profiles, Qc, Winter, S1'!D24*(RANDBETWEEN(90,100))/100*(60/100))</f>
        <v>-0.23613840189142302</v>
      </c>
      <c r="E24" s="1">
        <f ca="1">('Profiles, Qc, Summer, S1'!E24*(RANDBETWEEN(90,100))/100*(40/100))+('Profiles, Qc, Winter, S1'!E24*(RANDBETWEEN(90,100))/100*(60/100))</f>
        <v>-0.22969170419448937</v>
      </c>
      <c r="F24" s="1">
        <f ca="1">('Profiles, Qc, Summer, S1'!F24*(RANDBETWEEN(90,100))/100*(40/100))+('Profiles, Qc, Winter, S1'!F24*(RANDBETWEEN(90,100))/100*(60/100))</f>
        <v>-0.23013294427113276</v>
      </c>
      <c r="G24" s="1">
        <f ca="1">('Profiles, Qc, Summer, S1'!G24*(RANDBETWEEN(90,100))/100*(40/100))+('Profiles, Qc, Winter, S1'!G24*(RANDBETWEEN(90,100))/100*(60/100))</f>
        <v>-0.22602512515921083</v>
      </c>
      <c r="H24" s="1">
        <f ca="1">('Profiles, Qc, Summer, S1'!H24*(RANDBETWEEN(90,100))/100*(40/100))+('Profiles, Qc, Winter, S1'!H24*(RANDBETWEEN(90,100))/100*(60/100))</f>
        <v>-0.15062003935982388</v>
      </c>
      <c r="I24" s="1">
        <f ca="1">('Profiles, Qc, Summer, S1'!I24*(RANDBETWEEN(90,100))/100*(40/100))+('Profiles, Qc, Winter, S1'!I24*(RANDBETWEEN(90,100))/100*(60/100))</f>
        <v>-9.107186248596616E-2</v>
      </c>
      <c r="J24" s="1">
        <f ca="1">('Profiles, Qc, Summer, S1'!J24*(RANDBETWEEN(90,100))/100*(40/100))+('Profiles, Qc, Winter, S1'!J24*(RANDBETWEEN(90,100))/100*(60/100))</f>
        <v>-2.6178271008338104E-2</v>
      </c>
      <c r="K24" s="1">
        <f ca="1">('Profiles, Qc, Summer, S1'!K24*(RANDBETWEEN(90,100))/100*(40/100))+('Profiles, Qc, Winter, S1'!K24*(RANDBETWEEN(90,100))/100*(60/100))</f>
        <v>5.8488892261383124E-4</v>
      </c>
      <c r="L24" s="1">
        <f ca="1">('Profiles, Qc, Summer, S1'!L24*(RANDBETWEEN(90,100))/100*(40/100))+('Profiles, Qc, Winter, S1'!L24*(RANDBETWEEN(90,100))/100*(60/100))</f>
        <v>-3.3851310686771663E-2</v>
      </c>
      <c r="M24" s="1">
        <f ca="1">('Profiles, Qc, Summer, S1'!M24*(RANDBETWEEN(90,100))/100*(40/100))+('Profiles, Qc, Winter, S1'!M24*(RANDBETWEEN(90,100))/100*(60/100))</f>
        <v>2.3172427014292452E-4</v>
      </c>
      <c r="N24" s="1">
        <f ca="1">('Profiles, Qc, Summer, S1'!N24*(RANDBETWEEN(90,100))/100*(40/100))+('Profiles, Qc, Winter, S1'!N24*(RANDBETWEEN(90,100))/100*(60/100))</f>
        <v>-5.6800801784632274E-3</v>
      </c>
      <c r="O24" s="1">
        <f ca="1">('Profiles, Qc, Summer, S1'!O24*(RANDBETWEEN(90,100))/100*(40/100))+('Profiles, Qc, Winter, S1'!O24*(RANDBETWEEN(90,100))/100*(60/100))</f>
        <v>-2.6992882520132558E-2</v>
      </c>
      <c r="P24" s="1">
        <f ca="1">('Profiles, Qc, Summer, S1'!P24*(RANDBETWEEN(90,100))/100*(40/100))+('Profiles, Qc, Winter, S1'!P24*(RANDBETWEEN(90,100))/100*(60/100))</f>
        <v>-4.5393052322418921E-2</v>
      </c>
      <c r="Q24" s="1">
        <f ca="1">('Profiles, Qc, Summer, S1'!Q24*(RANDBETWEEN(90,100))/100*(40/100))+('Profiles, Qc, Winter, S1'!Q24*(RANDBETWEEN(90,100))/100*(60/100))</f>
        <v>-7.291016781255806E-2</v>
      </c>
      <c r="R24" s="1">
        <f ca="1">('Profiles, Qc, Summer, S1'!R24*(RANDBETWEEN(90,100))/100*(40/100))+('Profiles, Qc, Winter, S1'!R24*(RANDBETWEEN(90,100))/100*(60/100))</f>
        <v>-8.1106419312981973E-2</v>
      </c>
      <c r="S24" s="1">
        <f ca="1">('Profiles, Qc, Summer, S1'!S24*(RANDBETWEEN(90,100))/100*(40/100))+('Profiles, Qc, Winter, S1'!S24*(RANDBETWEEN(90,100))/100*(60/100))</f>
        <v>-5.1126289542802461E-2</v>
      </c>
      <c r="T24" s="1">
        <f ca="1">('Profiles, Qc, Summer, S1'!T24*(RANDBETWEEN(90,100))/100*(40/100))+('Profiles, Qc, Winter, S1'!T24*(RANDBETWEEN(90,100))/100*(60/100))</f>
        <v>-6.5518839294507941E-2</v>
      </c>
      <c r="U24" s="1">
        <f ca="1">('Profiles, Qc, Summer, S1'!U24*(RANDBETWEEN(90,100))/100*(40/100))+('Profiles, Qc, Winter, S1'!U24*(RANDBETWEEN(90,100))/100*(60/100))</f>
        <v>-7.1239658716119439E-2</v>
      </c>
      <c r="V24" s="1">
        <f ca="1">('Profiles, Qc, Summer, S1'!V24*(RANDBETWEEN(90,100))/100*(40/100))+('Profiles, Qc, Winter, S1'!V24*(RANDBETWEEN(90,100))/100*(60/100))</f>
        <v>-7.9214187743209194E-2</v>
      </c>
      <c r="W24" s="1">
        <f ca="1">('Profiles, Qc, Summer, S1'!W24*(RANDBETWEEN(90,100))/100*(40/100))+('Profiles, Qc, Winter, S1'!W24*(RANDBETWEEN(90,100))/100*(60/100))</f>
        <v>-0.13605127233670267</v>
      </c>
      <c r="X24" s="1">
        <f ca="1">('Profiles, Qc, Summer, S1'!X24*(RANDBETWEEN(90,100))/100*(40/100))+('Profiles, Qc, Winter, S1'!X24*(RANDBETWEEN(90,100))/100*(60/100))</f>
        <v>-0.18525450473592506</v>
      </c>
      <c r="Y24" s="1">
        <f ca="1">('Profiles, Qc, Summer, S1'!Y24*(RANDBETWEEN(90,100))/100*(40/100))+('Profiles, Qc, Winter, S1'!Y24*(RANDBETWEEN(90,100))/100*(60/100))</f>
        <v>-0.20784783765261058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-0.18592098673400123</v>
      </c>
      <c r="C25" s="1">
        <f ca="1">('Profiles, Qc, Summer, S1'!C25*(RANDBETWEEN(90,100))/100*(40/100))+('Profiles, Qc, Winter, S1'!C25*(RANDBETWEEN(90,100))/100*(60/100))</f>
        <v>-0.19772118600570726</v>
      </c>
      <c r="D25" s="1">
        <f ca="1">('Profiles, Qc, Summer, S1'!D25*(RANDBETWEEN(90,100))/100*(40/100))+('Profiles, Qc, Winter, S1'!D25*(RANDBETWEEN(90,100))/100*(60/100))</f>
        <v>-0.20167008275069331</v>
      </c>
      <c r="E25" s="1">
        <f ca="1">('Profiles, Qc, Summer, S1'!E25*(RANDBETWEEN(90,100))/100*(40/100))+('Profiles, Qc, Winter, S1'!E25*(RANDBETWEEN(90,100))/100*(60/100))</f>
        <v>-0.20038157692408926</v>
      </c>
      <c r="F25" s="1">
        <f ca="1">('Profiles, Qc, Summer, S1'!F25*(RANDBETWEEN(90,100))/100*(40/100))+('Profiles, Qc, Winter, S1'!F25*(RANDBETWEEN(90,100))/100*(60/100))</f>
        <v>-0.20111867306591646</v>
      </c>
      <c r="G25" s="1">
        <f ca="1">('Profiles, Qc, Summer, S1'!G25*(RANDBETWEEN(90,100))/100*(40/100))+('Profiles, Qc, Winter, S1'!G25*(RANDBETWEEN(90,100))/100*(60/100))</f>
        <v>-0.17227998670819217</v>
      </c>
      <c r="H25" s="1">
        <f ca="1">('Profiles, Qc, Summer, S1'!H25*(RANDBETWEEN(90,100))/100*(40/100))+('Profiles, Qc, Winter, S1'!H25*(RANDBETWEEN(90,100))/100*(60/100))</f>
        <v>-0.12641568439350762</v>
      </c>
      <c r="I25" s="1">
        <f ca="1">('Profiles, Qc, Summer, S1'!I25*(RANDBETWEEN(90,100))/100*(40/100))+('Profiles, Qc, Winter, S1'!I25*(RANDBETWEEN(90,100))/100*(60/100))</f>
        <v>-0.11656064724242543</v>
      </c>
      <c r="J25" s="1">
        <f ca="1">('Profiles, Qc, Summer, S1'!J25*(RANDBETWEEN(90,100))/100*(40/100))+('Profiles, Qc, Winter, S1'!J25*(RANDBETWEEN(90,100))/100*(60/100))</f>
        <v>-8.2185931183623245E-2</v>
      </c>
      <c r="K25" s="1">
        <f ca="1">('Profiles, Qc, Summer, S1'!K25*(RANDBETWEEN(90,100))/100*(40/100))+('Profiles, Qc, Winter, S1'!K25*(RANDBETWEEN(90,100))/100*(60/100))</f>
        <v>-6.0493642263072203E-2</v>
      </c>
      <c r="L25" s="1">
        <f ca="1">('Profiles, Qc, Summer, S1'!L25*(RANDBETWEEN(90,100))/100*(40/100))+('Profiles, Qc, Winter, S1'!L25*(RANDBETWEEN(90,100))/100*(60/100))</f>
        <v>-0.10132525907888651</v>
      </c>
      <c r="M25" s="1">
        <f ca="1">('Profiles, Qc, Summer, S1'!M25*(RANDBETWEEN(90,100))/100*(40/100))+('Profiles, Qc, Winter, S1'!M25*(RANDBETWEEN(90,100))/100*(60/100))</f>
        <v>-9.7014309241064689E-2</v>
      </c>
      <c r="N25" s="1">
        <f ca="1">('Profiles, Qc, Summer, S1'!N25*(RANDBETWEEN(90,100))/100*(40/100))+('Profiles, Qc, Winter, S1'!N25*(RANDBETWEEN(90,100))/100*(60/100))</f>
        <v>-0.11378008359308284</v>
      </c>
      <c r="O25" s="1">
        <f ca="1">('Profiles, Qc, Summer, S1'!O25*(RANDBETWEEN(90,100))/100*(40/100))+('Profiles, Qc, Winter, S1'!O25*(RANDBETWEEN(90,100))/100*(60/100))</f>
        <v>-0.11902686717926493</v>
      </c>
      <c r="P25" s="1">
        <f ca="1">('Profiles, Qc, Summer, S1'!P25*(RANDBETWEEN(90,100))/100*(40/100))+('Profiles, Qc, Winter, S1'!P25*(RANDBETWEEN(90,100))/100*(60/100))</f>
        <v>-0.13284127761909409</v>
      </c>
      <c r="Q25" s="1">
        <f ca="1">('Profiles, Qc, Summer, S1'!Q25*(RANDBETWEEN(90,100))/100*(40/100))+('Profiles, Qc, Winter, S1'!Q25*(RANDBETWEEN(90,100))/100*(60/100))</f>
        <v>-0.13017817957335903</v>
      </c>
      <c r="R25" s="1">
        <f ca="1">('Profiles, Qc, Summer, S1'!R25*(RANDBETWEEN(90,100))/100*(40/100))+('Profiles, Qc, Winter, S1'!R25*(RANDBETWEEN(90,100))/100*(60/100))</f>
        <v>-0.11741230317602327</v>
      </c>
      <c r="S25" s="1">
        <f ca="1">('Profiles, Qc, Summer, S1'!S25*(RANDBETWEEN(90,100))/100*(40/100))+('Profiles, Qc, Winter, S1'!S25*(RANDBETWEEN(90,100))/100*(60/100))</f>
        <v>-8.0518918857970009E-2</v>
      </c>
      <c r="T25" s="1">
        <f ca="1">('Profiles, Qc, Summer, S1'!T25*(RANDBETWEEN(90,100))/100*(40/100))+('Profiles, Qc, Winter, S1'!T25*(RANDBETWEEN(90,100))/100*(60/100))</f>
        <v>-9.5908843357567164E-2</v>
      </c>
      <c r="U25" s="1">
        <f ca="1">('Profiles, Qc, Summer, S1'!U25*(RANDBETWEEN(90,100))/100*(40/100))+('Profiles, Qc, Winter, S1'!U25*(RANDBETWEEN(90,100))/100*(60/100))</f>
        <v>-0.1126597788297749</v>
      </c>
      <c r="V25" s="1">
        <f ca="1">('Profiles, Qc, Summer, S1'!V25*(RANDBETWEEN(90,100))/100*(40/100))+('Profiles, Qc, Winter, S1'!V25*(RANDBETWEEN(90,100))/100*(60/100))</f>
        <v>-0.1153575936691979</v>
      </c>
      <c r="W25" s="1">
        <f ca="1">('Profiles, Qc, Summer, S1'!W25*(RANDBETWEEN(90,100))/100*(40/100))+('Profiles, Qc, Winter, S1'!W25*(RANDBETWEEN(90,100))/100*(60/100))</f>
        <v>-0.12208064549057561</v>
      </c>
      <c r="X25" s="1">
        <f ca="1">('Profiles, Qc, Summer, S1'!X25*(RANDBETWEEN(90,100))/100*(40/100))+('Profiles, Qc, Winter, S1'!X25*(RANDBETWEEN(90,100))/100*(60/100))</f>
        <v>-0.13161164160399352</v>
      </c>
      <c r="Y25" s="1">
        <f ca="1">('Profiles, Qc, Summer, S1'!Y25*(RANDBETWEEN(90,100))/100*(40/100))+('Profiles, Qc, Winter, S1'!Y25*(RANDBETWEEN(90,100))/100*(60/100))</f>
        <v>-0.14401116332266933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-0.11732405273360544</v>
      </c>
      <c r="C26" s="1">
        <f ca="1">('Profiles, Qc, Summer, S1'!C26*(RANDBETWEEN(90,100))/100*(40/100))+('Profiles, Qc, Winter, S1'!C26*(RANDBETWEEN(90,100))/100*(60/100))</f>
        <v>-3.3852753266996313E-2</v>
      </c>
      <c r="D26" s="1">
        <f ca="1">('Profiles, Qc, Summer, S1'!D26*(RANDBETWEEN(90,100))/100*(40/100))+('Profiles, Qc, Winter, S1'!D26*(RANDBETWEEN(90,100))/100*(60/100))</f>
        <v>-1.3386631026590115E-2</v>
      </c>
      <c r="E26" s="1">
        <f ca="1">('Profiles, Qc, Summer, S1'!E26*(RANDBETWEEN(90,100))/100*(40/100))+('Profiles, Qc, Winter, S1'!E26*(RANDBETWEEN(90,100))/100*(60/100))</f>
        <v>-7.162497021331822E-3</v>
      </c>
      <c r="F26" s="1">
        <f ca="1">('Profiles, Qc, Summer, S1'!F26*(RANDBETWEEN(90,100))/100*(40/100))+('Profiles, Qc, Winter, S1'!F26*(RANDBETWEEN(90,100))/100*(60/100))</f>
        <v>-2.6595940505155284E-2</v>
      </c>
      <c r="G26" s="1">
        <f ca="1">('Profiles, Qc, Summer, S1'!G26*(RANDBETWEEN(90,100))/100*(40/100))+('Profiles, Qc, Winter, S1'!G26*(RANDBETWEEN(90,100))/100*(60/100))</f>
        <v>-8.39789334270028E-2</v>
      </c>
      <c r="H26" s="1">
        <f ca="1">('Profiles, Qc, Summer, S1'!H26*(RANDBETWEEN(90,100))/100*(40/100))+('Profiles, Qc, Winter, S1'!H26*(RANDBETWEEN(90,100))/100*(60/100))</f>
        <v>-0.13382100144151621</v>
      </c>
      <c r="I26" s="1">
        <f ca="1">('Profiles, Qc, Summer, S1'!I26*(RANDBETWEEN(90,100))/100*(40/100))+('Profiles, Qc, Winter, S1'!I26*(RANDBETWEEN(90,100))/100*(60/100))</f>
        <v>-4.7624401080760027E-2</v>
      </c>
      <c r="J26" s="1">
        <f ca="1">('Profiles, Qc, Summer, S1'!J26*(RANDBETWEEN(90,100))/100*(40/100))+('Profiles, Qc, Winter, S1'!J26*(RANDBETWEEN(90,100))/100*(60/100))</f>
        <v>3.9676740145553224E-2</v>
      </c>
      <c r="K26" s="1">
        <f ca="1">('Profiles, Qc, Summer, S1'!K26*(RANDBETWEEN(90,100))/100*(40/100))+('Profiles, Qc, Winter, S1'!K26*(RANDBETWEEN(90,100))/100*(60/100))</f>
        <v>3.5185679011157156E-2</v>
      </c>
      <c r="L26" s="1">
        <f ca="1">('Profiles, Qc, Summer, S1'!L26*(RANDBETWEEN(90,100))/100*(40/100))+('Profiles, Qc, Winter, S1'!L26*(RANDBETWEEN(90,100))/100*(60/100))</f>
        <v>-2.8752525485877645E-2</v>
      </c>
      <c r="M26" s="1">
        <f ca="1">('Profiles, Qc, Summer, S1'!M26*(RANDBETWEEN(90,100))/100*(40/100))+('Profiles, Qc, Winter, S1'!M26*(RANDBETWEEN(90,100))/100*(60/100))</f>
        <v>-8.2329477333391646E-2</v>
      </c>
      <c r="N26" s="1">
        <f ca="1">('Profiles, Qc, Summer, S1'!N26*(RANDBETWEEN(90,100))/100*(40/100))+('Profiles, Qc, Winter, S1'!N26*(RANDBETWEEN(90,100))/100*(60/100))</f>
        <v>0.23769832220933343</v>
      </c>
      <c r="O26" s="1">
        <f ca="1">('Profiles, Qc, Summer, S1'!O26*(RANDBETWEEN(90,100))/100*(40/100))+('Profiles, Qc, Winter, S1'!O26*(RANDBETWEEN(90,100))/100*(60/100))</f>
        <v>0.25521546885131058</v>
      </c>
      <c r="P26" s="1">
        <f ca="1">('Profiles, Qc, Summer, S1'!P26*(RANDBETWEEN(90,100))/100*(40/100))+('Profiles, Qc, Winter, S1'!P26*(RANDBETWEEN(90,100))/100*(60/100))</f>
        <v>0.11162069620686303</v>
      </c>
      <c r="Q26" s="1">
        <f ca="1">('Profiles, Qc, Summer, S1'!Q26*(RANDBETWEEN(90,100))/100*(40/100))+('Profiles, Qc, Winter, S1'!Q26*(RANDBETWEEN(90,100))/100*(60/100))</f>
        <v>0.19607731951459773</v>
      </c>
      <c r="R26" s="1">
        <f ca="1">('Profiles, Qc, Summer, S1'!R26*(RANDBETWEEN(90,100))/100*(40/100))+('Profiles, Qc, Winter, S1'!R26*(RANDBETWEEN(90,100))/100*(60/100))</f>
        <v>9.1853215743220418E-2</v>
      </c>
      <c r="S26" s="1">
        <f ca="1">('Profiles, Qc, Summer, S1'!S26*(RANDBETWEEN(90,100))/100*(40/100))+('Profiles, Qc, Winter, S1'!S26*(RANDBETWEEN(90,100))/100*(60/100))</f>
        <v>0.15089303700577447</v>
      </c>
      <c r="T26" s="1">
        <f ca="1">('Profiles, Qc, Summer, S1'!T26*(RANDBETWEEN(90,100))/100*(40/100))+('Profiles, Qc, Winter, S1'!T26*(RANDBETWEEN(90,100))/100*(60/100))</f>
        <v>0.19973976564290244</v>
      </c>
      <c r="U26" s="1">
        <f ca="1">('Profiles, Qc, Summer, S1'!U26*(RANDBETWEEN(90,100))/100*(40/100))+('Profiles, Qc, Winter, S1'!U26*(RANDBETWEEN(90,100))/100*(60/100))</f>
        <v>0.25048110607139951</v>
      </c>
      <c r="V26" s="1">
        <f ca="1">('Profiles, Qc, Summer, S1'!V26*(RANDBETWEEN(90,100))/100*(40/100))+('Profiles, Qc, Winter, S1'!V26*(RANDBETWEEN(90,100))/100*(60/100))</f>
        <v>0.37497411164716976</v>
      </c>
      <c r="W26" s="1">
        <f ca="1">('Profiles, Qc, Summer, S1'!W26*(RANDBETWEEN(90,100))/100*(40/100))+('Profiles, Qc, Winter, S1'!W26*(RANDBETWEEN(90,100))/100*(60/100))</f>
        <v>0.4569839546029052</v>
      </c>
      <c r="X26" s="1">
        <f ca="1">('Profiles, Qc, Summer, S1'!X26*(RANDBETWEEN(90,100))/100*(40/100))+('Profiles, Qc, Winter, S1'!X26*(RANDBETWEEN(90,100))/100*(60/100))</f>
        <v>0.39844602980702404</v>
      </c>
      <c r="Y26" s="1">
        <f ca="1">('Profiles, Qc, Summer, S1'!Y26*(RANDBETWEEN(90,100))/100*(40/100))+('Profiles, Qc, Winter, S1'!Y26*(RANDBETWEEN(90,100))/100*(60/100))</f>
        <v>0.34727010610992171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0.15429780767299833</v>
      </c>
      <c r="C27" s="1">
        <f ca="1">('Profiles, Qc, Summer, S1'!C27*(RANDBETWEEN(90,100))/100*(40/100))+('Profiles, Qc, Winter, S1'!C27*(RANDBETWEEN(90,100))/100*(60/100))</f>
        <v>0.12752939929431656</v>
      </c>
      <c r="D27" s="1">
        <f ca="1">('Profiles, Qc, Summer, S1'!D27*(RANDBETWEEN(90,100))/100*(40/100))+('Profiles, Qc, Winter, S1'!D27*(RANDBETWEEN(90,100))/100*(60/100))</f>
        <v>0.12697788316308506</v>
      </c>
      <c r="E27" s="1">
        <f ca="1">('Profiles, Qc, Summer, S1'!E27*(RANDBETWEEN(90,100))/100*(40/100))+('Profiles, Qc, Winter, S1'!E27*(RANDBETWEEN(90,100))/100*(60/100))</f>
        <v>0.14027974485321765</v>
      </c>
      <c r="F27" s="1">
        <f ca="1">('Profiles, Qc, Summer, S1'!F27*(RANDBETWEEN(90,100))/100*(40/100))+('Profiles, Qc, Winter, S1'!F27*(RANDBETWEEN(90,100))/100*(60/100))</f>
        <v>0.14319639056636732</v>
      </c>
      <c r="G27" s="1">
        <f ca="1">('Profiles, Qc, Summer, S1'!G27*(RANDBETWEEN(90,100))/100*(40/100))+('Profiles, Qc, Winter, S1'!G27*(RANDBETWEEN(90,100))/100*(60/100))</f>
        <v>0.17763985165464735</v>
      </c>
      <c r="H27" s="1">
        <f ca="1">('Profiles, Qc, Summer, S1'!H27*(RANDBETWEEN(90,100))/100*(40/100))+('Profiles, Qc, Winter, S1'!H27*(RANDBETWEEN(90,100))/100*(60/100))</f>
        <v>0.60495752952255499</v>
      </c>
      <c r="I27" s="1">
        <f ca="1">('Profiles, Qc, Summer, S1'!I27*(RANDBETWEEN(90,100))/100*(40/100))+('Profiles, Qc, Winter, S1'!I27*(RANDBETWEEN(90,100))/100*(60/100))</f>
        <v>0.75999208431133614</v>
      </c>
      <c r="J27" s="1">
        <f ca="1">('Profiles, Qc, Summer, S1'!J27*(RANDBETWEEN(90,100))/100*(40/100))+('Profiles, Qc, Winter, S1'!J27*(RANDBETWEEN(90,100))/100*(60/100))</f>
        <v>0.87075946811118543</v>
      </c>
      <c r="K27" s="1">
        <f ca="1">('Profiles, Qc, Summer, S1'!K27*(RANDBETWEEN(90,100))/100*(40/100))+('Profiles, Qc, Winter, S1'!K27*(RANDBETWEEN(90,100))/100*(60/100))</f>
        <v>0.8235864694727757</v>
      </c>
      <c r="L27" s="1">
        <f ca="1">('Profiles, Qc, Summer, S1'!L27*(RANDBETWEEN(90,100))/100*(40/100))+('Profiles, Qc, Winter, S1'!L27*(RANDBETWEEN(90,100))/100*(60/100))</f>
        <v>0.80912504279082875</v>
      </c>
      <c r="M27" s="1">
        <f ca="1">('Profiles, Qc, Summer, S1'!M27*(RANDBETWEEN(90,100))/100*(40/100))+('Profiles, Qc, Winter, S1'!M27*(RANDBETWEEN(90,100))/100*(60/100))</f>
        <v>0.86957271370056954</v>
      </c>
      <c r="N27" s="1">
        <f ca="1">('Profiles, Qc, Summer, S1'!N27*(RANDBETWEEN(90,100))/100*(40/100))+('Profiles, Qc, Winter, S1'!N27*(RANDBETWEEN(90,100))/100*(60/100))</f>
        <v>0.96309910376013252</v>
      </c>
      <c r="O27" s="1">
        <f ca="1">('Profiles, Qc, Summer, S1'!O27*(RANDBETWEEN(90,100))/100*(40/100))+('Profiles, Qc, Winter, S1'!O27*(RANDBETWEEN(90,100))/100*(60/100))</f>
        <v>0.81415947714020276</v>
      </c>
      <c r="P27" s="1">
        <f ca="1">('Profiles, Qc, Summer, S1'!P27*(RANDBETWEEN(90,100))/100*(40/100))+('Profiles, Qc, Winter, S1'!P27*(RANDBETWEEN(90,100))/100*(60/100))</f>
        <v>0.84419859142566911</v>
      </c>
      <c r="Q27" s="1">
        <f ca="1">('Profiles, Qc, Summer, S1'!Q27*(RANDBETWEEN(90,100))/100*(40/100))+('Profiles, Qc, Winter, S1'!Q27*(RANDBETWEEN(90,100))/100*(60/100))</f>
        <v>0.79051765481095826</v>
      </c>
      <c r="R27" s="1">
        <f ca="1">('Profiles, Qc, Summer, S1'!R27*(RANDBETWEEN(90,100))/100*(40/100))+('Profiles, Qc, Winter, S1'!R27*(RANDBETWEEN(90,100))/100*(60/100))</f>
        <v>0.73652681755050864</v>
      </c>
      <c r="S27" s="1">
        <f ca="1">('Profiles, Qc, Summer, S1'!S27*(RANDBETWEEN(90,100))/100*(40/100))+('Profiles, Qc, Winter, S1'!S27*(RANDBETWEEN(90,100))/100*(60/100))</f>
        <v>0.73143388173995927</v>
      </c>
      <c r="T27" s="1">
        <f ca="1">('Profiles, Qc, Summer, S1'!T27*(RANDBETWEEN(90,100))/100*(40/100))+('Profiles, Qc, Winter, S1'!T27*(RANDBETWEEN(90,100))/100*(60/100))</f>
        <v>0.64871281461413277</v>
      </c>
      <c r="U27" s="1">
        <f ca="1">('Profiles, Qc, Summer, S1'!U27*(RANDBETWEEN(90,100))/100*(40/100))+('Profiles, Qc, Winter, S1'!U27*(RANDBETWEEN(90,100))/100*(60/100))</f>
        <v>0.53470458171822877</v>
      </c>
      <c r="V27" s="1">
        <f ca="1">('Profiles, Qc, Summer, S1'!V27*(RANDBETWEEN(90,100))/100*(40/100))+('Profiles, Qc, Winter, S1'!V27*(RANDBETWEEN(90,100))/100*(60/100))</f>
        <v>0.56094626689816207</v>
      </c>
      <c r="W27" s="1">
        <f ca="1">('Profiles, Qc, Summer, S1'!W27*(RANDBETWEEN(90,100))/100*(40/100))+('Profiles, Qc, Winter, S1'!W27*(RANDBETWEEN(90,100))/100*(60/100))</f>
        <v>0.45681554364300547</v>
      </c>
      <c r="X27" s="1">
        <f ca="1">('Profiles, Qc, Summer, S1'!X27*(RANDBETWEEN(90,100))/100*(40/100))+('Profiles, Qc, Winter, S1'!X27*(RANDBETWEEN(90,100))/100*(60/100))</f>
        <v>0.19716819981973654</v>
      </c>
      <c r="Y27" s="1">
        <f ca="1">('Profiles, Qc, Summer, S1'!Y27*(RANDBETWEEN(90,100))/100*(40/100))+('Profiles, Qc, Winter, S1'!Y27*(RANDBETWEEN(90,100))/100*(60/100))</f>
        <v>0.17211892010460017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0.23113330979177305</v>
      </c>
      <c r="C28" s="1">
        <f ca="1">('Profiles, Qc, Summer, S1'!C28*(RANDBETWEEN(90,100))/100*(40/100))+('Profiles, Qc, Winter, S1'!C28*(RANDBETWEEN(90,100))/100*(60/100))</f>
        <v>0.21548470519990626</v>
      </c>
      <c r="D28" s="1">
        <f ca="1">('Profiles, Qc, Summer, S1'!D28*(RANDBETWEEN(90,100))/100*(40/100))+('Profiles, Qc, Winter, S1'!D28*(RANDBETWEEN(90,100))/100*(60/100))</f>
        <v>0.19778949724739897</v>
      </c>
      <c r="E28" s="1">
        <f ca="1">('Profiles, Qc, Summer, S1'!E28*(RANDBETWEEN(90,100))/100*(40/100))+('Profiles, Qc, Winter, S1'!E28*(RANDBETWEEN(90,100))/100*(60/100))</f>
        <v>0.21853064723300991</v>
      </c>
      <c r="F28" s="1">
        <f ca="1">('Profiles, Qc, Summer, S1'!F28*(RANDBETWEEN(90,100))/100*(40/100))+('Profiles, Qc, Winter, S1'!F28*(RANDBETWEEN(90,100))/100*(60/100))</f>
        <v>0.19809914922690028</v>
      </c>
      <c r="G28" s="1">
        <f ca="1">('Profiles, Qc, Summer, S1'!G28*(RANDBETWEEN(90,100))/100*(40/100))+('Profiles, Qc, Winter, S1'!G28*(RANDBETWEEN(90,100))/100*(60/100))</f>
        <v>0.20185022187599369</v>
      </c>
      <c r="H28" s="1">
        <f ca="1">('Profiles, Qc, Summer, S1'!H28*(RANDBETWEEN(90,100))/100*(40/100))+('Profiles, Qc, Winter, S1'!H28*(RANDBETWEEN(90,100))/100*(60/100))</f>
        <v>0.18635560352472999</v>
      </c>
      <c r="I28" s="1">
        <f ca="1">('Profiles, Qc, Summer, S1'!I28*(RANDBETWEEN(90,100))/100*(40/100))+('Profiles, Qc, Winter, S1'!I28*(RANDBETWEEN(90,100))/100*(60/100))</f>
        <v>0.44159795110534095</v>
      </c>
      <c r="J28" s="1">
        <f ca="1">('Profiles, Qc, Summer, S1'!J28*(RANDBETWEEN(90,100))/100*(40/100))+('Profiles, Qc, Winter, S1'!J28*(RANDBETWEEN(90,100))/100*(60/100))</f>
        <v>0.49201704038976257</v>
      </c>
      <c r="K28" s="1">
        <f ca="1">('Profiles, Qc, Summer, S1'!K28*(RANDBETWEEN(90,100))/100*(40/100))+('Profiles, Qc, Winter, S1'!K28*(RANDBETWEEN(90,100))/100*(60/100))</f>
        <v>0.46285749141691768</v>
      </c>
      <c r="L28" s="1">
        <f ca="1">('Profiles, Qc, Summer, S1'!L28*(RANDBETWEEN(90,100))/100*(40/100))+('Profiles, Qc, Winter, S1'!L28*(RANDBETWEEN(90,100))/100*(60/100))</f>
        <v>0.47506802621220517</v>
      </c>
      <c r="M28" s="1">
        <f ca="1">('Profiles, Qc, Summer, S1'!M28*(RANDBETWEEN(90,100))/100*(40/100))+('Profiles, Qc, Winter, S1'!M28*(RANDBETWEEN(90,100))/100*(60/100))</f>
        <v>0.44262064847524163</v>
      </c>
      <c r="N28" s="1">
        <f ca="1">('Profiles, Qc, Summer, S1'!N28*(RANDBETWEEN(90,100))/100*(40/100))+('Profiles, Qc, Winter, S1'!N28*(RANDBETWEEN(90,100))/100*(60/100))</f>
        <v>0.4768900072184783</v>
      </c>
      <c r="O28" s="1">
        <f ca="1">('Profiles, Qc, Summer, S1'!O28*(RANDBETWEEN(90,100))/100*(40/100))+('Profiles, Qc, Winter, S1'!O28*(RANDBETWEEN(90,100))/100*(60/100))</f>
        <v>0.45420109385623031</v>
      </c>
      <c r="P28" s="1">
        <f ca="1">('Profiles, Qc, Summer, S1'!P28*(RANDBETWEEN(90,100))/100*(40/100))+('Profiles, Qc, Winter, S1'!P28*(RANDBETWEEN(90,100))/100*(60/100))</f>
        <v>0.30020292441989699</v>
      </c>
      <c r="Q28" s="1">
        <f ca="1">('Profiles, Qc, Summer, S1'!Q28*(RANDBETWEEN(90,100))/100*(40/100))+('Profiles, Qc, Winter, S1'!Q28*(RANDBETWEEN(90,100))/100*(60/100))</f>
        <v>0.39439241733841979</v>
      </c>
      <c r="R28" s="1">
        <f ca="1">('Profiles, Qc, Summer, S1'!R28*(RANDBETWEEN(90,100))/100*(40/100))+('Profiles, Qc, Winter, S1'!R28*(RANDBETWEEN(90,100))/100*(60/100))</f>
        <v>0.4463177405424289</v>
      </c>
      <c r="S28" s="1">
        <f ca="1">('Profiles, Qc, Summer, S1'!S28*(RANDBETWEEN(90,100))/100*(40/100))+('Profiles, Qc, Winter, S1'!S28*(RANDBETWEEN(90,100))/100*(60/100))</f>
        <v>0.41111727856869895</v>
      </c>
      <c r="T28" s="1">
        <f ca="1">('Profiles, Qc, Summer, S1'!T28*(RANDBETWEEN(90,100))/100*(40/100))+('Profiles, Qc, Winter, S1'!T28*(RANDBETWEEN(90,100))/100*(60/100))</f>
        <v>0.29777793656417978</v>
      </c>
      <c r="U28" s="1">
        <f ca="1">('Profiles, Qc, Summer, S1'!U28*(RANDBETWEEN(90,100))/100*(40/100))+('Profiles, Qc, Winter, S1'!U28*(RANDBETWEEN(90,100))/100*(60/100))</f>
        <v>0.2886063716241587</v>
      </c>
      <c r="V28" s="1">
        <f ca="1">('Profiles, Qc, Summer, S1'!V28*(RANDBETWEEN(90,100))/100*(40/100))+('Profiles, Qc, Winter, S1'!V28*(RANDBETWEEN(90,100))/100*(60/100))</f>
        <v>0.2864674662308675</v>
      </c>
      <c r="W28" s="1">
        <f ca="1">('Profiles, Qc, Summer, S1'!W28*(RANDBETWEEN(90,100))/100*(40/100))+('Profiles, Qc, Winter, S1'!W28*(RANDBETWEEN(90,100))/100*(60/100))</f>
        <v>0.24520931937929646</v>
      </c>
      <c r="X28" s="1">
        <f ca="1">('Profiles, Qc, Summer, S1'!X28*(RANDBETWEEN(90,100))/100*(40/100))+('Profiles, Qc, Winter, S1'!X28*(RANDBETWEEN(90,100))/100*(60/100))</f>
        <v>0.18493398160578567</v>
      </c>
      <c r="Y28" s="1">
        <f ca="1">('Profiles, Qc, Summer, S1'!Y28*(RANDBETWEEN(90,100))/100*(40/100))+('Profiles, Qc, Winter, S1'!Y28*(RANDBETWEEN(90,100))/100*(60/100))</f>
        <v>0.18497116551350579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-6.676136930606659E-2</v>
      </c>
      <c r="C29" s="1">
        <f ca="1">('Profiles, Qc, Summer, S1'!C29*(RANDBETWEEN(90,100))/100*(40/100))+('Profiles, Qc, Winter, S1'!C29*(RANDBETWEEN(90,100))/100*(60/100))</f>
        <v>-7.3975919441390786E-2</v>
      </c>
      <c r="D29" s="1">
        <f ca="1">('Profiles, Qc, Summer, S1'!D29*(RANDBETWEEN(90,100))/100*(40/100))+('Profiles, Qc, Winter, S1'!D29*(RANDBETWEEN(90,100))/100*(60/100))</f>
        <v>-7.9650673527933633E-2</v>
      </c>
      <c r="E29" s="1">
        <f ca="1">('Profiles, Qc, Summer, S1'!E29*(RANDBETWEEN(90,100))/100*(40/100))+('Profiles, Qc, Winter, S1'!E29*(RANDBETWEEN(90,100))/100*(60/100))</f>
        <v>-8.0396078745017197E-2</v>
      </c>
      <c r="F29" s="1">
        <f ca="1">('Profiles, Qc, Summer, S1'!F29*(RANDBETWEEN(90,100))/100*(40/100))+('Profiles, Qc, Winter, S1'!F29*(RANDBETWEEN(90,100))/100*(60/100))</f>
        <v>-8.2471551804557994E-2</v>
      </c>
      <c r="G29" s="1">
        <f ca="1">('Profiles, Qc, Summer, S1'!G29*(RANDBETWEEN(90,100))/100*(40/100))+('Profiles, Qc, Winter, S1'!G29*(RANDBETWEEN(90,100))/100*(60/100))</f>
        <v>-7.7864179584357623E-2</v>
      </c>
      <c r="H29" s="1">
        <f ca="1">('Profiles, Qc, Summer, S1'!H29*(RANDBETWEEN(90,100))/100*(40/100))+('Profiles, Qc, Winter, S1'!H29*(RANDBETWEEN(90,100))/100*(60/100))</f>
        <v>-5.5620735478570542E-2</v>
      </c>
      <c r="I29" s="1">
        <f ca="1">('Profiles, Qc, Summer, S1'!I29*(RANDBETWEEN(90,100))/100*(40/100))+('Profiles, Qc, Winter, S1'!I29*(RANDBETWEEN(90,100))/100*(60/100))</f>
        <v>2.3339153209255864E-2</v>
      </c>
      <c r="J29" s="1">
        <f ca="1">('Profiles, Qc, Summer, S1'!J29*(RANDBETWEEN(90,100))/100*(40/100))+('Profiles, Qc, Winter, S1'!J29*(RANDBETWEEN(90,100))/100*(60/100))</f>
        <v>3.0904465356836521E-2</v>
      </c>
      <c r="K29" s="1">
        <f ca="1">('Profiles, Qc, Summer, S1'!K29*(RANDBETWEEN(90,100))/100*(40/100))+('Profiles, Qc, Winter, S1'!K29*(RANDBETWEEN(90,100))/100*(60/100))</f>
        <v>4.7630413514369009E-2</v>
      </c>
      <c r="L29" s="1">
        <f ca="1">('Profiles, Qc, Summer, S1'!L29*(RANDBETWEEN(90,100))/100*(40/100))+('Profiles, Qc, Winter, S1'!L29*(RANDBETWEEN(90,100))/100*(60/100))</f>
        <v>2.6586921916827173E-2</v>
      </c>
      <c r="M29" s="1">
        <f ca="1">('Profiles, Qc, Summer, S1'!M29*(RANDBETWEEN(90,100))/100*(40/100))+('Profiles, Qc, Winter, S1'!M29*(RANDBETWEEN(90,100))/100*(60/100))</f>
        <v>3.0066981118709972E-3</v>
      </c>
      <c r="N29" s="1">
        <f ca="1">('Profiles, Qc, Summer, S1'!N29*(RANDBETWEEN(90,100))/100*(40/100))+('Profiles, Qc, Winter, S1'!N29*(RANDBETWEEN(90,100))/100*(60/100))</f>
        <v>-1.4598241131946511E-2</v>
      </c>
      <c r="O29" s="1">
        <f ca="1">('Profiles, Qc, Summer, S1'!O29*(RANDBETWEEN(90,100))/100*(40/100))+('Profiles, Qc, Winter, S1'!O29*(RANDBETWEEN(90,100))/100*(60/100))</f>
        <v>-2.0867521634913167E-2</v>
      </c>
      <c r="P29" s="1">
        <f ca="1">('Profiles, Qc, Summer, S1'!P29*(RANDBETWEEN(90,100))/100*(40/100))+('Profiles, Qc, Winter, S1'!P29*(RANDBETWEEN(90,100))/100*(60/100))</f>
        <v>-3.1941467040100521E-2</v>
      </c>
      <c r="Q29" s="1">
        <f ca="1">('Profiles, Qc, Summer, S1'!Q29*(RANDBETWEEN(90,100))/100*(40/100))+('Profiles, Qc, Winter, S1'!Q29*(RANDBETWEEN(90,100))/100*(60/100))</f>
        <v>-3.5682600990284016E-2</v>
      </c>
      <c r="R29" s="1">
        <f ca="1">('Profiles, Qc, Summer, S1'!R29*(RANDBETWEEN(90,100))/100*(40/100))+('Profiles, Qc, Winter, S1'!R29*(RANDBETWEEN(90,100))/100*(60/100))</f>
        <v>-2.2966248244848379E-2</v>
      </c>
      <c r="S29" s="1">
        <f ca="1">('Profiles, Qc, Summer, S1'!S29*(RANDBETWEEN(90,100))/100*(40/100))+('Profiles, Qc, Winter, S1'!S29*(RANDBETWEEN(90,100))/100*(60/100))</f>
        <v>3.1374501335733898E-2</v>
      </c>
      <c r="T29" s="1">
        <f ca="1">('Profiles, Qc, Summer, S1'!T29*(RANDBETWEEN(90,100))/100*(40/100))+('Profiles, Qc, Winter, S1'!T29*(RANDBETWEEN(90,100))/100*(60/100))</f>
        <v>3.5546633505107512E-2</v>
      </c>
      <c r="U29" s="1">
        <f ca="1">('Profiles, Qc, Summer, S1'!U29*(RANDBETWEEN(90,100))/100*(40/100))+('Profiles, Qc, Winter, S1'!U29*(RANDBETWEEN(90,100))/100*(60/100))</f>
        <v>2.1021687350665886E-2</v>
      </c>
      <c r="V29" s="1">
        <f ca="1">('Profiles, Qc, Summer, S1'!V29*(RANDBETWEEN(90,100))/100*(40/100))+('Profiles, Qc, Winter, S1'!V29*(RANDBETWEEN(90,100))/100*(60/100))</f>
        <v>-3.6028066288185841E-3</v>
      </c>
      <c r="W29" s="1">
        <f ca="1">('Profiles, Qc, Summer, S1'!W29*(RANDBETWEEN(90,100))/100*(40/100))+('Profiles, Qc, Winter, S1'!W29*(RANDBETWEEN(90,100))/100*(60/100))</f>
        <v>-2.1694818432363108E-2</v>
      </c>
      <c r="X29" s="1">
        <f ca="1">('Profiles, Qc, Summer, S1'!X29*(RANDBETWEEN(90,100))/100*(40/100))+('Profiles, Qc, Winter, S1'!X29*(RANDBETWEEN(90,100))/100*(60/100))</f>
        <v>-3.9490605048313199E-2</v>
      </c>
      <c r="Y29" s="1">
        <f ca="1">('Profiles, Qc, Summer, S1'!Y29*(RANDBETWEEN(90,100))/100*(40/100))+('Profiles, Qc, Winter, S1'!Y29*(RANDBETWEEN(90,100))/100*(60/100))</f>
        <v>-5.7999618368125026E-2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-0.20183591417318864</v>
      </c>
      <c r="C30" s="1">
        <f ca="1">('Profiles, Qc, Summer, S1'!C30*(RANDBETWEEN(90,100))/100*(40/100))+('Profiles, Qc, Winter, S1'!C30*(RANDBETWEEN(90,100))/100*(60/100))</f>
        <v>-0.25073602200293615</v>
      </c>
      <c r="D30" s="1">
        <f ca="1">('Profiles, Qc, Summer, S1'!D30*(RANDBETWEEN(90,100))/100*(40/100))+('Profiles, Qc, Winter, S1'!D30*(RANDBETWEEN(90,100))/100*(60/100))</f>
        <v>-0.28323881209752155</v>
      </c>
      <c r="E30" s="1">
        <f ca="1">('Profiles, Qc, Summer, S1'!E30*(RANDBETWEEN(90,100))/100*(40/100))+('Profiles, Qc, Winter, S1'!E30*(RANDBETWEEN(90,100))/100*(60/100))</f>
        <v>-0.28249945876511517</v>
      </c>
      <c r="F30" s="1">
        <f ca="1">('Profiles, Qc, Summer, S1'!F30*(RANDBETWEEN(90,100))/100*(40/100))+('Profiles, Qc, Winter, S1'!F30*(RANDBETWEEN(90,100))/100*(60/100))</f>
        <v>-0.26891244051976826</v>
      </c>
      <c r="G30" s="1">
        <f ca="1">('Profiles, Qc, Summer, S1'!G30*(RANDBETWEEN(90,100))/100*(40/100))+('Profiles, Qc, Winter, S1'!G30*(RANDBETWEEN(90,100))/100*(60/100))</f>
        <v>-0.24045071322353112</v>
      </c>
      <c r="H30" s="1">
        <f ca="1">('Profiles, Qc, Summer, S1'!H30*(RANDBETWEEN(90,100))/100*(40/100))+('Profiles, Qc, Winter, S1'!H30*(RANDBETWEEN(90,100))/100*(60/100))</f>
        <v>-1.0947879334430106E-2</v>
      </c>
      <c r="I30" s="1">
        <f ca="1">('Profiles, Qc, Summer, S1'!I30*(RANDBETWEEN(90,100))/100*(40/100))+('Profiles, Qc, Winter, S1'!I30*(RANDBETWEEN(90,100))/100*(60/100))</f>
        <v>0.17637753013573271</v>
      </c>
      <c r="J30" s="1">
        <f ca="1">('Profiles, Qc, Summer, S1'!J30*(RANDBETWEEN(90,100))/100*(40/100))+('Profiles, Qc, Winter, S1'!J30*(RANDBETWEEN(90,100))/100*(60/100))</f>
        <v>0.22200777223675389</v>
      </c>
      <c r="K30" s="1">
        <f ca="1">('Profiles, Qc, Summer, S1'!K30*(RANDBETWEEN(90,100))/100*(40/100))+('Profiles, Qc, Winter, S1'!K30*(RANDBETWEEN(90,100))/100*(60/100))</f>
        <v>0.20414150873332856</v>
      </c>
      <c r="L30" s="1">
        <f ca="1">('Profiles, Qc, Summer, S1'!L30*(RANDBETWEEN(90,100))/100*(40/100))+('Profiles, Qc, Winter, S1'!L30*(RANDBETWEEN(90,100))/100*(60/100))</f>
        <v>0.14476759025603153</v>
      </c>
      <c r="M30" s="1">
        <f ca="1">('Profiles, Qc, Summer, S1'!M30*(RANDBETWEEN(90,100))/100*(40/100))+('Profiles, Qc, Winter, S1'!M30*(RANDBETWEEN(90,100))/100*(60/100))</f>
        <v>0.2164417157413141</v>
      </c>
      <c r="N30" s="1">
        <f ca="1">('Profiles, Qc, Summer, S1'!N30*(RANDBETWEEN(90,100))/100*(40/100))+('Profiles, Qc, Winter, S1'!N30*(RANDBETWEEN(90,100))/100*(60/100))</f>
        <v>0.17916097147741591</v>
      </c>
      <c r="O30" s="1">
        <f ca="1">('Profiles, Qc, Summer, S1'!O30*(RANDBETWEEN(90,100))/100*(40/100))+('Profiles, Qc, Winter, S1'!O30*(RANDBETWEEN(90,100))/100*(60/100))</f>
        <v>0.11866749336276744</v>
      </c>
      <c r="P30" s="1">
        <f ca="1">('Profiles, Qc, Summer, S1'!P30*(RANDBETWEEN(90,100))/100*(40/100))+('Profiles, Qc, Winter, S1'!P30*(RANDBETWEEN(90,100))/100*(60/100))</f>
        <v>1.1508164660780501E-3</v>
      </c>
      <c r="Q30" s="1">
        <f ca="1">('Profiles, Qc, Summer, S1'!Q30*(RANDBETWEEN(90,100))/100*(40/100))+('Profiles, Qc, Winter, S1'!Q30*(RANDBETWEEN(90,100))/100*(60/100))</f>
        <v>-1.9614231860626524E-2</v>
      </c>
      <c r="R30" s="1">
        <f ca="1">('Profiles, Qc, Summer, S1'!R30*(RANDBETWEEN(90,100))/100*(40/100))+('Profiles, Qc, Winter, S1'!R30*(RANDBETWEEN(90,100))/100*(60/100))</f>
        <v>7.0233499984835579E-4</v>
      </c>
      <c r="S30" s="1">
        <f ca="1">('Profiles, Qc, Summer, S1'!S30*(RANDBETWEEN(90,100))/100*(40/100))+('Profiles, Qc, Winter, S1'!S30*(RANDBETWEEN(90,100))/100*(60/100))</f>
        <v>2.0521555798701227E-2</v>
      </c>
      <c r="T30" s="1">
        <f ca="1">('Profiles, Qc, Summer, S1'!T30*(RANDBETWEEN(90,100))/100*(40/100))+('Profiles, Qc, Winter, S1'!T30*(RANDBETWEEN(90,100))/100*(60/100))</f>
        <v>-5.6500296351621612E-2</v>
      </c>
      <c r="U30" s="1">
        <f ca="1">('Profiles, Qc, Summer, S1'!U30*(RANDBETWEEN(90,100))/100*(40/100))+('Profiles, Qc, Winter, S1'!U30*(RANDBETWEEN(90,100))/100*(60/100))</f>
        <v>9.9532649722564037E-4</v>
      </c>
      <c r="V30" s="1">
        <f ca="1">('Profiles, Qc, Summer, S1'!V30*(RANDBETWEEN(90,100))/100*(40/100))+('Profiles, Qc, Winter, S1'!V30*(RANDBETWEEN(90,100))/100*(60/100))</f>
        <v>4.5394515999317847E-3</v>
      </c>
      <c r="W30" s="1">
        <f ca="1">('Profiles, Qc, Summer, S1'!W30*(RANDBETWEEN(90,100))/100*(40/100))+('Profiles, Qc, Winter, S1'!W30*(RANDBETWEEN(90,100))/100*(60/100))</f>
        <v>-4.6881646254627596E-2</v>
      </c>
      <c r="X30" s="1">
        <f ca="1">('Profiles, Qc, Summer, S1'!X30*(RANDBETWEEN(90,100))/100*(40/100))+('Profiles, Qc, Winter, S1'!X30*(RANDBETWEEN(90,100))/100*(60/100))</f>
        <v>-0.17147232330869008</v>
      </c>
      <c r="Y30" s="1">
        <f ca="1">('Profiles, Qc, Summer, S1'!Y30*(RANDBETWEEN(90,100))/100*(40/100))+('Profiles, Qc, Winter, S1'!Y30*(RANDBETWEEN(90,100))/100*(60/100))</f>
        <v>-0.22711140903174903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-0.30485674488819553</v>
      </c>
      <c r="C31" s="1">
        <f ca="1">('Profiles, Qc, Summer, S1'!C31*(RANDBETWEEN(90,100))/100*(40/100))+('Profiles, Qc, Winter, S1'!C31*(RANDBETWEEN(90,100))/100*(60/100))</f>
        <v>-0.31661184826446853</v>
      </c>
      <c r="D31" s="1">
        <f ca="1">('Profiles, Qc, Summer, S1'!D31*(RANDBETWEEN(90,100))/100*(40/100))+('Profiles, Qc, Winter, S1'!D31*(RANDBETWEEN(90,100))/100*(60/100))</f>
        <v>-0.3057438983189486</v>
      </c>
      <c r="E31" s="1">
        <f ca="1">('Profiles, Qc, Summer, S1'!E31*(RANDBETWEEN(90,100))/100*(40/100))+('Profiles, Qc, Winter, S1'!E31*(RANDBETWEEN(90,100))/100*(60/100))</f>
        <v>-0.32540900693756974</v>
      </c>
      <c r="F31" s="1">
        <f ca="1">('Profiles, Qc, Summer, S1'!F31*(RANDBETWEEN(90,100))/100*(40/100))+('Profiles, Qc, Winter, S1'!F31*(RANDBETWEEN(90,100))/100*(60/100))</f>
        <v>-0.33331451625837838</v>
      </c>
      <c r="G31" s="1">
        <f ca="1">('Profiles, Qc, Summer, S1'!G31*(RANDBETWEEN(90,100))/100*(40/100))+('Profiles, Qc, Winter, S1'!G31*(RANDBETWEEN(90,100))/100*(60/100))</f>
        <v>-0.31078733353765364</v>
      </c>
      <c r="H31" s="1">
        <f ca="1">('Profiles, Qc, Summer, S1'!H31*(RANDBETWEEN(90,100))/100*(40/100))+('Profiles, Qc, Winter, S1'!H31*(RANDBETWEEN(90,100))/100*(60/100))</f>
        <v>-0.2849135280590151</v>
      </c>
      <c r="I31" s="1">
        <f ca="1">('Profiles, Qc, Summer, S1'!I31*(RANDBETWEEN(90,100))/100*(40/100))+('Profiles, Qc, Winter, S1'!I31*(RANDBETWEEN(90,100))/100*(60/100))</f>
        <v>-0.22338204394277508</v>
      </c>
      <c r="J31" s="1">
        <f ca="1">('Profiles, Qc, Summer, S1'!J31*(RANDBETWEEN(90,100))/100*(40/100))+('Profiles, Qc, Winter, S1'!J31*(RANDBETWEEN(90,100))/100*(60/100))</f>
        <v>-0.20673444771546129</v>
      </c>
      <c r="K31" s="1">
        <f ca="1">('Profiles, Qc, Summer, S1'!K31*(RANDBETWEEN(90,100))/100*(40/100))+('Profiles, Qc, Winter, S1'!K31*(RANDBETWEEN(90,100))/100*(60/100))</f>
        <v>-0.21582879541723646</v>
      </c>
      <c r="L31" s="1">
        <f ca="1">('Profiles, Qc, Summer, S1'!L31*(RANDBETWEEN(90,100))/100*(40/100))+('Profiles, Qc, Winter, S1'!L31*(RANDBETWEEN(90,100))/100*(60/100))</f>
        <v>-0.24612827795490838</v>
      </c>
      <c r="M31" s="1">
        <f ca="1">('Profiles, Qc, Summer, S1'!M31*(RANDBETWEEN(90,100))/100*(40/100))+('Profiles, Qc, Winter, S1'!M31*(RANDBETWEEN(90,100))/100*(60/100))</f>
        <v>-0.25993177804307155</v>
      </c>
      <c r="N31" s="1">
        <f ca="1">('Profiles, Qc, Summer, S1'!N31*(RANDBETWEEN(90,100))/100*(40/100))+('Profiles, Qc, Winter, S1'!N31*(RANDBETWEEN(90,100))/100*(60/100))</f>
        <v>-0.27606731492270192</v>
      </c>
      <c r="O31" s="1">
        <f ca="1">('Profiles, Qc, Summer, S1'!O31*(RANDBETWEEN(90,100))/100*(40/100))+('Profiles, Qc, Winter, S1'!O31*(RANDBETWEEN(90,100))/100*(60/100))</f>
        <v>-0.26540130694324604</v>
      </c>
      <c r="P31" s="1">
        <f ca="1">('Profiles, Qc, Summer, S1'!P31*(RANDBETWEEN(90,100))/100*(40/100))+('Profiles, Qc, Winter, S1'!P31*(RANDBETWEEN(90,100))/100*(60/100))</f>
        <v>-0.27046598838349784</v>
      </c>
      <c r="Q31" s="1">
        <f ca="1">('Profiles, Qc, Summer, S1'!Q31*(RANDBETWEEN(90,100))/100*(40/100))+('Profiles, Qc, Winter, S1'!Q31*(RANDBETWEEN(90,100))/100*(60/100))</f>
        <v>-0.28747795153021483</v>
      </c>
      <c r="R31" s="1">
        <f ca="1">('Profiles, Qc, Summer, S1'!R31*(RANDBETWEEN(90,100))/100*(40/100))+('Profiles, Qc, Winter, S1'!R31*(RANDBETWEEN(90,100))/100*(60/100))</f>
        <v>-0.26093656264991261</v>
      </c>
      <c r="S31" s="1">
        <f ca="1">('Profiles, Qc, Summer, S1'!S31*(RANDBETWEEN(90,100))/100*(40/100))+('Profiles, Qc, Winter, S1'!S31*(RANDBETWEEN(90,100))/100*(60/100))</f>
        <v>-0.17989641257527156</v>
      </c>
      <c r="T31" s="1">
        <f ca="1">('Profiles, Qc, Summer, S1'!T31*(RANDBETWEEN(90,100))/100*(40/100))+('Profiles, Qc, Winter, S1'!T31*(RANDBETWEEN(90,100))/100*(60/100))</f>
        <v>-0.18487274695083594</v>
      </c>
      <c r="U31" s="1">
        <f ca="1">('Profiles, Qc, Summer, S1'!U31*(RANDBETWEEN(90,100))/100*(40/100))+('Profiles, Qc, Winter, S1'!U31*(RANDBETWEEN(90,100))/100*(60/100))</f>
        <v>-0.21235171029032759</v>
      </c>
      <c r="V31" s="1">
        <f ca="1">('Profiles, Qc, Summer, S1'!V31*(RANDBETWEEN(90,100))/100*(40/100))+('Profiles, Qc, Winter, S1'!V31*(RANDBETWEEN(90,100))/100*(60/100))</f>
        <v>-0.21916331827992072</v>
      </c>
      <c r="W31" s="1">
        <f ca="1">('Profiles, Qc, Summer, S1'!W31*(RANDBETWEEN(90,100))/100*(40/100))+('Profiles, Qc, Winter, S1'!W31*(RANDBETWEEN(90,100))/100*(60/100))</f>
        <v>-0.24002996588460701</v>
      </c>
      <c r="X31" s="1">
        <f ca="1">('Profiles, Qc, Summer, S1'!X31*(RANDBETWEEN(90,100))/100*(40/100))+('Profiles, Qc, Winter, S1'!X31*(RANDBETWEEN(90,100))/100*(60/100))</f>
        <v>-0.28149457818231638</v>
      </c>
      <c r="Y31" s="1">
        <f ca="1">('Profiles, Qc, Summer, S1'!Y31*(RANDBETWEEN(90,100))/100*(40/100))+('Profiles, Qc, Winter, S1'!Y31*(RANDBETWEEN(90,100))/100*(60/100))</f>
        <v>-0.2812015472707583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-0.23995255898793993</v>
      </c>
      <c r="C32" s="1">
        <f ca="1">('Profiles, Qc, Summer, S1'!C32*(RANDBETWEEN(90,100))/100*(40/100))+('Profiles, Qc, Winter, S1'!C32*(RANDBETWEEN(90,100))/100*(60/100))</f>
        <v>-0.27595158358632421</v>
      </c>
      <c r="D32" s="1">
        <f ca="1">('Profiles, Qc, Summer, S1'!D32*(RANDBETWEEN(90,100))/100*(40/100))+('Profiles, Qc, Winter, S1'!D32*(RANDBETWEEN(90,100))/100*(60/100))</f>
        <v>-0.2911523731236616</v>
      </c>
      <c r="E32" s="1">
        <f ca="1">('Profiles, Qc, Summer, S1'!E32*(RANDBETWEEN(90,100))/100*(40/100))+('Profiles, Qc, Winter, S1'!E32*(RANDBETWEEN(90,100))/100*(60/100))</f>
        <v>-0.29448145756198008</v>
      </c>
      <c r="F32" s="1">
        <f ca="1">('Profiles, Qc, Summer, S1'!F32*(RANDBETWEEN(90,100))/100*(40/100))+('Profiles, Qc, Winter, S1'!F32*(RANDBETWEEN(90,100))/100*(60/100))</f>
        <v>-0.29511055204302633</v>
      </c>
      <c r="G32" s="1">
        <f ca="1">('Profiles, Qc, Summer, S1'!G32*(RANDBETWEEN(90,100))/100*(40/100))+('Profiles, Qc, Winter, S1'!G32*(RANDBETWEEN(90,100))/100*(60/100))</f>
        <v>-0.25122296362854929</v>
      </c>
      <c r="H32" s="1">
        <f ca="1">('Profiles, Qc, Summer, S1'!H32*(RANDBETWEEN(90,100))/100*(40/100))+('Profiles, Qc, Winter, S1'!H32*(RANDBETWEEN(90,100))/100*(60/100))</f>
        <v>-0.21798326551086472</v>
      </c>
      <c r="I32" s="1">
        <f ca="1">('Profiles, Qc, Summer, S1'!I32*(RANDBETWEEN(90,100))/100*(40/100))+('Profiles, Qc, Winter, S1'!I32*(RANDBETWEEN(90,100))/100*(60/100))</f>
        <v>-0.1367785381718819</v>
      </c>
      <c r="J32" s="1">
        <f ca="1">('Profiles, Qc, Summer, S1'!J32*(RANDBETWEEN(90,100))/100*(40/100))+('Profiles, Qc, Winter, S1'!J32*(RANDBETWEEN(90,100))/100*(60/100))</f>
        <v>-0.10313284394224813</v>
      </c>
      <c r="K32" s="1">
        <f ca="1">('Profiles, Qc, Summer, S1'!K32*(RANDBETWEEN(90,100))/100*(40/100))+('Profiles, Qc, Winter, S1'!K32*(RANDBETWEEN(90,100))/100*(60/100))</f>
        <v>-5.8994112984209181E-2</v>
      </c>
      <c r="L32" s="1">
        <f ca="1">('Profiles, Qc, Summer, S1'!L32*(RANDBETWEEN(90,100))/100*(40/100))+('Profiles, Qc, Winter, S1'!L32*(RANDBETWEEN(90,100))/100*(60/100))</f>
        <v>-3.5386074914011016E-2</v>
      </c>
      <c r="M32" s="1">
        <f ca="1">('Profiles, Qc, Summer, S1'!M32*(RANDBETWEEN(90,100))/100*(40/100))+('Profiles, Qc, Winter, S1'!M32*(RANDBETWEEN(90,100))/100*(60/100))</f>
        <v>-2.7187372245297908E-2</v>
      </c>
      <c r="N32" s="1">
        <f ca="1">('Profiles, Qc, Summer, S1'!N32*(RANDBETWEEN(90,100))/100*(40/100))+('Profiles, Qc, Winter, S1'!N32*(RANDBETWEEN(90,100))/100*(60/100))</f>
        <v>-6.1584766663566159E-2</v>
      </c>
      <c r="O32" s="1">
        <f ca="1">('Profiles, Qc, Summer, S1'!O32*(RANDBETWEEN(90,100))/100*(40/100))+('Profiles, Qc, Winter, S1'!O32*(RANDBETWEEN(90,100))/100*(60/100))</f>
        <v>-7.2232234447784899E-2</v>
      </c>
      <c r="P32" s="1">
        <f ca="1">('Profiles, Qc, Summer, S1'!P32*(RANDBETWEEN(90,100))/100*(40/100))+('Profiles, Qc, Winter, S1'!P32*(RANDBETWEEN(90,100))/100*(60/100))</f>
        <v>-8.5010093203321632E-2</v>
      </c>
      <c r="Q32" s="1">
        <f ca="1">('Profiles, Qc, Summer, S1'!Q32*(RANDBETWEEN(90,100))/100*(40/100))+('Profiles, Qc, Winter, S1'!Q32*(RANDBETWEEN(90,100))/100*(60/100))</f>
        <v>-0.11986945080448394</v>
      </c>
      <c r="R32" s="1">
        <f ca="1">('Profiles, Qc, Summer, S1'!R32*(RANDBETWEEN(90,100))/100*(40/100))+('Profiles, Qc, Winter, S1'!R32*(RANDBETWEEN(90,100))/100*(60/100))</f>
        <v>-0.11231967083272604</v>
      </c>
      <c r="S32" s="1">
        <f ca="1">('Profiles, Qc, Summer, S1'!S32*(RANDBETWEEN(90,100))/100*(40/100))+('Profiles, Qc, Winter, S1'!S32*(RANDBETWEEN(90,100))/100*(60/100))</f>
        <v>-4.6817031333704143E-2</v>
      </c>
      <c r="T32" s="1">
        <f ca="1">('Profiles, Qc, Summer, S1'!T32*(RANDBETWEEN(90,100))/100*(40/100))+('Profiles, Qc, Winter, S1'!T32*(RANDBETWEEN(90,100))/100*(60/100))</f>
        <v>-6.0866453580462353E-2</v>
      </c>
      <c r="U32" s="1">
        <f ca="1">('Profiles, Qc, Summer, S1'!U32*(RANDBETWEEN(90,100))/100*(40/100))+('Profiles, Qc, Winter, S1'!U32*(RANDBETWEEN(90,100))/100*(60/100))</f>
        <v>-8.235259392212621E-2</v>
      </c>
      <c r="V32" s="1">
        <f ca="1">('Profiles, Qc, Summer, S1'!V32*(RANDBETWEEN(90,100))/100*(40/100))+('Profiles, Qc, Winter, S1'!V32*(RANDBETWEEN(90,100))/100*(60/100))</f>
        <v>-6.7658284108860156E-2</v>
      </c>
      <c r="W32" s="1">
        <f ca="1">('Profiles, Qc, Summer, S1'!W32*(RANDBETWEEN(90,100))/100*(40/100))+('Profiles, Qc, Winter, S1'!W32*(RANDBETWEEN(90,100))/100*(60/100))</f>
        <v>-0.1103599226960138</v>
      </c>
      <c r="X32" s="1">
        <f ca="1">('Profiles, Qc, Summer, S1'!X32*(RANDBETWEEN(90,100))/100*(40/100))+('Profiles, Qc, Winter, S1'!X32*(RANDBETWEEN(90,100))/100*(60/100))</f>
        <v>-0.1273437828146427</v>
      </c>
      <c r="Y32" s="1">
        <f ca="1">('Profiles, Qc, Summer, S1'!Y32*(RANDBETWEEN(90,100))/100*(40/100))+('Profiles, Qc, Winter, S1'!Y32*(RANDBETWEEN(90,100))/100*(60/100))</f>
        <v>-0.15922404661477624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0.24711392469910332</v>
      </c>
      <c r="C33" s="1">
        <f ca="1">('Profiles, Qc, Summer, S1'!C33*(RANDBETWEEN(90,100))/100*(40/100))+('Profiles, Qc, Winter, S1'!C33*(RANDBETWEEN(90,100))/100*(60/100))</f>
        <v>0.24127482599097683</v>
      </c>
      <c r="D33" s="1">
        <f ca="1">('Profiles, Qc, Summer, S1'!D33*(RANDBETWEEN(90,100))/100*(40/100))+('Profiles, Qc, Winter, S1'!D33*(RANDBETWEEN(90,100))/100*(60/100))</f>
        <v>0.1889135130658004</v>
      </c>
      <c r="E33" s="1">
        <f ca="1">('Profiles, Qc, Summer, S1'!E33*(RANDBETWEEN(90,100))/100*(40/100))+('Profiles, Qc, Winter, S1'!E33*(RANDBETWEEN(90,100))/100*(60/100))</f>
        <v>0.24202868035538655</v>
      </c>
      <c r="F33" s="1">
        <f ca="1">('Profiles, Qc, Summer, S1'!F33*(RANDBETWEEN(90,100))/100*(40/100))+('Profiles, Qc, Winter, S1'!F33*(RANDBETWEEN(90,100))/100*(60/100))</f>
        <v>0.2232018580493238</v>
      </c>
      <c r="G33" s="1">
        <f ca="1">('Profiles, Qc, Summer, S1'!G33*(RANDBETWEEN(90,100))/100*(40/100))+('Profiles, Qc, Winter, S1'!G33*(RANDBETWEEN(90,100))/100*(60/100))</f>
        <v>0.26154621657069776</v>
      </c>
      <c r="H33" s="1">
        <f ca="1">('Profiles, Qc, Summer, S1'!H33*(RANDBETWEEN(90,100))/100*(40/100))+('Profiles, Qc, Winter, S1'!H33*(RANDBETWEEN(90,100))/100*(60/100))</f>
        <v>0.29907557843230598</v>
      </c>
      <c r="I33" s="1">
        <f ca="1">('Profiles, Qc, Summer, S1'!I33*(RANDBETWEEN(90,100))/100*(40/100))+('Profiles, Qc, Winter, S1'!I33*(RANDBETWEEN(90,100))/100*(60/100))</f>
        <v>0.55293080564553487</v>
      </c>
      <c r="J33" s="1">
        <f ca="1">('Profiles, Qc, Summer, S1'!J33*(RANDBETWEEN(90,100))/100*(40/100))+('Profiles, Qc, Winter, S1'!J33*(RANDBETWEEN(90,100))/100*(60/100))</f>
        <v>0.64545214080606272</v>
      </c>
      <c r="K33" s="1">
        <f ca="1">('Profiles, Qc, Summer, S1'!K33*(RANDBETWEEN(90,100))/100*(40/100))+('Profiles, Qc, Winter, S1'!K33*(RANDBETWEEN(90,100))/100*(60/100))</f>
        <v>0.66625144572321782</v>
      </c>
      <c r="L33" s="1">
        <f ca="1">('Profiles, Qc, Summer, S1'!L33*(RANDBETWEEN(90,100))/100*(40/100))+('Profiles, Qc, Winter, S1'!L33*(RANDBETWEEN(90,100))/100*(60/100))</f>
        <v>0.60399259578321662</v>
      </c>
      <c r="M33" s="1">
        <f ca="1">('Profiles, Qc, Summer, S1'!M33*(RANDBETWEEN(90,100))/100*(40/100))+('Profiles, Qc, Winter, S1'!M33*(RANDBETWEEN(90,100))/100*(60/100))</f>
        <v>0.66700735690615343</v>
      </c>
      <c r="N33" s="1">
        <f ca="1">('Profiles, Qc, Summer, S1'!N33*(RANDBETWEEN(90,100))/100*(40/100))+('Profiles, Qc, Winter, S1'!N33*(RANDBETWEEN(90,100))/100*(60/100))</f>
        <v>0.65631244520972154</v>
      </c>
      <c r="O33" s="1">
        <f ca="1">('Profiles, Qc, Summer, S1'!O33*(RANDBETWEEN(90,100))/100*(40/100))+('Profiles, Qc, Winter, S1'!O33*(RANDBETWEEN(90,100))/100*(60/100))</f>
        <v>0.63092508823427718</v>
      </c>
      <c r="P33" s="1">
        <f ca="1">('Profiles, Qc, Summer, S1'!P33*(RANDBETWEEN(90,100))/100*(40/100))+('Profiles, Qc, Winter, S1'!P33*(RANDBETWEEN(90,100))/100*(60/100))</f>
        <v>0.54805560862700053</v>
      </c>
      <c r="Q33" s="1">
        <f ca="1">('Profiles, Qc, Summer, S1'!Q33*(RANDBETWEEN(90,100))/100*(40/100))+('Profiles, Qc, Winter, S1'!Q33*(RANDBETWEEN(90,100))/100*(60/100))</f>
        <v>0.51825021614368694</v>
      </c>
      <c r="R33" s="1">
        <f ca="1">('Profiles, Qc, Summer, S1'!R33*(RANDBETWEEN(90,100))/100*(40/100))+('Profiles, Qc, Winter, S1'!R33*(RANDBETWEEN(90,100))/100*(60/100))</f>
        <v>0.52650565292454932</v>
      </c>
      <c r="S33" s="1">
        <f ca="1">('Profiles, Qc, Summer, S1'!S33*(RANDBETWEEN(90,100))/100*(40/100))+('Profiles, Qc, Winter, S1'!S33*(RANDBETWEEN(90,100))/100*(60/100))</f>
        <v>0.54796733716333579</v>
      </c>
      <c r="T33" s="1">
        <f ca="1">('Profiles, Qc, Summer, S1'!T33*(RANDBETWEEN(90,100))/100*(40/100))+('Profiles, Qc, Winter, S1'!T33*(RANDBETWEEN(90,100))/100*(60/100))</f>
        <v>0.45134831653156837</v>
      </c>
      <c r="U33" s="1">
        <f ca="1">('Profiles, Qc, Summer, S1'!U33*(RANDBETWEEN(90,100))/100*(40/100))+('Profiles, Qc, Winter, S1'!U33*(RANDBETWEEN(90,100))/100*(60/100))</f>
        <v>0.42966239617686897</v>
      </c>
      <c r="V33" s="1">
        <f ca="1">('Profiles, Qc, Summer, S1'!V33*(RANDBETWEEN(90,100))/100*(40/100))+('Profiles, Qc, Winter, S1'!V33*(RANDBETWEEN(90,100))/100*(60/100))</f>
        <v>0.43893654617577527</v>
      </c>
      <c r="W33" s="1">
        <f ca="1">('Profiles, Qc, Summer, S1'!W33*(RANDBETWEEN(90,100))/100*(40/100))+('Profiles, Qc, Winter, S1'!W33*(RANDBETWEEN(90,100))/100*(60/100))</f>
        <v>0.3928165948162029</v>
      </c>
      <c r="X33" s="1">
        <f ca="1">('Profiles, Qc, Summer, S1'!X33*(RANDBETWEEN(90,100))/100*(40/100))+('Profiles, Qc, Winter, S1'!X33*(RANDBETWEEN(90,100))/100*(60/100))</f>
        <v>0.26551020190087071</v>
      </c>
      <c r="Y33" s="1">
        <f ca="1">('Profiles, Qc, Summer, S1'!Y33*(RANDBETWEEN(90,100))/100*(40/100))+('Profiles, Qc, Winter, S1'!Y33*(RANDBETWEEN(90,100))/100*(60/100))</f>
        <v>0.29180107802085381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42B-52E1-4210-80ED-B26B3BDF82D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0.23616050567136834</v>
      </c>
      <c r="C2" s="1">
        <f ca="1">('Profiles, Qc, Summer, S1'!C2*(RANDBETWEEN(90,100))/100*(40/100))+('Profiles, Qc, Winter, S1'!C2*(RANDBETWEEN(90,100))/100*(60/100))</f>
        <v>0.20792733611397457</v>
      </c>
      <c r="D2" s="1">
        <f ca="1">('Profiles, Qc, Summer, S1'!D2*(RANDBETWEEN(90,100))/100*(40/100))+('Profiles, Qc, Winter, S1'!D2*(RANDBETWEEN(90,100))/100*(60/100))</f>
        <v>0.19394001280297718</v>
      </c>
      <c r="E2" s="1">
        <f ca="1">('Profiles, Qc, Summer, S1'!E2*(RANDBETWEEN(90,100))/100*(40/100))+('Profiles, Qc, Winter, S1'!E2*(RANDBETWEEN(90,100))/100*(60/100))</f>
        <v>0.20753488055462266</v>
      </c>
      <c r="F2" s="1">
        <f ca="1">('Profiles, Qc, Summer, S1'!F2*(RANDBETWEEN(90,100))/100*(40/100))+('Profiles, Qc, Winter, S1'!F2*(RANDBETWEEN(90,100))/100*(60/100))</f>
        <v>0.18966939819596837</v>
      </c>
      <c r="G2" s="1">
        <f ca="1">('Profiles, Qc, Summer, S1'!G2*(RANDBETWEEN(90,100))/100*(40/100))+('Profiles, Qc, Winter, S1'!G2*(RANDBETWEEN(90,100))/100*(60/100))</f>
        <v>0.18350020170544881</v>
      </c>
      <c r="H2" s="1">
        <f ca="1">('Profiles, Qc, Summer, S1'!H2*(RANDBETWEEN(90,100))/100*(40/100))+('Profiles, Qc, Winter, S1'!H2*(RANDBETWEEN(90,100))/100*(60/100))</f>
        <v>0.18016777888896365</v>
      </c>
      <c r="I2" s="1">
        <f ca="1">('Profiles, Qc, Summer, S1'!I2*(RANDBETWEEN(90,100))/100*(40/100))+('Profiles, Qc, Winter, S1'!I2*(RANDBETWEEN(90,100))/100*(60/100))</f>
        <v>0.43583665190862364</v>
      </c>
      <c r="J2" s="1">
        <f ca="1">('Profiles, Qc, Summer, S1'!J2*(RANDBETWEEN(90,100))/100*(40/100))+('Profiles, Qc, Winter, S1'!J2*(RANDBETWEEN(90,100))/100*(60/100))</f>
        <v>0.46151702180535265</v>
      </c>
      <c r="K2" s="1">
        <f ca="1">('Profiles, Qc, Summer, S1'!K2*(RANDBETWEEN(90,100))/100*(40/100))+('Profiles, Qc, Winter, S1'!K2*(RANDBETWEEN(90,100))/100*(60/100))</f>
        <v>0.44859688028642092</v>
      </c>
      <c r="L2" s="1">
        <f ca="1">('Profiles, Qc, Summer, S1'!L2*(RANDBETWEEN(90,100))/100*(40/100))+('Profiles, Qc, Winter, S1'!L2*(RANDBETWEEN(90,100))/100*(60/100))</f>
        <v>0.4670402557849847</v>
      </c>
      <c r="M2" s="1">
        <f ca="1">('Profiles, Qc, Summer, S1'!M2*(RANDBETWEEN(90,100))/100*(40/100))+('Profiles, Qc, Winter, S1'!M2*(RANDBETWEEN(90,100))/100*(60/100))</f>
        <v>0.45773391821666609</v>
      </c>
      <c r="N2" s="1">
        <f ca="1">('Profiles, Qc, Summer, S1'!N2*(RANDBETWEEN(90,100))/100*(40/100))+('Profiles, Qc, Winter, S1'!N2*(RANDBETWEEN(90,100))/100*(60/100))</f>
        <v>0.48183951692585641</v>
      </c>
      <c r="O2" s="1">
        <f ca="1">('Profiles, Qc, Summer, S1'!O2*(RANDBETWEEN(90,100))/100*(40/100))+('Profiles, Qc, Winter, S1'!O2*(RANDBETWEEN(90,100))/100*(60/100))</f>
        <v>0.46182451715767597</v>
      </c>
      <c r="P2" s="1">
        <f ca="1">('Profiles, Qc, Summer, S1'!P2*(RANDBETWEEN(90,100))/100*(40/100))+('Profiles, Qc, Winter, S1'!P2*(RANDBETWEEN(90,100))/100*(60/100))</f>
        <v>0.30527043166533463</v>
      </c>
      <c r="Q2" s="1">
        <f ca="1">('Profiles, Qc, Summer, S1'!Q2*(RANDBETWEEN(90,100))/100*(40/100))+('Profiles, Qc, Winter, S1'!Q2*(RANDBETWEEN(90,100))/100*(60/100))</f>
        <v>0.39476745835326799</v>
      </c>
      <c r="R2" s="1">
        <f ca="1">('Profiles, Qc, Summer, S1'!R2*(RANDBETWEEN(90,100))/100*(40/100))+('Profiles, Qc, Winter, S1'!R2*(RANDBETWEEN(90,100))/100*(60/100))</f>
        <v>0.4250878986300265</v>
      </c>
      <c r="S2" s="1">
        <f ca="1">('Profiles, Qc, Summer, S1'!S2*(RANDBETWEEN(90,100))/100*(40/100))+('Profiles, Qc, Winter, S1'!S2*(RANDBETWEEN(90,100))/100*(60/100))</f>
        <v>0.41111727856869895</v>
      </c>
      <c r="T2" s="1">
        <f ca="1">('Profiles, Qc, Summer, S1'!T2*(RANDBETWEEN(90,100))/100*(40/100))+('Profiles, Qc, Winter, S1'!T2*(RANDBETWEEN(90,100))/100*(60/100))</f>
        <v>0.31495595000043303</v>
      </c>
      <c r="U2" s="1">
        <f ca="1">('Profiles, Qc, Summer, S1'!U2*(RANDBETWEEN(90,100))/100*(40/100))+('Profiles, Qc, Winter, S1'!U2*(RANDBETWEEN(90,100))/100*(60/100))</f>
        <v>0.29161085524846109</v>
      </c>
      <c r="V2" s="1">
        <f ca="1">('Profiles, Qc, Summer, S1'!V2*(RANDBETWEEN(90,100))/100*(40/100))+('Profiles, Qc, Winter, S1'!V2*(RANDBETWEEN(90,100))/100*(60/100))</f>
        <v>0.28803856211069817</v>
      </c>
      <c r="W2" s="1">
        <f ca="1">('Profiles, Qc, Summer, S1'!W2*(RANDBETWEEN(90,100))/100*(40/100))+('Profiles, Qc, Winter, S1'!W2*(RANDBETWEEN(90,100))/100*(60/100))</f>
        <v>0.26848854517885706</v>
      </c>
      <c r="X2" s="1">
        <f ca="1">('Profiles, Qc, Summer, S1'!X2*(RANDBETWEEN(90,100))/100*(40/100))+('Profiles, Qc, Winter, S1'!X2*(RANDBETWEEN(90,100))/100*(60/100))</f>
        <v>0.19035536705032391</v>
      </c>
      <c r="Y2" s="1">
        <f ca="1">('Profiles, Qc, Summer, S1'!Y2*(RANDBETWEEN(90,100))/100*(40/100))+('Profiles, Qc, Winter, S1'!Y2*(RANDBETWEEN(90,100))/100*(60/100))</f>
        <v>0.18543968680485101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-6.3858228876408643E-2</v>
      </c>
      <c r="C3" s="1">
        <f ca="1">('Profiles, Qc, Summer, S1'!C3*(RANDBETWEEN(90,100))/100*(40/100))+('Profiles, Qc, Winter, S1'!C3*(RANDBETWEEN(90,100))/100*(60/100))</f>
        <v>-7.5407190324649903E-2</v>
      </c>
      <c r="D3" s="1">
        <f ca="1">('Profiles, Qc, Summer, S1'!D3*(RANDBETWEEN(90,100))/100*(40/100))+('Profiles, Qc, Winter, S1'!D3*(RANDBETWEEN(90,100))/100*(60/100))</f>
        <v>-7.6630967932145702E-2</v>
      </c>
      <c r="E3" s="1">
        <f ca="1">('Profiles, Qc, Summer, S1'!E3*(RANDBETWEEN(90,100))/100*(40/100))+('Profiles, Qc, Winter, S1'!E3*(RANDBETWEEN(90,100))/100*(60/100))</f>
        <v>-7.9175795690159256E-2</v>
      </c>
      <c r="F3" s="1">
        <f ca="1">('Profiles, Qc, Summer, S1'!F3*(RANDBETWEEN(90,100))/100*(40/100))+('Profiles, Qc, Winter, S1'!F3*(RANDBETWEEN(90,100))/100*(60/100))</f>
        <v>-8.6549464765623654E-2</v>
      </c>
      <c r="G3" s="1">
        <f ca="1">('Profiles, Qc, Summer, S1'!G3*(RANDBETWEEN(90,100))/100*(40/100))+('Profiles, Qc, Winter, S1'!G3*(RANDBETWEEN(90,100))/100*(60/100))</f>
        <v>-7.8891157215922422E-2</v>
      </c>
      <c r="H3" s="1">
        <f ca="1">('Profiles, Qc, Summer, S1'!H3*(RANDBETWEEN(90,100))/100*(40/100))+('Profiles, Qc, Winter, S1'!H3*(RANDBETWEEN(90,100))/100*(60/100))</f>
        <v>-5.2269451115597762E-2</v>
      </c>
      <c r="I3" s="1">
        <f ca="1">('Profiles, Qc, Summer, S1'!I3*(RANDBETWEEN(90,100))/100*(40/100))+('Profiles, Qc, Winter, S1'!I3*(RANDBETWEEN(90,100))/100*(60/100))</f>
        <v>2.4761686585188642E-2</v>
      </c>
      <c r="J3" s="1">
        <f ca="1">('Profiles, Qc, Summer, S1'!J3*(RANDBETWEEN(90,100))/100*(40/100))+('Profiles, Qc, Winter, S1'!J3*(RANDBETWEEN(90,100))/100*(60/100))</f>
        <v>3.3849389074701142E-2</v>
      </c>
      <c r="K3" s="1">
        <f ca="1">('Profiles, Qc, Summer, S1'!K3*(RANDBETWEEN(90,100))/100*(40/100))+('Profiles, Qc, Winter, S1'!K3*(RANDBETWEEN(90,100))/100*(60/100))</f>
        <v>4.3829085514929637E-2</v>
      </c>
      <c r="L3" s="1">
        <f ca="1">('Profiles, Qc, Summer, S1'!L3*(RANDBETWEEN(90,100))/100*(40/100))+('Profiles, Qc, Winter, S1'!L3*(RANDBETWEEN(90,100))/100*(60/100))</f>
        <v>2.6003868492361599E-2</v>
      </c>
      <c r="M3" s="1">
        <f ca="1">('Profiles, Qc, Summer, S1'!M3*(RANDBETWEEN(90,100))/100*(40/100))+('Profiles, Qc, Winter, S1'!M3*(RANDBETWEEN(90,100))/100*(60/100))</f>
        <v>6.394274681328381E-3</v>
      </c>
      <c r="N3" s="1">
        <f ca="1">('Profiles, Qc, Summer, S1'!N3*(RANDBETWEEN(90,100))/100*(40/100))+('Profiles, Qc, Winter, S1'!N3*(RANDBETWEEN(90,100))/100*(60/100))</f>
        <v>-1.5086406746140438E-2</v>
      </c>
      <c r="O3" s="1">
        <f ca="1">('Profiles, Qc, Summer, S1'!O3*(RANDBETWEEN(90,100))/100*(40/100))+('Profiles, Qc, Winter, S1'!O3*(RANDBETWEEN(90,100))/100*(60/100))</f>
        <v>-1.5155779435381423E-2</v>
      </c>
      <c r="P3" s="1">
        <f ca="1">('Profiles, Qc, Summer, S1'!P3*(RANDBETWEEN(90,100))/100*(40/100))+('Profiles, Qc, Winter, S1'!P3*(RANDBETWEEN(90,100))/100*(60/100))</f>
        <v>-2.9923336439625775E-2</v>
      </c>
      <c r="Q3" s="1">
        <f ca="1">('Profiles, Qc, Summer, S1'!Q3*(RANDBETWEEN(90,100))/100*(40/100))+('Profiles, Qc, Winter, S1'!Q3*(RANDBETWEEN(90,100))/100*(60/100))</f>
        <v>-3.4869590708150294E-2</v>
      </c>
      <c r="R3" s="1">
        <f ca="1">('Profiles, Qc, Summer, S1'!R3*(RANDBETWEEN(90,100))/100*(40/100))+('Profiles, Qc, Winter, S1'!R3*(RANDBETWEEN(90,100))/100*(60/100))</f>
        <v>-2.3532975016405049E-2</v>
      </c>
      <c r="S3" s="1">
        <f ca="1">('Profiles, Qc, Summer, S1'!S3*(RANDBETWEEN(90,100))/100*(40/100))+('Profiles, Qc, Winter, S1'!S3*(RANDBETWEEN(90,100))/100*(60/100))</f>
        <v>3.2514724945370901E-2</v>
      </c>
      <c r="T3" s="1">
        <f ca="1">('Profiles, Qc, Summer, S1'!T3*(RANDBETWEEN(90,100))/100*(40/100))+('Profiles, Qc, Winter, S1'!T3*(RANDBETWEEN(90,100))/100*(60/100))</f>
        <v>3.6177156862918954E-2</v>
      </c>
      <c r="U3" s="1">
        <f ca="1">('Profiles, Qc, Summer, S1'!U3*(RANDBETWEEN(90,100))/100*(40/100))+('Profiles, Qc, Winter, S1'!U3*(RANDBETWEEN(90,100))/100*(60/100))</f>
        <v>2.1472872933860913E-2</v>
      </c>
      <c r="V3" s="1">
        <f ca="1">('Profiles, Qc, Summer, S1'!V3*(RANDBETWEEN(90,100))/100*(40/100))+('Profiles, Qc, Winter, S1'!V3*(RANDBETWEEN(90,100))/100*(60/100))</f>
        <v>-4.772939803141564E-3</v>
      </c>
      <c r="W3" s="1">
        <f ca="1">('Profiles, Qc, Summer, S1'!W3*(RANDBETWEEN(90,100))/100*(40/100))+('Profiles, Qc, Winter, S1'!W3*(RANDBETWEEN(90,100))/100*(60/100))</f>
        <v>-1.9320380829139016E-2</v>
      </c>
      <c r="X3" s="1">
        <f ca="1">('Profiles, Qc, Summer, S1'!X3*(RANDBETWEEN(90,100))/100*(40/100))+('Profiles, Qc, Winter, S1'!X3*(RANDBETWEEN(90,100))/100*(60/100))</f>
        <v>-3.5821121371639043E-2</v>
      </c>
      <c r="Y3" s="1">
        <f ca="1">('Profiles, Qc, Summer, S1'!Y3*(RANDBETWEEN(90,100))/100*(40/100))+('Profiles, Qc, Winter, S1'!Y3*(RANDBETWEEN(90,100))/100*(60/100))</f>
        <v>-5.3598440707973614E-2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-0.20798446588078284</v>
      </c>
      <c r="C4" s="1">
        <f ca="1">('Profiles, Qc, Summer, S1'!C4*(RANDBETWEEN(90,100))/100*(40/100))+('Profiles, Qc, Winter, S1'!C4*(RANDBETWEEN(90,100))/100*(60/100))</f>
        <v>-0.24503561561990764</v>
      </c>
      <c r="D4" s="1">
        <f ca="1">('Profiles, Qc, Summer, S1'!D4*(RANDBETWEEN(90,100))/100*(40/100))+('Profiles, Qc, Winter, S1'!D4*(RANDBETWEEN(90,100))/100*(60/100))</f>
        <v>-0.2895708318324558</v>
      </c>
      <c r="E4" s="1">
        <f ca="1">('Profiles, Qc, Summer, S1'!E4*(RANDBETWEEN(90,100))/100*(40/100))+('Profiles, Qc, Winter, S1'!E4*(RANDBETWEEN(90,100))/100*(60/100))</f>
        <v>-0.27084748012035187</v>
      </c>
      <c r="F4" s="1">
        <f ca="1">('Profiles, Qc, Summer, S1'!F4*(RANDBETWEEN(90,100))/100*(40/100))+('Profiles, Qc, Winter, S1'!F4*(RANDBETWEEN(90,100))/100*(60/100))</f>
        <v>-0.28521403460281725</v>
      </c>
      <c r="G4" s="1">
        <f ca="1">('Profiles, Qc, Summer, S1'!G4*(RANDBETWEEN(90,100))/100*(40/100))+('Profiles, Qc, Winter, S1'!G4*(RANDBETWEEN(90,100))/100*(60/100))</f>
        <v>-0.23389267943029982</v>
      </c>
      <c r="H4" s="1">
        <f ca="1">('Profiles, Qc, Summer, S1'!H4*(RANDBETWEEN(90,100))/100*(40/100))+('Profiles, Qc, Winter, S1'!H4*(RANDBETWEEN(90,100))/100*(60/100))</f>
        <v>-1.0860219541328098E-2</v>
      </c>
      <c r="I4" s="1">
        <f ca="1">('Profiles, Qc, Summer, S1'!I4*(RANDBETWEEN(90,100))/100*(40/100))+('Profiles, Qc, Winter, S1'!I4*(RANDBETWEEN(90,100))/100*(60/100))</f>
        <v>0.17449847687742787</v>
      </c>
      <c r="J4" s="1">
        <f ca="1">('Profiles, Qc, Summer, S1'!J4*(RANDBETWEEN(90,100))/100*(40/100))+('Profiles, Qc, Winter, S1'!J4*(RANDBETWEEN(90,100))/100*(60/100))</f>
        <v>0.22873102105058282</v>
      </c>
      <c r="K4" s="1">
        <f ca="1">('Profiles, Qc, Summer, S1'!K4*(RANDBETWEEN(90,100))/100*(40/100))+('Profiles, Qc, Winter, S1'!K4*(RANDBETWEEN(90,100))/100*(60/100))</f>
        <v>0.19367510918848468</v>
      </c>
      <c r="L4" s="1">
        <f ca="1">('Profiles, Qc, Summer, S1'!L4*(RANDBETWEEN(90,100))/100*(40/100))+('Profiles, Qc, Winter, S1'!L4*(RANDBETWEEN(90,100))/100*(60/100))</f>
        <v>0.15328753063433215</v>
      </c>
      <c r="M4" s="1">
        <f ca="1">('Profiles, Qc, Summer, S1'!M4*(RANDBETWEEN(90,100))/100*(40/100))+('Profiles, Qc, Winter, S1'!M4*(RANDBETWEEN(90,100))/100*(60/100))</f>
        <v>0.22366145948929606</v>
      </c>
      <c r="N4" s="1">
        <f ca="1">('Profiles, Qc, Summer, S1'!N4*(RANDBETWEEN(90,100))/100*(40/100))+('Profiles, Qc, Winter, S1'!N4*(RANDBETWEEN(90,100))/100*(60/100))</f>
        <v>0.17067102299716322</v>
      </c>
      <c r="O4" s="1">
        <f ca="1">('Profiles, Qc, Summer, S1'!O4*(RANDBETWEEN(90,100))/100*(40/100))+('Profiles, Qc, Winter, S1'!O4*(RANDBETWEEN(90,100))/100*(60/100))</f>
        <v>0.12276628941452358</v>
      </c>
      <c r="P4" s="1">
        <f ca="1">('Profiles, Qc, Summer, S1'!P4*(RANDBETWEEN(90,100))/100*(40/100))+('Profiles, Qc, Winter, S1'!P4*(RANDBETWEEN(90,100))/100*(60/100))</f>
        <v>9.5953290808819258E-3</v>
      </c>
      <c r="Q4" s="1">
        <f ca="1">('Profiles, Qc, Summer, S1'!Q4*(RANDBETWEEN(90,100))/100*(40/100))+('Profiles, Qc, Winter, S1'!Q4*(RANDBETWEEN(90,100))/100*(60/100))</f>
        <v>-2.2366917050629515E-2</v>
      </c>
      <c r="R4" s="1">
        <f ca="1">('Profiles, Qc, Summer, S1'!R4*(RANDBETWEEN(90,100))/100*(40/100))+('Profiles, Qc, Winter, S1'!R4*(RANDBETWEEN(90,100))/100*(60/100))</f>
        <v>4.8310705420223365E-3</v>
      </c>
      <c r="S4" s="1">
        <f ca="1">('Profiles, Qc, Summer, S1'!S4*(RANDBETWEEN(90,100))/100*(40/100))+('Profiles, Qc, Winter, S1'!S4*(RANDBETWEEN(90,100))/100*(60/100))</f>
        <v>2.1695840188033295E-2</v>
      </c>
      <c r="T4" s="1">
        <f ca="1">('Profiles, Qc, Summer, S1'!T4*(RANDBETWEEN(90,100))/100*(40/100))+('Profiles, Qc, Winter, S1'!T4*(RANDBETWEEN(90,100))/100*(60/100))</f>
        <v>-5.6397806799006078E-2</v>
      </c>
      <c r="U4" s="1">
        <f ca="1">('Profiles, Qc, Summer, S1'!U4*(RANDBETWEEN(90,100))/100*(40/100))+('Profiles, Qc, Winter, S1'!U4*(RANDBETWEEN(90,100))/100*(60/100))</f>
        <v>5.1220427302021976E-4</v>
      </c>
      <c r="V4" s="1">
        <f ca="1">('Profiles, Qc, Summer, S1'!V4*(RANDBETWEEN(90,100))/100*(40/100))+('Profiles, Qc, Winter, S1'!V4*(RANDBETWEEN(90,100))/100*(60/100))</f>
        <v>8.0417663248435259E-3</v>
      </c>
      <c r="W4" s="1">
        <f ca="1">('Profiles, Qc, Summer, S1'!W4*(RANDBETWEEN(90,100))/100*(40/100))+('Profiles, Qc, Winter, S1'!W4*(RANDBETWEEN(90,100))/100*(60/100))</f>
        <v>-5.353327923461447E-2</v>
      </c>
      <c r="X4" s="1">
        <f ca="1">('Profiles, Qc, Summer, S1'!X4*(RANDBETWEEN(90,100))/100*(40/100))+('Profiles, Qc, Winter, S1'!X4*(RANDBETWEEN(90,100))/100*(60/100))</f>
        <v>-0.16634175396003031</v>
      </c>
      <c r="Y4" s="1">
        <f ca="1">('Profiles, Qc, Summer, S1'!Y4*(RANDBETWEEN(90,100))/100*(40/100))+('Profiles, Qc, Winter, S1'!Y4*(RANDBETWEEN(90,100))/100*(60/100))</f>
        <v>-0.23839934884708514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-0.3053372737487825</v>
      </c>
      <c r="C5" s="1">
        <f ca="1">('Profiles, Qc, Summer, S1'!C5*(RANDBETWEEN(90,100))/100*(40/100))+('Profiles, Qc, Winter, S1'!C5*(RANDBETWEEN(90,100))/100*(60/100))</f>
        <v>-0.30787026358248304</v>
      </c>
      <c r="D5" s="1">
        <f ca="1">('Profiles, Qc, Summer, S1'!D5*(RANDBETWEEN(90,100))/100*(40/100))+('Profiles, Qc, Winter, S1'!D5*(RANDBETWEEN(90,100))/100*(60/100))</f>
        <v>-0.30616711415932163</v>
      </c>
      <c r="E5" s="1">
        <f ca="1">('Profiles, Qc, Summer, S1'!E5*(RANDBETWEEN(90,100))/100*(40/100))+('Profiles, Qc, Winter, S1'!E5*(RANDBETWEEN(90,100))/100*(60/100))</f>
        <v>-0.3127950771597372</v>
      </c>
      <c r="F5" s="1">
        <f ca="1">('Profiles, Qc, Summer, S1'!F5*(RANDBETWEEN(90,100))/100*(40/100))+('Profiles, Qc, Winter, S1'!F5*(RANDBETWEEN(90,100))/100*(60/100))</f>
        <v>-0.32609698764497397</v>
      </c>
      <c r="G5" s="1">
        <f ca="1">('Profiles, Qc, Summer, S1'!G5*(RANDBETWEEN(90,100))/100*(40/100))+('Profiles, Qc, Winter, S1'!G5*(RANDBETWEEN(90,100))/100*(60/100))</f>
        <v>-0.30384768753373248</v>
      </c>
      <c r="H5" s="1">
        <f ca="1">('Profiles, Qc, Summer, S1'!H5*(RANDBETWEEN(90,100))/100*(40/100))+('Profiles, Qc, Winter, S1'!H5*(RANDBETWEEN(90,100))/100*(60/100))</f>
        <v>-0.27584152759907526</v>
      </c>
      <c r="I5" s="1">
        <f ca="1">('Profiles, Qc, Summer, S1'!I5*(RANDBETWEEN(90,100))/100*(40/100))+('Profiles, Qc, Winter, S1'!I5*(RANDBETWEEN(90,100))/100*(60/100))</f>
        <v>-0.22466816061066047</v>
      </c>
      <c r="J5" s="1">
        <f ca="1">('Profiles, Qc, Summer, S1'!J5*(RANDBETWEEN(90,100))/100*(40/100))+('Profiles, Qc, Winter, S1'!J5*(RANDBETWEEN(90,100))/100*(60/100))</f>
        <v>-0.20261282730029728</v>
      </c>
      <c r="K5" s="1">
        <f ca="1">('Profiles, Qc, Summer, S1'!K5*(RANDBETWEEN(90,100))/100*(40/100))+('Profiles, Qc, Winter, S1'!K5*(RANDBETWEEN(90,100))/100*(60/100))</f>
        <v>-0.23516610113884967</v>
      </c>
      <c r="L5" s="1">
        <f ca="1">('Profiles, Qc, Summer, S1'!L5*(RANDBETWEEN(90,100))/100*(40/100))+('Profiles, Qc, Winter, S1'!L5*(RANDBETWEEN(90,100))/100*(60/100))</f>
        <v>-0.25941807059934768</v>
      </c>
      <c r="M5" s="1">
        <f ca="1">('Profiles, Qc, Summer, S1'!M5*(RANDBETWEEN(90,100))/100*(40/100))+('Profiles, Qc, Winter, S1'!M5*(RANDBETWEEN(90,100))/100*(60/100))</f>
        <v>-0.28071737133391805</v>
      </c>
      <c r="N5" s="1">
        <f ca="1">('Profiles, Qc, Summer, S1'!N5*(RANDBETWEEN(90,100))/100*(40/100))+('Profiles, Qc, Winter, S1'!N5*(RANDBETWEEN(90,100))/100*(60/100))</f>
        <v>-0.25776755000950952</v>
      </c>
      <c r="O5" s="1">
        <f ca="1">('Profiles, Qc, Summer, S1'!O5*(RANDBETWEEN(90,100))/100*(40/100))+('Profiles, Qc, Winter, S1'!O5*(RANDBETWEEN(90,100))/100*(60/100))</f>
        <v>-0.27003983241017221</v>
      </c>
      <c r="P5" s="1">
        <f ca="1">('Profiles, Qc, Summer, S1'!P5*(RANDBETWEEN(90,100))/100*(40/100))+('Profiles, Qc, Winter, S1'!P5*(RANDBETWEEN(90,100))/100*(60/100))</f>
        <v>-0.27488241941714187</v>
      </c>
      <c r="Q5" s="1">
        <f ca="1">('Profiles, Qc, Summer, S1'!Q5*(RANDBETWEEN(90,100))/100*(40/100))+('Profiles, Qc, Winter, S1'!Q5*(RANDBETWEEN(90,100))/100*(60/100))</f>
        <v>-0.26883092926033192</v>
      </c>
      <c r="R5" s="1">
        <f ca="1">('Profiles, Qc, Summer, S1'!R5*(RANDBETWEEN(90,100))/100*(40/100))+('Profiles, Qc, Winter, S1'!R5*(RANDBETWEEN(90,100))/100*(60/100))</f>
        <v>-0.26596959630797173</v>
      </c>
      <c r="S5" s="1">
        <f ca="1">('Profiles, Qc, Summer, S1'!S5*(RANDBETWEEN(90,100))/100*(40/100))+('Profiles, Qc, Winter, S1'!S5*(RANDBETWEEN(90,100))/100*(60/100))</f>
        <v>-0.18280192335948836</v>
      </c>
      <c r="T5" s="1">
        <f ca="1">('Profiles, Qc, Summer, S1'!T5*(RANDBETWEEN(90,100))/100*(40/100))+('Profiles, Qc, Winter, S1'!T5*(RANDBETWEEN(90,100))/100*(60/100))</f>
        <v>-0.18379137931511119</v>
      </c>
      <c r="U5" s="1">
        <f ca="1">('Profiles, Qc, Summer, S1'!U5*(RANDBETWEEN(90,100))/100*(40/100))+('Profiles, Qc, Winter, S1'!U5*(RANDBETWEEN(90,100))/100*(60/100))</f>
        <v>-0.20740249989273515</v>
      </c>
      <c r="V5" s="1">
        <f ca="1">('Profiles, Qc, Summer, S1'!V5*(RANDBETWEEN(90,100))/100*(40/100))+('Profiles, Qc, Winter, S1'!V5*(RANDBETWEEN(90,100))/100*(60/100))</f>
        <v>-0.20816113003460091</v>
      </c>
      <c r="W5" s="1">
        <f ca="1">('Profiles, Qc, Summer, S1'!W5*(RANDBETWEEN(90,100))/100*(40/100))+('Profiles, Qc, Winter, S1'!W5*(RANDBETWEEN(90,100))/100*(60/100))</f>
        <v>-0.2364962340418707</v>
      </c>
      <c r="X5" s="1">
        <f ca="1">('Profiles, Qc, Summer, S1'!X5*(RANDBETWEEN(90,100))/100*(40/100))+('Profiles, Qc, Winter, S1'!X5*(RANDBETWEEN(90,100))/100*(60/100))</f>
        <v>-0.27130492030151931</v>
      </c>
      <c r="Y5" s="1">
        <f ca="1">('Profiles, Qc, Summer, S1'!Y5*(RANDBETWEEN(90,100))/100*(40/100))+('Profiles, Qc, Winter, S1'!Y5*(RANDBETWEEN(90,100))/100*(60/100))</f>
        <v>-0.26595445485049501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-0.24096162952901337</v>
      </c>
      <c r="C6" s="1">
        <f ca="1">('Profiles, Qc, Summer, S1'!C6*(RANDBETWEEN(90,100))/100*(40/100))+('Profiles, Qc, Winter, S1'!C6*(RANDBETWEEN(90,100))/100*(60/100))</f>
        <v>-0.27505392890490871</v>
      </c>
      <c r="D6" s="1">
        <f ca="1">('Profiles, Qc, Summer, S1'!D6*(RANDBETWEEN(90,100))/100*(40/100))+('Profiles, Qc, Winter, S1'!D6*(RANDBETWEEN(90,100))/100*(60/100))</f>
        <v>-0.29999852298929175</v>
      </c>
      <c r="E6" s="1">
        <f ca="1">('Profiles, Qc, Summer, S1'!E6*(RANDBETWEEN(90,100))/100*(40/100))+('Profiles, Qc, Winter, S1'!E6*(RANDBETWEEN(90,100))/100*(60/100))</f>
        <v>-0.29819863510639888</v>
      </c>
      <c r="F6" s="1">
        <f ca="1">('Profiles, Qc, Summer, S1'!F6*(RANDBETWEEN(90,100))/100*(40/100))+('Profiles, Qc, Winter, S1'!F6*(RANDBETWEEN(90,100))/100*(60/100))</f>
        <v>-0.29591697413243262</v>
      </c>
      <c r="G6" s="1">
        <f ca="1">('Profiles, Qc, Summer, S1'!G6*(RANDBETWEEN(90,100))/100*(40/100))+('Profiles, Qc, Winter, S1'!G6*(RANDBETWEEN(90,100))/100*(60/100))</f>
        <v>-0.26215437263704949</v>
      </c>
      <c r="H6" s="1">
        <f ca="1">('Profiles, Qc, Summer, S1'!H6*(RANDBETWEEN(90,100))/100*(40/100))+('Profiles, Qc, Winter, S1'!H6*(RANDBETWEEN(90,100))/100*(60/100))</f>
        <v>-0.20748561999062728</v>
      </c>
      <c r="I6" s="1">
        <f ca="1">('Profiles, Qc, Summer, S1'!I6*(RANDBETWEEN(90,100))/100*(40/100))+('Profiles, Qc, Winter, S1'!I6*(RANDBETWEEN(90,100))/100*(60/100))</f>
        <v>-0.1478717246250279</v>
      </c>
      <c r="J6" s="1">
        <f ca="1">('Profiles, Qc, Summer, S1'!J6*(RANDBETWEEN(90,100))/100*(40/100))+('Profiles, Qc, Winter, S1'!J6*(RANDBETWEEN(90,100))/100*(60/100))</f>
        <v>-0.10391516728339049</v>
      </c>
      <c r="K6" s="1">
        <f ca="1">('Profiles, Qc, Summer, S1'!K6*(RANDBETWEEN(90,100))/100*(40/100))+('Profiles, Qc, Winter, S1'!K6*(RANDBETWEEN(90,100))/100*(60/100))</f>
        <v>-5.8567271725796087E-2</v>
      </c>
      <c r="L6" s="1">
        <f ca="1">('Profiles, Qc, Summer, S1'!L6*(RANDBETWEEN(90,100))/100*(40/100))+('Profiles, Qc, Winter, S1'!L6*(RANDBETWEEN(90,100))/100*(60/100))</f>
        <v>-4.1884348642473479E-2</v>
      </c>
      <c r="M6" s="1">
        <f ca="1">('Profiles, Qc, Summer, S1'!M6*(RANDBETWEEN(90,100))/100*(40/100))+('Profiles, Qc, Winter, S1'!M6*(RANDBETWEEN(90,100))/100*(60/100))</f>
        <v>-3.7665222486688674E-2</v>
      </c>
      <c r="N6" s="1">
        <f ca="1">('Profiles, Qc, Summer, S1'!N6*(RANDBETWEEN(90,100))/100*(40/100))+('Profiles, Qc, Winter, S1'!N6*(RANDBETWEEN(90,100))/100*(60/100))</f>
        <v>-5.4893971242715431E-2</v>
      </c>
      <c r="O6" s="1">
        <f ca="1">('Profiles, Qc, Summer, S1'!O6*(RANDBETWEEN(90,100))/100*(40/100))+('Profiles, Qc, Winter, S1'!O6*(RANDBETWEEN(90,100))/100*(60/100))</f>
        <v>-7.1694874134186209E-2</v>
      </c>
      <c r="P6" s="1">
        <f ca="1">('Profiles, Qc, Summer, S1'!P6*(RANDBETWEEN(90,100))/100*(40/100))+('Profiles, Qc, Winter, S1'!P6*(RANDBETWEEN(90,100))/100*(60/100))</f>
        <v>-8.8276579499256019E-2</v>
      </c>
      <c r="Q6" s="1">
        <f ca="1">('Profiles, Qc, Summer, S1'!Q6*(RANDBETWEEN(90,100))/100*(40/100))+('Profiles, Qc, Winter, S1'!Q6*(RANDBETWEEN(90,100))/100*(60/100))</f>
        <v>-0.12443940504870007</v>
      </c>
      <c r="R6" s="1">
        <f ca="1">('Profiles, Qc, Summer, S1'!R6*(RANDBETWEEN(90,100))/100*(40/100))+('Profiles, Qc, Winter, S1'!R6*(RANDBETWEEN(90,100))/100*(60/100))</f>
        <v>-0.10553459645608927</v>
      </c>
      <c r="S6" s="1">
        <f ca="1">('Profiles, Qc, Summer, S1'!S6*(RANDBETWEEN(90,100))/100*(40/100))+('Profiles, Qc, Winter, S1'!S6*(RANDBETWEEN(90,100))/100*(60/100))</f>
        <v>-4.842382473802713E-2</v>
      </c>
      <c r="T6" s="1">
        <f ca="1">('Profiles, Qc, Summer, S1'!T6*(RANDBETWEEN(90,100))/100*(40/100))+('Profiles, Qc, Winter, S1'!T6*(RANDBETWEEN(90,100))/100*(60/100))</f>
        <v>-5.6260871081683352E-2</v>
      </c>
      <c r="U6" s="1">
        <f ca="1">('Profiles, Qc, Summer, S1'!U6*(RANDBETWEEN(90,100))/100*(40/100))+('Profiles, Qc, Winter, S1'!U6*(RANDBETWEEN(90,100))/100*(60/100))</f>
        <v>-8.2235779784956178E-2</v>
      </c>
      <c r="V6" s="1">
        <f ca="1">('Profiles, Qc, Summer, S1'!V6*(RANDBETWEEN(90,100))/100*(40/100))+('Profiles, Qc, Winter, S1'!V6*(RANDBETWEEN(90,100))/100*(60/100))</f>
        <v>-7.1477489523188706E-2</v>
      </c>
      <c r="W6" s="1">
        <f ca="1">('Profiles, Qc, Summer, S1'!W6*(RANDBETWEEN(90,100))/100*(40/100))+('Profiles, Qc, Winter, S1'!W6*(RANDBETWEEN(90,100))/100*(60/100))</f>
        <v>-0.10939228749049594</v>
      </c>
      <c r="X6" s="1">
        <f ca="1">('Profiles, Qc, Summer, S1'!X6*(RANDBETWEEN(90,100))/100*(40/100))+('Profiles, Qc, Winter, S1'!X6*(RANDBETWEEN(90,100))/100*(60/100))</f>
        <v>-0.1376210225098633</v>
      </c>
      <c r="Y6" s="1">
        <f ca="1">('Profiles, Qc, Summer, S1'!Y6*(RANDBETWEEN(90,100))/100*(40/100))+('Profiles, Qc, Winter, S1'!Y6*(RANDBETWEEN(90,100))/100*(60/100))</f>
        <v>-0.15897015653239702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0.25007340018611096</v>
      </c>
      <c r="C7" s="1">
        <f ca="1">('Profiles, Qc, Summer, S1'!C7*(RANDBETWEEN(90,100))/100*(40/100))+('Profiles, Qc, Winter, S1'!C7*(RANDBETWEEN(90,100))/100*(60/100))</f>
        <v>0.24832563085521192</v>
      </c>
      <c r="D7" s="1">
        <f ca="1">('Profiles, Qc, Summer, S1'!D7*(RANDBETWEEN(90,100))/100*(40/100))+('Profiles, Qc, Winter, S1'!D7*(RANDBETWEEN(90,100))/100*(60/100))</f>
        <v>0.18336312781148828</v>
      </c>
      <c r="E7" s="1">
        <f ca="1">('Profiles, Qc, Summer, S1'!E7*(RANDBETWEEN(90,100))/100*(40/100))+('Profiles, Qc, Winter, S1'!E7*(RANDBETWEEN(90,100))/100*(60/100))</f>
        <v>0.237449076312303</v>
      </c>
      <c r="F7" s="1">
        <f ca="1">('Profiles, Qc, Summer, S1'!F7*(RANDBETWEEN(90,100))/100*(40/100))+('Profiles, Qc, Winter, S1'!F7*(RANDBETWEEN(90,100))/100*(60/100))</f>
        <v>0.2203504605437219</v>
      </c>
      <c r="G7" s="1">
        <f ca="1">('Profiles, Qc, Summer, S1'!G7*(RANDBETWEEN(90,100))/100*(40/100))+('Profiles, Qc, Winter, S1'!G7*(RANDBETWEEN(90,100))/100*(60/100))</f>
        <v>0.2618306039326953</v>
      </c>
      <c r="H7" s="1">
        <f ca="1">('Profiles, Qc, Summer, S1'!H7*(RANDBETWEEN(90,100))/100*(40/100))+('Profiles, Qc, Winter, S1'!H7*(RANDBETWEEN(90,100))/100*(60/100))</f>
        <v>0.28702713868307239</v>
      </c>
      <c r="I7" s="1">
        <f ca="1">('Profiles, Qc, Summer, S1'!I7*(RANDBETWEEN(90,100))/100*(40/100))+('Profiles, Qc, Winter, S1'!I7*(RANDBETWEEN(90,100))/100*(60/100))</f>
        <v>0.54673599374134985</v>
      </c>
      <c r="J7" s="1">
        <f ca="1">('Profiles, Qc, Summer, S1'!J7*(RANDBETWEEN(90,100))/100*(40/100))+('Profiles, Qc, Winter, S1'!J7*(RANDBETWEEN(90,100))/100*(60/100))</f>
        <v>0.62799372848259061</v>
      </c>
      <c r="K7" s="1">
        <f ca="1">('Profiles, Qc, Summer, S1'!K7*(RANDBETWEEN(90,100))/100*(40/100))+('Profiles, Qc, Winter, S1'!K7*(RANDBETWEEN(90,100))/100*(60/100))</f>
        <v>0.62571417658050377</v>
      </c>
      <c r="L7" s="1">
        <f ca="1">('Profiles, Qc, Summer, S1'!L7*(RANDBETWEEN(90,100))/100*(40/100))+('Profiles, Qc, Winter, S1'!L7*(RANDBETWEEN(90,100))/100*(60/100))</f>
        <v>0.59484886460224418</v>
      </c>
      <c r="M7" s="1">
        <f ca="1">('Profiles, Qc, Summer, S1'!M7*(RANDBETWEEN(90,100))/100*(40/100))+('Profiles, Qc, Winter, S1'!M7*(RANDBETWEEN(90,100))/100*(60/100))</f>
        <v>0.67942360520360767</v>
      </c>
      <c r="N7" s="1">
        <f ca="1">('Profiles, Qc, Summer, S1'!N7*(RANDBETWEEN(90,100))/100*(40/100))+('Profiles, Qc, Winter, S1'!N7*(RANDBETWEEN(90,100))/100*(60/100))</f>
        <v>0.66344900424102504</v>
      </c>
      <c r="O7" s="1">
        <f ca="1">('Profiles, Qc, Summer, S1'!O7*(RANDBETWEEN(90,100))/100*(40/100))+('Profiles, Qc, Winter, S1'!O7*(RANDBETWEEN(90,100))/100*(60/100))</f>
        <v>0.65918583863384739</v>
      </c>
      <c r="P7" s="1">
        <f ca="1">('Profiles, Qc, Summer, S1'!P7*(RANDBETWEEN(90,100))/100*(40/100))+('Profiles, Qc, Winter, S1'!P7*(RANDBETWEEN(90,100))/100*(60/100))</f>
        <v>0.54929929622963325</v>
      </c>
      <c r="Q7" s="1">
        <f ca="1">('Profiles, Qc, Summer, S1'!Q7*(RANDBETWEEN(90,100))/100*(40/100))+('Profiles, Qc, Winter, S1'!Q7*(RANDBETWEEN(90,100))/100*(60/100))</f>
        <v>0.49299240520669219</v>
      </c>
      <c r="R7" s="1">
        <f ca="1">('Profiles, Qc, Summer, S1'!R7*(RANDBETWEEN(90,100))/100*(40/100))+('Profiles, Qc, Winter, S1'!R7*(RANDBETWEEN(90,100))/100*(60/100))</f>
        <v>0.52142841830763875</v>
      </c>
      <c r="S7" s="1">
        <f ca="1">('Profiles, Qc, Summer, S1'!S7*(RANDBETWEEN(90,100))/100*(40/100))+('Profiles, Qc, Winter, S1'!S7*(RANDBETWEEN(90,100))/100*(60/100))</f>
        <v>0.52806730771988319</v>
      </c>
      <c r="T7" s="1">
        <f ca="1">('Profiles, Qc, Summer, S1'!T7*(RANDBETWEEN(90,100))/100*(40/100))+('Profiles, Qc, Winter, S1'!T7*(RANDBETWEEN(90,100))/100*(60/100))</f>
        <v>0.42576100309701714</v>
      </c>
      <c r="U7" s="1">
        <f ca="1">('Profiles, Qc, Summer, S1'!U7*(RANDBETWEEN(90,100))/100*(40/100))+('Profiles, Qc, Winter, S1'!U7*(RANDBETWEEN(90,100))/100*(60/100))</f>
        <v>0.40902684734564015</v>
      </c>
      <c r="V7" s="1">
        <f ca="1">('Profiles, Qc, Summer, S1'!V7*(RANDBETWEEN(90,100))/100*(40/100))+('Profiles, Qc, Winter, S1'!V7*(RANDBETWEEN(90,100))/100*(60/100))</f>
        <v>0.415323710071267</v>
      </c>
      <c r="W7" s="1">
        <f ca="1">('Profiles, Qc, Summer, S1'!W7*(RANDBETWEEN(90,100))/100*(40/100))+('Profiles, Qc, Winter, S1'!W7*(RANDBETWEEN(90,100))/100*(60/100))</f>
        <v>0.39475194172532302</v>
      </c>
      <c r="X7" s="1">
        <f ca="1">('Profiles, Qc, Summer, S1'!X7*(RANDBETWEEN(90,100))/100*(40/100))+('Profiles, Qc, Winter, S1'!X7*(RANDBETWEEN(90,100))/100*(60/100))</f>
        <v>0.27908319511490343</v>
      </c>
      <c r="Y7" s="1">
        <f ca="1">('Profiles, Qc, Summer, S1'!Y7*(RANDBETWEEN(90,100))/100*(40/100))+('Profiles, Qc, Winter, S1'!Y7*(RANDBETWEEN(90,100))/100*(60/100))</f>
        <v>0.28432800994667573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-0.21460663443883121</v>
      </c>
      <c r="C8" s="1">
        <f ca="1">('Profiles, Qc, Summer, S1'!C8*(RANDBETWEEN(90,100))/100*(40/100))+('Profiles, Qc, Winter, S1'!C8*(RANDBETWEEN(90,100))/100*(60/100))</f>
        <v>-0.21424295140864136</v>
      </c>
      <c r="D8" s="1">
        <f ca="1">('Profiles, Qc, Summer, S1'!D8*(RANDBETWEEN(90,100))/100*(40/100))+('Profiles, Qc, Winter, S1'!D8*(RANDBETWEEN(90,100))/100*(60/100))</f>
        <v>-0.22093742710167499</v>
      </c>
      <c r="E8" s="1">
        <f ca="1">('Profiles, Qc, Summer, S1'!E8*(RANDBETWEEN(90,100))/100*(40/100))+('Profiles, Qc, Winter, S1'!E8*(RANDBETWEEN(90,100))/100*(60/100))</f>
        <v>-0.22642939145891339</v>
      </c>
      <c r="F8" s="1">
        <f ca="1">('Profiles, Qc, Summer, S1'!F8*(RANDBETWEEN(90,100))/100*(40/100))+('Profiles, Qc, Winter, S1'!F8*(RANDBETWEEN(90,100))/100*(60/100))</f>
        <v>-0.23815505459454422</v>
      </c>
      <c r="G8" s="1">
        <f ca="1">('Profiles, Qc, Summer, S1'!G8*(RANDBETWEEN(90,100))/100*(40/100))+('Profiles, Qc, Winter, S1'!G8*(RANDBETWEEN(90,100))/100*(60/100))</f>
        <v>-0.22296952456684427</v>
      </c>
      <c r="H8" s="1">
        <f ca="1">('Profiles, Qc, Summer, S1'!H8*(RANDBETWEEN(90,100))/100*(40/100))+('Profiles, Qc, Winter, S1'!H8*(RANDBETWEEN(90,100))/100*(60/100))</f>
        <v>-0.18659845053584073</v>
      </c>
      <c r="I8" s="1">
        <f ca="1">('Profiles, Qc, Summer, S1'!I8*(RANDBETWEEN(90,100))/100*(40/100))+('Profiles, Qc, Winter, S1'!I8*(RANDBETWEEN(90,100))/100*(60/100))</f>
        <v>-9.1771523408255937E-2</v>
      </c>
      <c r="J8" s="1">
        <f ca="1">('Profiles, Qc, Summer, S1'!J8*(RANDBETWEEN(90,100))/100*(40/100))+('Profiles, Qc, Winter, S1'!J8*(RANDBETWEEN(90,100))/100*(60/100))</f>
        <v>-3.4170003207585967E-2</v>
      </c>
      <c r="K8" s="1">
        <f ca="1">('Profiles, Qc, Summer, S1'!K8*(RANDBETWEEN(90,100))/100*(40/100))+('Profiles, Qc, Winter, S1'!K8*(RANDBETWEEN(90,100))/100*(60/100))</f>
        <v>-3.0738267923585007E-2</v>
      </c>
      <c r="L8" s="1">
        <f ca="1">('Profiles, Qc, Summer, S1'!L8*(RANDBETWEEN(90,100))/100*(40/100))+('Profiles, Qc, Winter, S1'!L8*(RANDBETWEEN(90,100))/100*(60/100))</f>
        <v>-9.5195622748954021E-3</v>
      </c>
      <c r="M8" s="1">
        <f ca="1">('Profiles, Qc, Summer, S1'!M8*(RANDBETWEEN(90,100))/100*(40/100))+('Profiles, Qc, Winter, S1'!M8*(RANDBETWEEN(90,100))/100*(60/100))</f>
        <v>-3.3157415555898169E-3</v>
      </c>
      <c r="N8" s="1">
        <f ca="1">('Profiles, Qc, Summer, S1'!N8*(RANDBETWEEN(90,100))/100*(40/100))+('Profiles, Qc, Winter, S1'!N8*(RANDBETWEEN(90,100))/100*(60/100))</f>
        <v>-2.5932218947753941E-2</v>
      </c>
      <c r="O8" s="1">
        <f ca="1">('Profiles, Qc, Summer, S1'!O8*(RANDBETWEEN(90,100))/100*(40/100))+('Profiles, Qc, Winter, S1'!O8*(RANDBETWEEN(90,100))/100*(60/100))</f>
        <v>-2.8944536921914166E-2</v>
      </c>
      <c r="P8" s="1">
        <f ca="1">('Profiles, Qc, Summer, S1'!P8*(RANDBETWEEN(90,100))/100*(40/100))+('Profiles, Qc, Winter, S1'!P8*(RANDBETWEEN(90,100))/100*(60/100))</f>
        <v>-5.9480439259493173E-2</v>
      </c>
      <c r="Q8" s="1">
        <f ca="1">('Profiles, Qc, Summer, S1'!Q8*(RANDBETWEEN(90,100))/100*(40/100))+('Profiles, Qc, Winter, S1'!Q8*(RANDBETWEEN(90,100))/100*(60/100))</f>
        <v>-8.8881896408937192E-2</v>
      </c>
      <c r="R8" s="1">
        <f ca="1">('Profiles, Qc, Summer, S1'!R8*(RANDBETWEEN(90,100))/100*(40/100))+('Profiles, Qc, Winter, S1'!R8*(RANDBETWEEN(90,100))/100*(60/100))</f>
        <v>-8.9279129976096994E-2</v>
      </c>
      <c r="S8" s="1">
        <f ca="1">('Profiles, Qc, Summer, S1'!S8*(RANDBETWEEN(90,100))/100*(40/100))+('Profiles, Qc, Winter, S1'!S8*(RANDBETWEEN(90,100))/100*(60/100))</f>
        <v>-0.1019593488793446</v>
      </c>
      <c r="T8" s="1">
        <f ca="1">('Profiles, Qc, Summer, S1'!T8*(RANDBETWEEN(90,100))/100*(40/100))+('Profiles, Qc, Winter, S1'!T8*(RANDBETWEEN(90,100))/100*(60/100))</f>
        <v>-0.1131427974569084</v>
      </c>
      <c r="U8" s="1">
        <f ca="1">('Profiles, Qc, Summer, S1'!U8*(RANDBETWEEN(90,100))/100*(40/100))+('Profiles, Qc, Winter, S1'!U8*(RANDBETWEEN(90,100))/100*(60/100))</f>
        <v>-0.11407302007123457</v>
      </c>
      <c r="V8" s="1">
        <f ca="1">('Profiles, Qc, Summer, S1'!V8*(RANDBETWEEN(90,100))/100*(40/100))+('Profiles, Qc, Winter, S1'!V8*(RANDBETWEEN(90,100))/100*(60/100))</f>
        <v>-0.1193677130784896</v>
      </c>
      <c r="W8" s="1">
        <f ca="1">('Profiles, Qc, Summer, S1'!W8*(RANDBETWEEN(90,100))/100*(40/100))+('Profiles, Qc, Winter, S1'!W8*(RANDBETWEEN(90,100))/100*(60/100))</f>
        <v>-0.15410768150479989</v>
      </c>
      <c r="X8" s="1">
        <f ca="1">('Profiles, Qc, Summer, S1'!X8*(RANDBETWEEN(90,100))/100*(40/100))+('Profiles, Qc, Winter, S1'!X8*(RANDBETWEEN(90,100))/100*(60/100))</f>
        <v>-0.17461664562778056</v>
      </c>
      <c r="Y8" s="1">
        <f ca="1">('Profiles, Qc, Summer, S1'!Y8*(RANDBETWEEN(90,100))/100*(40/100))+('Profiles, Qc, Winter, S1'!Y8*(RANDBETWEEN(90,100))/100*(60/100))</f>
        <v>-0.18453055973119711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-0.79051975720542655</v>
      </c>
      <c r="C9" s="1">
        <f ca="1">('Profiles, Qc, Summer, S1'!C9*(RANDBETWEEN(90,100))/100*(40/100))+('Profiles, Qc, Winter, S1'!C9*(RANDBETWEEN(90,100))/100*(60/100))</f>
        <v>-0.7796675069068878</v>
      </c>
      <c r="D9" s="1">
        <f ca="1">('Profiles, Qc, Summer, S1'!D9*(RANDBETWEEN(90,100))/100*(40/100))+('Profiles, Qc, Winter, S1'!D9*(RANDBETWEEN(90,100))/100*(60/100))</f>
        <v>-0.74913776069614313</v>
      </c>
      <c r="E9" s="1">
        <f ca="1">('Profiles, Qc, Summer, S1'!E9*(RANDBETWEEN(90,100))/100*(40/100))+('Profiles, Qc, Winter, S1'!E9*(RANDBETWEEN(90,100))/100*(60/100))</f>
        <v>-0.77048540092119677</v>
      </c>
      <c r="F9" s="1">
        <f ca="1">('Profiles, Qc, Summer, S1'!F9*(RANDBETWEEN(90,100))/100*(40/100))+('Profiles, Qc, Winter, S1'!F9*(RANDBETWEEN(90,100))/100*(60/100))</f>
        <v>-0.76620946271277424</v>
      </c>
      <c r="G9" s="1">
        <f ca="1">('Profiles, Qc, Summer, S1'!G9*(RANDBETWEEN(90,100))/100*(40/100))+('Profiles, Qc, Winter, S1'!G9*(RANDBETWEEN(90,100))/100*(60/100))</f>
        <v>-0.71708046907038503</v>
      </c>
      <c r="H9" s="1">
        <f ca="1">('Profiles, Qc, Summer, S1'!H9*(RANDBETWEEN(90,100))/100*(40/100))+('Profiles, Qc, Winter, S1'!H9*(RANDBETWEEN(90,100))/100*(60/100))</f>
        <v>-0.59502333926326578</v>
      </c>
      <c r="I9" s="1">
        <f ca="1">('Profiles, Qc, Summer, S1'!I9*(RANDBETWEEN(90,100))/100*(40/100))+('Profiles, Qc, Winter, S1'!I9*(RANDBETWEEN(90,100))/100*(60/100))</f>
        <v>-0.45992493827091602</v>
      </c>
      <c r="J9" s="1">
        <f ca="1">('Profiles, Qc, Summer, S1'!J9*(RANDBETWEEN(90,100))/100*(40/100))+('Profiles, Qc, Winter, S1'!J9*(RANDBETWEEN(90,100))/100*(60/100))</f>
        <v>-0.45721169723302157</v>
      </c>
      <c r="K9" s="1">
        <f ca="1">('Profiles, Qc, Summer, S1'!K9*(RANDBETWEEN(90,100))/100*(40/100))+('Profiles, Qc, Winter, S1'!K9*(RANDBETWEEN(90,100))/100*(60/100))</f>
        <v>-0.48896088671471821</v>
      </c>
      <c r="L9" s="1">
        <f ca="1">('Profiles, Qc, Summer, S1'!L9*(RANDBETWEEN(90,100))/100*(40/100))+('Profiles, Qc, Winter, S1'!L9*(RANDBETWEEN(90,100))/100*(60/100))</f>
        <v>-0.45800245838653364</v>
      </c>
      <c r="M9" s="1">
        <f ca="1">('Profiles, Qc, Summer, S1'!M9*(RANDBETWEEN(90,100))/100*(40/100))+('Profiles, Qc, Winter, S1'!M9*(RANDBETWEEN(90,100))/100*(60/100))</f>
        <v>-0.44760120206336051</v>
      </c>
      <c r="N9" s="1">
        <f ca="1">('Profiles, Qc, Summer, S1'!N9*(RANDBETWEEN(90,100))/100*(40/100))+('Profiles, Qc, Winter, S1'!N9*(RANDBETWEEN(90,100))/100*(60/100))</f>
        <v>-0.45677722141977206</v>
      </c>
      <c r="O9" s="1">
        <f ca="1">('Profiles, Qc, Summer, S1'!O9*(RANDBETWEEN(90,100))/100*(40/100))+('Profiles, Qc, Winter, S1'!O9*(RANDBETWEEN(90,100))/100*(60/100))</f>
        <v>-0.49543853441543906</v>
      </c>
      <c r="P9" s="1">
        <f ca="1">('Profiles, Qc, Summer, S1'!P9*(RANDBETWEEN(90,100))/100*(40/100))+('Profiles, Qc, Winter, S1'!P9*(RANDBETWEEN(90,100))/100*(60/100))</f>
        <v>-0.58657636064649976</v>
      </c>
      <c r="Q9" s="1">
        <f ca="1">('Profiles, Qc, Summer, S1'!Q9*(RANDBETWEEN(90,100))/100*(40/100))+('Profiles, Qc, Winter, S1'!Q9*(RANDBETWEEN(90,100))/100*(60/100))</f>
        <v>-0.61770993913275862</v>
      </c>
      <c r="R9" s="1">
        <f ca="1">('Profiles, Qc, Summer, S1'!R9*(RANDBETWEEN(90,100))/100*(40/100))+('Profiles, Qc, Winter, S1'!R9*(RANDBETWEEN(90,100))/100*(60/100))</f>
        <v>-0.63418835119075312</v>
      </c>
      <c r="S9" s="1">
        <f ca="1">('Profiles, Qc, Summer, S1'!S9*(RANDBETWEEN(90,100))/100*(40/100))+('Profiles, Qc, Winter, S1'!S9*(RANDBETWEEN(90,100))/100*(60/100))</f>
        <v>-0.62791404453952504</v>
      </c>
      <c r="T9" s="1">
        <f ca="1">('Profiles, Qc, Summer, S1'!T9*(RANDBETWEEN(90,100))/100*(40/100))+('Profiles, Qc, Winter, S1'!T9*(RANDBETWEEN(90,100))/100*(60/100))</f>
        <v>-0.64549227438089751</v>
      </c>
      <c r="U9" s="1">
        <f ca="1">('Profiles, Qc, Summer, S1'!U9*(RANDBETWEEN(90,100))/100*(40/100))+('Profiles, Qc, Winter, S1'!U9*(RANDBETWEEN(90,100))/100*(60/100))</f>
        <v>-0.66923673829778296</v>
      </c>
      <c r="V9" s="1">
        <f ca="1">('Profiles, Qc, Summer, S1'!V9*(RANDBETWEEN(90,100))/100*(40/100))+('Profiles, Qc, Winter, S1'!V9*(RANDBETWEEN(90,100))/100*(60/100))</f>
        <v>-0.71080510222860283</v>
      </c>
      <c r="W9" s="1">
        <f ca="1">('Profiles, Qc, Summer, S1'!W9*(RANDBETWEEN(90,100))/100*(40/100))+('Profiles, Qc, Winter, S1'!W9*(RANDBETWEEN(90,100))/100*(60/100))</f>
        <v>-0.73564227602415699</v>
      </c>
      <c r="X9" s="1">
        <f ca="1">('Profiles, Qc, Summer, S1'!X9*(RANDBETWEEN(90,100))/100*(40/100))+('Profiles, Qc, Winter, S1'!X9*(RANDBETWEEN(90,100))/100*(60/100))</f>
        <v>-0.75958555955227902</v>
      </c>
      <c r="Y9" s="1">
        <f ca="1">('Profiles, Qc, Summer, S1'!Y9*(RANDBETWEEN(90,100))/100*(40/100))+('Profiles, Qc, Winter, S1'!Y9*(RANDBETWEEN(90,100))/100*(60/100))</f>
        <v>-0.75011675468928907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-1.3910090124259733E-2</v>
      </c>
      <c r="C10" s="1">
        <f ca="1">('Profiles, Qc, Summer, S1'!C10*(RANDBETWEEN(90,100))/100*(40/100))+('Profiles, Qc, Winter, S1'!C10*(RANDBETWEEN(90,100))/100*(60/100))</f>
        <v>-2.4474266147698511E-2</v>
      </c>
      <c r="D10" s="1">
        <f ca="1">('Profiles, Qc, Summer, S1'!D10*(RANDBETWEEN(90,100))/100*(40/100))+('Profiles, Qc, Winter, S1'!D10*(RANDBETWEEN(90,100))/100*(60/100))</f>
        <v>-2.643038907788961E-2</v>
      </c>
      <c r="E10" s="1">
        <f ca="1">('Profiles, Qc, Summer, S1'!E10*(RANDBETWEEN(90,100))/100*(40/100))+('Profiles, Qc, Winter, S1'!E10*(RANDBETWEEN(90,100))/100*(60/100))</f>
        <v>-2.9921987680447092E-2</v>
      </c>
      <c r="F10" s="1">
        <f ca="1">('Profiles, Qc, Summer, S1'!F10*(RANDBETWEEN(90,100))/100*(40/100))+('Profiles, Qc, Winter, S1'!F10*(RANDBETWEEN(90,100))/100*(60/100))</f>
        <v>-2.8592150053333511E-2</v>
      </c>
      <c r="G10" s="1">
        <f ca="1">('Profiles, Qc, Summer, S1'!G10*(RANDBETWEEN(90,100))/100*(40/100))+('Profiles, Qc, Winter, S1'!G10*(RANDBETWEEN(90,100))/100*(60/100))</f>
        <v>-3.1923390312066952E-2</v>
      </c>
      <c r="H10" s="1">
        <f ca="1">('Profiles, Qc, Summer, S1'!H10*(RANDBETWEEN(90,100))/100*(40/100))+('Profiles, Qc, Winter, S1'!H10*(RANDBETWEEN(90,100))/100*(60/100))</f>
        <v>-4.6723061048488349E-2</v>
      </c>
      <c r="I10" s="1">
        <f ca="1">('Profiles, Qc, Summer, S1'!I10*(RANDBETWEEN(90,100))/100*(40/100))+('Profiles, Qc, Winter, S1'!I10*(RANDBETWEEN(90,100))/100*(60/100))</f>
        <v>-2.4935682823445E-2</v>
      </c>
      <c r="J10" s="1">
        <f ca="1">('Profiles, Qc, Summer, S1'!J10*(RANDBETWEEN(90,100))/100*(40/100))+('Profiles, Qc, Winter, S1'!J10*(RANDBETWEEN(90,100))/100*(60/100))</f>
        <v>-3.0480600964479382E-2</v>
      </c>
      <c r="K10" s="1">
        <f ca="1">('Profiles, Qc, Summer, S1'!K10*(RANDBETWEEN(90,100))/100*(40/100))+('Profiles, Qc, Winter, S1'!K10*(RANDBETWEEN(90,100))/100*(60/100))</f>
        <v>-2.0267215928607807E-2</v>
      </c>
      <c r="L10" s="1">
        <f ca="1">('Profiles, Qc, Summer, S1'!L10*(RANDBETWEEN(90,100))/100*(40/100))+('Profiles, Qc, Winter, S1'!L10*(RANDBETWEEN(90,100))/100*(60/100))</f>
        <v>-1.4416220856155992E-2</v>
      </c>
      <c r="M10" s="1">
        <f ca="1">('Profiles, Qc, Summer, S1'!M10*(RANDBETWEEN(90,100))/100*(40/100))+('Profiles, Qc, Winter, S1'!M10*(RANDBETWEEN(90,100))/100*(60/100))</f>
        <v>-1.1208880308128872E-2</v>
      </c>
      <c r="N10" s="1">
        <f ca="1">('Profiles, Qc, Summer, S1'!N10*(RANDBETWEEN(90,100))/100*(40/100))+('Profiles, Qc, Winter, S1'!N10*(RANDBETWEEN(90,100))/100*(60/100))</f>
        <v>7.7730260307812618E-4</v>
      </c>
      <c r="O10" s="1">
        <f ca="1">('Profiles, Qc, Summer, S1'!O10*(RANDBETWEEN(90,100))/100*(40/100))+('Profiles, Qc, Winter, S1'!O10*(RANDBETWEEN(90,100))/100*(60/100))</f>
        <v>-4.3693427241943764E-4</v>
      </c>
      <c r="P10" s="1">
        <f ca="1">('Profiles, Qc, Summer, S1'!P10*(RANDBETWEEN(90,100))/100*(40/100))+('Profiles, Qc, Winter, S1'!P10*(RANDBETWEEN(90,100))/100*(60/100))</f>
        <v>-3.8658421531469339E-3</v>
      </c>
      <c r="Q10" s="1">
        <f ca="1">('Profiles, Qc, Summer, S1'!Q10*(RANDBETWEEN(90,100))/100*(40/100))+('Profiles, Qc, Winter, S1'!Q10*(RANDBETWEEN(90,100))/100*(60/100))</f>
        <v>8.8806901531022098E-3</v>
      </c>
      <c r="R10" s="1">
        <f ca="1">('Profiles, Qc, Summer, S1'!R10*(RANDBETWEEN(90,100))/100*(40/100))+('Profiles, Qc, Winter, S1'!R10*(RANDBETWEEN(90,100))/100*(60/100))</f>
        <v>6.7482087434505254E-3</v>
      </c>
      <c r="S10" s="1">
        <f ca="1">('Profiles, Qc, Summer, S1'!S10*(RANDBETWEEN(90,100))/100*(40/100))+('Profiles, Qc, Winter, S1'!S10*(RANDBETWEEN(90,100))/100*(60/100))</f>
        <v>4.6973347555038809E-3</v>
      </c>
      <c r="T10" s="1">
        <f ca="1">('Profiles, Qc, Summer, S1'!T10*(RANDBETWEEN(90,100))/100*(40/100))+('Profiles, Qc, Winter, S1'!T10*(RANDBETWEEN(90,100))/100*(60/100))</f>
        <v>2.1265358929476001E-3</v>
      </c>
      <c r="U10" s="1">
        <f ca="1">('Profiles, Qc, Summer, S1'!U10*(RANDBETWEEN(90,100))/100*(40/100))+('Profiles, Qc, Winter, S1'!U10*(RANDBETWEEN(90,100))/100*(60/100))</f>
        <v>8.6619629650939306E-4</v>
      </c>
      <c r="V10" s="1">
        <f ca="1">('Profiles, Qc, Summer, S1'!V10*(RANDBETWEEN(90,100))/100*(40/100))+('Profiles, Qc, Winter, S1'!V10*(RANDBETWEEN(90,100))/100*(60/100))</f>
        <v>7.2178562964862001E-3</v>
      </c>
      <c r="W10" s="1">
        <f ca="1">('Profiles, Qc, Summer, S1'!W10*(RANDBETWEEN(90,100))/100*(40/100))+('Profiles, Qc, Winter, S1'!W10*(RANDBETWEEN(90,100))/100*(60/100))</f>
        <v>5.3678094489741212E-3</v>
      </c>
      <c r="X10" s="1">
        <f ca="1">('Profiles, Qc, Summer, S1'!X10*(RANDBETWEEN(90,100))/100*(40/100))+('Profiles, Qc, Winter, S1'!X10*(RANDBETWEEN(90,100))/100*(60/100))</f>
        <v>-1.6247243936733269E-2</v>
      </c>
      <c r="Y10" s="1">
        <f ca="1">('Profiles, Qc, Summer, S1'!Y10*(RANDBETWEEN(90,100))/100*(40/100))+('Profiles, Qc, Winter, S1'!Y10*(RANDBETWEEN(90,100))/100*(60/100))</f>
        <v>-1.8377529459341669E-2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-0.22948598503005435</v>
      </c>
      <c r="C11" s="1">
        <f ca="1">('Profiles, Qc, Summer, S1'!C11*(RANDBETWEEN(90,100))/100*(40/100))+('Profiles, Qc, Winter, S1'!C11*(RANDBETWEEN(90,100))/100*(60/100))</f>
        <v>-0.23833082969526911</v>
      </c>
      <c r="D11" s="1">
        <f ca="1">('Profiles, Qc, Summer, S1'!D11*(RANDBETWEEN(90,100))/100*(40/100))+('Profiles, Qc, Winter, S1'!D11*(RANDBETWEEN(90,100))/100*(60/100))</f>
        <v>-0.24379239358288618</v>
      </c>
      <c r="E11" s="1">
        <f ca="1">('Profiles, Qc, Summer, S1'!E11*(RANDBETWEEN(90,100))/100*(40/100))+('Profiles, Qc, Winter, S1'!E11*(RANDBETWEEN(90,100))/100*(60/100))</f>
        <v>-0.22699387447518876</v>
      </c>
      <c r="F11" s="1">
        <f ca="1">('Profiles, Qc, Summer, S1'!F11*(RANDBETWEEN(90,100))/100*(40/100))+('Profiles, Qc, Winter, S1'!F11*(RANDBETWEEN(90,100))/100*(60/100))</f>
        <v>-0.23757523124750513</v>
      </c>
      <c r="G11" s="1">
        <f ca="1">('Profiles, Qc, Summer, S1'!G11*(RANDBETWEEN(90,100))/100*(40/100))+('Profiles, Qc, Winter, S1'!G11*(RANDBETWEEN(90,100))/100*(60/100))</f>
        <v>-0.22780400785262153</v>
      </c>
      <c r="H11" s="1">
        <f ca="1">('Profiles, Qc, Summer, S1'!H11*(RANDBETWEEN(90,100))/100*(40/100))+('Profiles, Qc, Winter, S1'!H11*(RANDBETWEEN(90,100))/100*(60/100))</f>
        <v>-0.14203737452876697</v>
      </c>
      <c r="I11" s="1">
        <f ca="1">('Profiles, Qc, Summer, S1'!I11*(RANDBETWEEN(90,100))/100*(40/100))+('Profiles, Qc, Winter, S1'!I11*(RANDBETWEEN(90,100))/100*(60/100))</f>
        <v>-9.2419662435320307E-2</v>
      </c>
      <c r="J11" s="1">
        <f ca="1">('Profiles, Qc, Summer, S1'!J11*(RANDBETWEEN(90,100))/100*(40/100))+('Profiles, Qc, Winter, S1'!J11*(RANDBETWEEN(90,100))/100*(60/100))</f>
        <v>-2.8765298547418779E-2</v>
      </c>
      <c r="K11" s="1">
        <f ca="1">('Profiles, Qc, Summer, S1'!K11*(RANDBETWEEN(90,100))/100*(40/100))+('Profiles, Qc, Winter, S1'!K11*(RANDBETWEEN(90,100))/100*(60/100))</f>
        <v>-1.4024413958088067E-3</v>
      </c>
      <c r="L11" s="1">
        <f ca="1">('Profiles, Qc, Summer, S1'!L11*(RANDBETWEEN(90,100))/100*(40/100))+('Profiles, Qc, Winter, S1'!L11*(RANDBETWEEN(90,100))/100*(60/100))</f>
        <v>-3.2296518285920575E-2</v>
      </c>
      <c r="M11" s="1">
        <f ca="1">('Profiles, Qc, Summer, S1'!M11*(RANDBETWEEN(90,100))/100*(40/100))+('Profiles, Qc, Winter, S1'!M11*(RANDBETWEEN(90,100))/100*(60/100))</f>
        <v>-9.9009315073766979E-4</v>
      </c>
      <c r="N11" s="1">
        <f ca="1">('Profiles, Qc, Summer, S1'!N11*(RANDBETWEEN(90,100))/100*(40/100))+('Profiles, Qc, Winter, S1'!N11*(RANDBETWEEN(90,100))/100*(60/100))</f>
        <v>-3.7716643114532739E-3</v>
      </c>
      <c r="O11" s="1">
        <f ca="1">('Profiles, Qc, Summer, S1'!O11*(RANDBETWEEN(90,100))/100*(40/100))+('Profiles, Qc, Winter, S1'!O11*(RANDBETWEEN(90,100))/100*(60/100))</f>
        <v>-2.1896852775109533E-2</v>
      </c>
      <c r="P11" s="1">
        <f ca="1">('Profiles, Qc, Summer, S1'!P11*(RANDBETWEEN(90,100))/100*(40/100))+('Profiles, Qc, Winter, S1'!P11*(RANDBETWEEN(90,100))/100*(60/100))</f>
        <v>-4.6255664535809517E-2</v>
      </c>
      <c r="Q11" s="1">
        <f ca="1">('Profiles, Qc, Summer, S1'!Q11*(RANDBETWEEN(90,100))/100*(40/100))+('Profiles, Qc, Winter, S1'!Q11*(RANDBETWEEN(90,100))/100*(60/100))</f>
        <v>-6.9377007493715115E-2</v>
      </c>
      <c r="R11" s="1">
        <f ca="1">('Profiles, Qc, Summer, S1'!R11*(RANDBETWEEN(90,100))/100*(40/100))+('Profiles, Qc, Winter, S1'!R11*(RANDBETWEEN(90,100))/100*(60/100))</f>
        <v>-8.39233347637659E-2</v>
      </c>
      <c r="S11" s="1">
        <f ca="1">('Profiles, Qc, Summer, S1'!S11*(RANDBETWEEN(90,100))/100*(40/100))+('Profiles, Qc, Winter, S1'!S11*(RANDBETWEEN(90,100))/100*(60/100))</f>
        <v>-5.1558534156595198E-2</v>
      </c>
      <c r="T11" s="1">
        <f ca="1">('Profiles, Qc, Summer, S1'!T11*(RANDBETWEEN(90,100))/100*(40/100))+('Profiles, Qc, Winter, S1'!T11*(RANDBETWEEN(90,100))/100*(60/100))</f>
        <v>-6.3728328603386286E-2</v>
      </c>
      <c r="U11" s="1">
        <f ca="1">('Profiles, Qc, Summer, S1'!U11*(RANDBETWEEN(90,100))/100*(40/100))+('Profiles, Qc, Winter, S1'!U11*(RANDBETWEEN(90,100))/100*(60/100))</f>
        <v>-7.6805137502316281E-2</v>
      </c>
      <c r="V11" s="1">
        <f ca="1">('Profiles, Qc, Summer, S1'!V11*(RANDBETWEEN(90,100))/100*(40/100))+('Profiles, Qc, Winter, S1'!V11*(RANDBETWEEN(90,100))/100*(60/100))</f>
        <v>-7.861958655557176E-2</v>
      </c>
      <c r="W11" s="1">
        <f ca="1">('Profiles, Qc, Summer, S1'!W11*(RANDBETWEEN(90,100))/100*(40/100))+('Profiles, Qc, Winter, S1'!W11*(RANDBETWEEN(90,100))/100*(60/100))</f>
        <v>-0.13058615554641329</v>
      </c>
      <c r="X11" s="1">
        <f ca="1">('Profiles, Qc, Summer, S1'!X11*(RANDBETWEEN(90,100))/100*(40/100))+('Profiles, Qc, Winter, S1'!X11*(RANDBETWEEN(90,100))/100*(60/100))</f>
        <v>-0.19111151791601608</v>
      </c>
      <c r="Y11" s="1">
        <f ca="1">('Profiles, Qc, Summer, S1'!Y11*(RANDBETWEEN(90,100))/100*(40/100))+('Profiles, Qc, Winter, S1'!Y11*(RANDBETWEEN(90,100))/100*(60/100))</f>
        <v>-0.19536150490564269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-0.19129497556635924</v>
      </c>
      <c r="C12" s="1">
        <f ca="1">('Profiles, Qc, Summer, S1'!C12*(RANDBETWEEN(90,100))/100*(40/100))+('Profiles, Qc, Winter, S1'!C12*(RANDBETWEEN(90,100))/100*(60/100))</f>
        <v>-0.18558163156492208</v>
      </c>
      <c r="D12" s="1">
        <f ca="1">('Profiles, Qc, Summer, S1'!D12*(RANDBETWEEN(90,100))/100*(40/100))+('Profiles, Qc, Winter, S1'!D12*(RANDBETWEEN(90,100))/100*(60/100))</f>
        <v>-0.19130956873065141</v>
      </c>
      <c r="E12" s="1">
        <f ca="1">('Profiles, Qc, Summer, S1'!E12*(RANDBETWEEN(90,100))/100*(40/100))+('Profiles, Qc, Winter, S1'!E12*(RANDBETWEEN(90,100))/100*(60/100))</f>
        <v>-0.20177521275648214</v>
      </c>
      <c r="F12" s="1">
        <f ca="1">('Profiles, Qc, Summer, S1'!F12*(RANDBETWEEN(90,100))/100*(40/100))+('Profiles, Qc, Winter, S1'!F12*(RANDBETWEEN(90,100))/100*(60/100))</f>
        <v>-0.19974650058933682</v>
      </c>
      <c r="G12" s="1">
        <f ca="1">('Profiles, Qc, Summer, S1'!G12*(RANDBETWEEN(90,100))/100*(40/100))+('Profiles, Qc, Winter, S1'!G12*(RANDBETWEEN(90,100))/100*(60/100))</f>
        <v>-0.17530774889216189</v>
      </c>
      <c r="H12" s="1">
        <f ca="1">('Profiles, Qc, Summer, S1'!H12*(RANDBETWEEN(90,100))/100*(40/100))+('Profiles, Qc, Winter, S1'!H12*(RANDBETWEEN(90,100))/100*(60/100))</f>
        <v>-0.12837810412495437</v>
      </c>
      <c r="I12" s="1">
        <f ca="1">('Profiles, Qc, Summer, S1'!I12*(RANDBETWEEN(90,100))/100*(40/100))+('Profiles, Qc, Winter, S1'!I12*(RANDBETWEEN(90,100))/100*(60/100))</f>
        <v>-0.1093968174056436</v>
      </c>
      <c r="J12" s="1">
        <f ca="1">('Profiles, Qc, Summer, S1'!J12*(RANDBETWEEN(90,100))/100*(40/100))+('Profiles, Qc, Winter, S1'!J12*(RANDBETWEEN(90,100))/100*(60/100))</f>
        <v>-8.3232200596988104E-2</v>
      </c>
      <c r="K12" s="1">
        <f ca="1">('Profiles, Qc, Summer, S1'!K12*(RANDBETWEEN(90,100))/100*(40/100))+('Profiles, Qc, Winter, S1'!K12*(RANDBETWEEN(90,100))/100*(60/100))</f>
        <v>-6.2641983056039435E-2</v>
      </c>
      <c r="L12" s="1">
        <f ca="1">('Profiles, Qc, Summer, S1'!L12*(RANDBETWEEN(90,100))/100*(40/100))+('Profiles, Qc, Winter, S1'!L12*(RANDBETWEEN(90,100))/100*(60/100))</f>
        <v>-0.103501339534409</v>
      </c>
      <c r="M12" s="1">
        <f ca="1">('Profiles, Qc, Summer, S1'!M12*(RANDBETWEEN(90,100))/100*(40/100))+('Profiles, Qc, Winter, S1'!M12*(RANDBETWEEN(90,100))/100*(60/100))</f>
        <v>-0.10209419281652195</v>
      </c>
      <c r="N12" s="1">
        <f ca="1">('Profiles, Qc, Summer, S1'!N12*(RANDBETWEEN(90,100))/100*(40/100))+('Profiles, Qc, Winter, S1'!N12*(RANDBETWEEN(90,100))/100*(60/100))</f>
        <v>-0.11173898710389106</v>
      </c>
      <c r="O12" s="1">
        <f ca="1">('Profiles, Qc, Summer, S1'!O12*(RANDBETWEEN(90,100))/100*(40/100))+('Profiles, Qc, Winter, S1'!O12*(RANDBETWEEN(90,100))/100*(60/100))</f>
        <v>-0.11227301064130715</v>
      </c>
      <c r="P12" s="1">
        <f ca="1">('Profiles, Qc, Summer, S1'!P12*(RANDBETWEEN(90,100))/100*(40/100))+('Profiles, Qc, Winter, S1'!P12*(RANDBETWEEN(90,100))/100*(60/100))</f>
        <v>-0.12660965527162993</v>
      </c>
      <c r="Q12" s="1">
        <f ca="1">('Profiles, Qc, Summer, S1'!Q12*(RANDBETWEEN(90,100))/100*(40/100))+('Profiles, Qc, Winter, S1'!Q12*(RANDBETWEEN(90,100))/100*(60/100))</f>
        <v>-0.12765879674218439</v>
      </c>
      <c r="R12" s="1">
        <f ca="1">('Profiles, Qc, Summer, S1'!R12*(RANDBETWEEN(90,100))/100*(40/100))+('Profiles, Qc, Winter, S1'!R12*(RANDBETWEEN(90,100))/100*(60/100))</f>
        <v>-0.1151092936918845</v>
      </c>
      <c r="S12" s="1">
        <f ca="1">('Profiles, Qc, Summer, S1'!S12*(RANDBETWEEN(90,100))/100*(40/100))+('Profiles, Qc, Winter, S1'!S12*(RANDBETWEEN(90,100))/100*(60/100))</f>
        <v>-8.037999410958907E-2</v>
      </c>
      <c r="T12" s="1">
        <f ca="1">('Profiles, Qc, Summer, S1'!T12*(RANDBETWEEN(90,100))/100*(40/100))+('Profiles, Qc, Winter, S1'!T12*(RANDBETWEEN(90,100))/100*(60/100))</f>
        <v>-9.4702955331262009E-2</v>
      </c>
      <c r="U12" s="1">
        <f ca="1">('Profiles, Qc, Summer, S1'!U12*(RANDBETWEEN(90,100))/100*(40/100))+('Profiles, Qc, Winter, S1'!U12*(RANDBETWEEN(90,100))/100*(60/100))</f>
        <v>-0.11522667016903004</v>
      </c>
      <c r="V12" s="1">
        <f ca="1">('Profiles, Qc, Summer, S1'!V12*(RANDBETWEEN(90,100))/100*(40/100))+('Profiles, Qc, Winter, S1'!V12*(RANDBETWEEN(90,100))/100*(60/100))</f>
        <v>-0.11250107090259462</v>
      </c>
      <c r="W12" s="1">
        <f ca="1">('Profiles, Qc, Summer, S1'!W12*(RANDBETWEEN(90,100))/100*(40/100))+('Profiles, Qc, Winter, S1'!W12*(RANDBETWEEN(90,100))/100*(60/100))</f>
        <v>-0.11957674223182466</v>
      </c>
      <c r="X12" s="1">
        <f ca="1">('Profiles, Qc, Summer, S1'!X12*(RANDBETWEEN(90,100))/100*(40/100))+('Profiles, Qc, Winter, S1'!X12*(RANDBETWEEN(90,100))/100*(60/100))</f>
        <v>-0.13619274371250512</v>
      </c>
      <c r="Y12" s="1">
        <f ca="1">('Profiles, Qc, Summer, S1'!Y12*(RANDBETWEEN(90,100))/100*(40/100))+('Profiles, Qc, Winter, S1'!Y12*(RANDBETWEEN(90,100))/100*(60/100))</f>
        <v>-0.14742081400594223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-0.12421954042696927</v>
      </c>
      <c r="C13" s="1">
        <f ca="1">('Profiles, Qc, Summer, S1'!C13*(RANDBETWEEN(90,100))/100*(40/100))+('Profiles, Qc, Winter, S1'!C13*(RANDBETWEEN(90,100))/100*(60/100))</f>
        <v>-3.4476629915731256E-2</v>
      </c>
      <c r="D13" s="1">
        <f ca="1">('Profiles, Qc, Summer, S1'!D13*(RANDBETWEEN(90,100))/100*(40/100))+('Profiles, Qc, Winter, S1'!D13*(RANDBETWEEN(90,100))/100*(60/100))</f>
        <v>-1.6686176281721352E-2</v>
      </c>
      <c r="E13" s="1">
        <f ca="1">('Profiles, Qc, Summer, S1'!E13*(RANDBETWEEN(90,100))/100*(40/100))+('Profiles, Qc, Winter, S1'!E13*(RANDBETWEEN(90,100))/100*(60/100))</f>
        <v>-4.4772239214001461E-3</v>
      </c>
      <c r="F13" s="1">
        <f ca="1">('Profiles, Qc, Summer, S1'!F13*(RANDBETWEEN(90,100))/100*(40/100))+('Profiles, Qc, Winter, S1'!F13*(RANDBETWEEN(90,100))/100*(60/100))</f>
        <v>-3.0914923723471155E-2</v>
      </c>
      <c r="G13" s="1">
        <f ca="1">('Profiles, Qc, Summer, S1'!G13*(RANDBETWEEN(90,100))/100*(40/100))+('Profiles, Qc, Winter, S1'!G13*(RANDBETWEEN(90,100))/100*(60/100))</f>
        <v>-8.1080768763057309E-2</v>
      </c>
      <c r="H13" s="1">
        <f ca="1">('Profiles, Qc, Summer, S1'!H13*(RANDBETWEEN(90,100))/100*(40/100))+('Profiles, Qc, Winter, S1'!H13*(RANDBETWEEN(90,100))/100*(60/100))</f>
        <v>-0.13111917150260211</v>
      </c>
      <c r="I13" s="1">
        <f ca="1">('Profiles, Qc, Summer, S1'!I13*(RANDBETWEEN(90,100))/100*(40/100))+('Profiles, Qc, Winter, S1'!I13*(RANDBETWEEN(90,100))/100*(60/100))</f>
        <v>-4.710219718981954E-2</v>
      </c>
      <c r="J13" s="1">
        <f ca="1">('Profiles, Qc, Summer, S1'!J13*(RANDBETWEEN(90,100))/100*(40/100))+('Profiles, Qc, Winter, S1'!J13*(RANDBETWEEN(90,100))/100*(60/100))</f>
        <v>3.5000653378743501E-2</v>
      </c>
      <c r="K13" s="1">
        <f ca="1">('Profiles, Qc, Summer, S1'!K13*(RANDBETWEEN(90,100))/100*(40/100))+('Profiles, Qc, Winter, S1'!K13*(RANDBETWEEN(90,100))/100*(60/100))</f>
        <v>5.1172694859362627E-2</v>
      </c>
      <c r="L13" s="1">
        <f ca="1">('Profiles, Qc, Summer, S1'!L13*(RANDBETWEEN(90,100))/100*(40/100))+('Profiles, Qc, Winter, S1'!L13*(RANDBETWEEN(90,100))/100*(60/100))</f>
        <v>-2.5872872393695734E-2</v>
      </c>
      <c r="M13" s="1">
        <f ca="1">('Profiles, Qc, Summer, S1'!M13*(RANDBETWEEN(90,100))/100*(40/100))+('Profiles, Qc, Winter, S1'!M13*(RANDBETWEEN(90,100))/100*(60/100))</f>
        <v>-8.3196658221775535E-2</v>
      </c>
      <c r="N13" s="1">
        <f ca="1">('Profiles, Qc, Summer, S1'!N13*(RANDBETWEEN(90,100))/100*(40/100))+('Profiles, Qc, Winter, S1'!N13*(RANDBETWEEN(90,100))/100*(60/100))</f>
        <v>0.244433904458881</v>
      </c>
      <c r="O13" s="1">
        <f ca="1">('Profiles, Qc, Summer, S1'!O13*(RANDBETWEEN(90,100))/100*(40/100))+('Profiles, Qc, Winter, S1'!O13*(RANDBETWEEN(90,100))/100*(60/100))</f>
        <v>0.25559573322452456</v>
      </c>
      <c r="P13" s="1">
        <f ca="1">('Profiles, Qc, Summer, S1'!P13*(RANDBETWEEN(90,100))/100*(40/100))+('Profiles, Qc, Winter, S1'!P13*(RANDBETWEEN(90,100))/100*(60/100))</f>
        <v>9.614730590242232E-2</v>
      </c>
      <c r="Q13" s="1">
        <f ca="1">('Profiles, Qc, Summer, S1'!Q13*(RANDBETWEEN(90,100))/100*(40/100))+('Profiles, Qc, Winter, S1'!Q13*(RANDBETWEEN(90,100))/100*(60/100))</f>
        <v>0.19565867541536747</v>
      </c>
      <c r="R13" s="1">
        <f ca="1">('Profiles, Qc, Summer, S1'!R13*(RANDBETWEEN(90,100))/100*(40/100))+('Profiles, Qc, Winter, S1'!R13*(RANDBETWEEN(90,100))/100*(60/100))</f>
        <v>9.1829993115792624E-2</v>
      </c>
      <c r="S13" s="1">
        <f ca="1">('Profiles, Qc, Summer, S1'!S13*(RANDBETWEEN(90,100))/100*(40/100))+('Profiles, Qc, Winter, S1'!S13*(RANDBETWEEN(90,100))/100*(60/100))</f>
        <v>0.14948785501508982</v>
      </c>
      <c r="T13" s="1">
        <f ca="1">('Profiles, Qc, Summer, S1'!T13*(RANDBETWEEN(90,100))/100*(40/100))+('Profiles, Qc, Winter, S1'!T13*(RANDBETWEEN(90,100))/100*(60/100))</f>
        <v>0.19556806340313435</v>
      </c>
      <c r="U13" s="1">
        <f ca="1">('Profiles, Qc, Summer, S1'!U13*(RANDBETWEEN(90,100))/100*(40/100))+('Profiles, Qc, Winter, S1'!U13*(RANDBETWEEN(90,100))/100*(60/100))</f>
        <v>0.25954147340673123</v>
      </c>
      <c r="V13" s="1">
        <f ca="1">('Profiles, Qc, Summer, S1'!V13*(RANDBETWEEN(90,100))/100*(40/100))+('Profiles, Qc, Winter, S1'!V13*(RANDBETWEEN(90,100))/100*(60/100))</f>
        <v>0.36144155588743276</v>
      </c>
      <c r="W13" s="1">
        <f ca="1">('Profiles, Qc, Summer, S1'!W13*(RANDBETWEEN(90,100))/100*(40/100))+('Profiles, Qc, Winter, S1'!W13*(RANDBETWEEN(90,100))/100*(60/100))</f>
        <v>0.43312885750002106</v>
      </c>
      <c r="X13" s="1">
        <f ca="1">('Profiles, Qc, Summer, S1'!X13*(RANDBETWEEN(90,100))/100*(40/100))+('Profiles, Qc, Winter, S1'!X13*(RANDBETWEEN(90,100))/100*(60/100))</f>
        <v>0.41531888315587195</v>
      </c>
      <c r="Y13" s="1">
        <f ca="1">('Profiles, Qc, Summer, S1'!Y13*(RANDBETWEEN(90,100))/100*(40/100))+('Profiles, Qc, Winter, S1'!Y13*(RANDBETWEEN(90,100))/100*(60/100))</f>
        <v>0.34955428573098857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0.15467217826987867</v>
      </c>
      <c r="C14" s="1">
        <f ca="1">('Profiles, Qc, Summer, S1'!C14*(RANDBETWEEN(90,100))/100*(40/100))+('Profiles, Qc, Winter, S1'!C14*(RANDBETWEEN(90,100))/100*(60/100))</f>
        <v>0.13623374702673302</v>
      </c>
      <c r="D14" s="1">
        <f ca="1">('Profiles, Qc, Summer, S1'!D14*(RANDBETWEEN(90,100))/100*(40/100))+('Profiles, Qc, Winter, S1'!D14*(RANDBETWEEN(90,100))/100*(60/100))</f>
        <v>0.12354120820225667</v>
      </c>
      <c r="E14" s="1">
        <f ca="1">('Profiles, Qc, Summer, S1'!E14*(RANDBETWEEN(90,100))/100*(40/100))+('Profiles, Qc, Winter, S1'!E14*(RANDBETWEEN(90,100))/100*(60/100))</f>
        <v>0.1465635938191539</v>
      </c>
      <c r="F14" s="1">
        <f ca="1">('Profiles, Qc, Summer, S1'!F14*(RANDBETWEEN(90,100))/100*(40/100))+('Profiles, Qc, Winter, S1'!F14*(RANDBETWEEN(90,100))/100*(60/100))</f>
        <v>0.14138724024272933</v>
      </c>
      <c r="G14" s="1">
        <f ca="1">('Profiles, Qc, Summer, S1'!G14*(RANDBETWEEN(90,100))/100*(40/100))+('Profiles, Qc, Winter, S1'!G14*(RANDBETWEEN(90,100))/100*(60/100))</f>
        <v>0.1734650736576196</v>
      </c>
      <c r="H14" s="1">
        <f ca="1">('Profiles, Qc, Summer, S1'!H14*(RANDBETWEEN(90,100))/100*(40/100))+('Profiles, Qc, Winter, S1'!H14*(RANDBETWEEN(90,100))/100*(60/100))</f>
        <v>0.58818834319118163</v>
      </c>
      <c r="I14" s="1">
        <f ca="1">('Profiles, Qc, Summer, S1'!I14*(RANDBETWEEN(90,100))/100*(40/100))+('Profiles, Qc, Winter, S1'!I14*(RANDBETWEEN(90,100))/100*(60/100))</f>
        <v>0.77662592900901573</v>
      </c>
      <c r="J14" s="1">
        <f ca="1">('Profiles, Qc, Summer, S1'!J14*(RANDBETWEEN(90,100))/100*(40/100))+('Profiles, Qc, Winter, S1'!J14*(RANDBETWEEN(90,100))/100*(60/100))</f>
        <v>0.88794743653890174</v>
      </c>
      <c r="K14" s="1">
        <f ca="1">('Profiles, Qc, Summer, S1'!K14*(RANDBETWEEN(90,100))/100*(40/100))+('Profiles, Qc, Winter, S1'!K14*(RANDBETWEEN(90,100))/100*(60/100))</f>
        <v>0.85649605601466883</v>
      </c>
      <c r="L14" s="1">
        <f ca="1">('Profiles, Qc, Summer, S1'!L14*(RANDBETWEEN(90,100))/100*(40/100))+('Profiles, Qc, Winter, S1'!L14*(RANDBETWEEN(90,100))/100*(60/100))</f>
        <v>0.79614146166170119</v>
      </c>
      <c r="M14" s="1">
        <f ca="1">('Profiles, Qc, Summer, S1'!M14*(RANDBETWEEN(90,100))/100*(40/100))+('Profiles, Qc, Winter, S1'!M14*(RANDBETWEEN(90,100))/100*(60/100))</f>
        <v>0.83201120014381602</v>
      </c>
      <c r="N14" s="1">
        <f ca="1">('Profiles, Qc, Summer, S1'!N14*(RANDBETWEEN(90,100))/100*(40/100))+('Profiles, Qc, Winter, S1'!N14*(RANDBETWEEN(90,100))/100*(60/100))</f>
        <v>0.91518975676762848</v>
      </c>
      <c r="O14" s="1">
        <f ca="1">('Profiles, Qc, Summer, S1'!O14*(RANDBETWEEN(90,100))/100*(40/100))+('Profiles, Qc, Winter, S1'!O14*(RANDBETWEEN(90,100))/100*(60/100))</f>
        <v>0.83770121510599949</v>
      </c>
      <c r="P14" s="1">
        <f ca="1">('Profiles, Qc, Summer, S1'!P14*(RANDBETWEEN(90,100))/100*(40/100))+('Profiles, Qc, Winter, S1'!P14*(RANDBETWEEN(90,100))/100*(60/100))</f>
        <v>0.79417902374452842</v>
      </c>
      <c r="Q14" s="1">
        <f ca="1">('Profiles, Qc, Summer, S1'!Q14*(RANDBETWEEN(90,100))/100*(40/100))+('Profiles, Qc, Winter, S1'!Q14*(RANDBETWEEN(90,100))/100*(60/100))</f>
        <v>0.78118814871574771</v>
      </c>
      <c r="R14" s="1">
        <f ca="1">('Profiles, Qc, Summer, S1'!R14*(RANDBETWEEN(90,100))/100*(40/100))+('Profiles, Qc, Winter, S1'!R14*(RANDBETWEEN(90,100))/100*(60/100))</f>
        <v>0.76296109774520116</v>
      </c>
      <c r="S14" s="1">
        <f ca="1">('Profiles, Qc, Summer, S1'!S14*(RANDBETWEEN(90,100))/100*(40/100))+('Profiles, Qc, Winter, S1'!S14*(RANDBETWEEN(90,100))/100*(60/100))</f>
        <v>0.79044225308062588</v>
      </c>
      <c r="T14" s="1">
        <f ca="1">('Profiles, Qc, Summer, S1'!T14*(RANDBETWEEN(90,100))/100*(40/100))+('Profiles, Qc, Winter, S1'!T14*(RANDBETWEEN(90,100))/100*(60/100))</f>
        <v>0.62767579542247831</v>
      </c>
      <c r="U14" s="1">
        <f ca="1">('Profiles, Qc, Summer, S1'!U14*(RANDBETWEEN(90,100))/100*(40/100))+('Profiles, Qc, Winter, S1'!U14*(RANDBETWEEN(90,100))/100*(60/100))</f>
        <v>0.51882343831644018</v>
      </c>
      <c r="V14" s="1">
        <f ca="1">('Profiles, Qc, Summer, S1'!V14*(RANDBETWEEN(90,100))/100*(40/100))+('Profiles, Qc, Winter, S1'!V14*(RANDBETWEEN(90,100))/100*(60/100))</f>
        <v>0.57896002042019734</v>
      </c>
      <c r="W14" s="1">
        <f ca="1">('Profiles, Qc, Summer, S1'!W14*(RANDBETWEEN(90,100))/100*(40/100))+('Profiles, Qc, Winter, S1'!W14*(RANDBETWEEN(90,100))/100*(60/100))</f>
        <v>0.45906083807260167</v>
      </c>
      <c r="X14" s="1">
        <f ca="1">('Profiles, Qc, Summer, S1'!X14*(RANDBETWEEN(90,100))/100*(40/100))+('Profiles, Qc, Winter, S1'!X14*(RANDBETWEEN(90,100))/100*(60/100))</f>
        <v>0.20437071909536503</v>
      </c>
      <c r="Y14" s="1">
        <f ca="1">('Profiles, Qc, Summer, S1'!Y14*(RANDBETWEEN(90,100))/100*(40/100))+('Profiles, Qc, Winter, S1'!Y14*(RANDBETWEEN(90,100))/100*(60/100))</f>
        <v>0.1648930922692925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0.23504771031551788</v>
      </c>
      <c r="C15" s="1">
        <f ca="1">('Profiles, Qc, Summer, S1'!C15*(RANDBETWEEN(90,100))/100*(40/100))+('Profiles, Qc, Winter, S1'!C15*(RANDBETWEEN(90,100))/100*(60/100))</f>
        <v>0.22137425581039444</v>
      </c>
      <c r="D15" s="1">
        <f ca="1">('Profiles, Qc, Summer, S1'!D15*(RANDBETWEEN(90,100))/100*(40/100))+('Profiles, Qc, Winter, S1'!D15*(RANDBETWEEN(90,100))/100*(60/100))</f>
        <v>0.19426527511522085</v>
      </c>
      <c r="E15" s="1">
        <f ca="1">('Profiles, Qc, Summer, S1'!E15*(RANDBETWEEN(90,100))/100*(40/100))+('Profiles, Qc, Winter, S1'!E15*(RANDBETWEEN(90,100))/100*(60/100))</f>
        <v>0.21112512502105729</v>
      </c>
      <c r="F15" s="1">
        <f ca="1">('Profiles, Qc, Summer, S1'!F15*(RANDBETWEEN(90,100))/100*(40/100))+('Profiles, Qc, Winter, S1'!F15*(RANDBETWEEN(90,100))/100*(60/100))</f>
        <v>0.20231402474236626</v>
      </c>
      <c r="G15" s="1">
        <f ca="1">('Profiles, Qc, Summer, S1'!G15*(RANDBETWEEN(90,100))/100*(40/100))+('Profiles, Qc, Winter, S1'!G15*(RANDBETWEEN(90,100))/100*(60/100))</f>
        <v>0.1977724396158726</v>
      </c>
      <c r="H15" s="1">
        <f ca="1">('Profiles, Qc, Summer, S1'!H15*(RANDBETWEEN(90,100))/100*(40/100))+('Profiles, Qc, Winter, S1'!H15*(RANDBETWEEN(90,100))/100*(60/100))</f>
        <v>0.18635560352472999</v>
      </c>
      <c r="I15" s="1">
        <f ca="1">('Profiles, Qc, Summer, S1'!I15*(RANDBETWEEN(90,100))/100*(40/100))+('Profiles, Qc, Winter, S1'!I15*(RANDBETWEEN(90,100))/100*(60/100))</f>
        <v>0.43920513333031586</v>
      </c>
      <c r="J15" s="1">
        <f ca="1">('Profiles, Qc, Summer, S1'!J15*(RANDBETWEEN(90,100))/100*(40/100))+('Profiles, Qc, Winter, S1'!J15*(RANDBETWEEN(90,100))/100*(60/100))</f>
        <v>0.4696753231472206</v>
      </c>
      <c r="K15" s="1">
        <f ca="1">('Profiles, Qc, Summer, S1'!K15*(RANDBETWEEN(90,100))/100*(40/100))+('Profiles, Qc, Winter, S1'!K15*(RANDBETWEEN(90,100))/100*(60/100))</f>
        <v>0.45989220086032556</v>
      </c>
      <c r="L15" s="1">
        <f ca="1">('Profiles, Qc, Summer, S1'!L15*(RANDBETWEEN(90,100))/100*(40/100))+('Profiles, Qc, Winter, S1'!L15*(RANDBETWEEN(90,100))/100*(60/100))</f>
        <v>0.47546015246623741</v>
      </c>
      <c r="M15" s="1">
        <f ca="1">('Profiles, Qc, Summer, S1'!M15*(RANDBETWEEN(90,100))/100*(40/100))+('Profiles, Qc, Winter, S1'!M15*(RANDBETWEEN(90,100))/100*(60/100))</f>
        <v>0.46455260882695004</v>
      </c>
      <c r="N15" s="1">
        <f ca="1">('Profiles, Qc, Summer, S1'!N15*(RANDBETWEEN(90,100))/100*(40/100))+('Profiles, Qc, Winter, S1'!N15*(RANDBETWEEN(90,100))/100*(60/100))</f>
        <v>0.4510750681548788</v>
      </c>
      <c r="O15" s="1">
        <f ca="1">('Profiles, Qc, Summer, S1'!O15*(RANDBETWEEN(90,100))/100*(40/100))+('Profiles, Qc, Winter, S1'!O15*(RANDBETWEEN(90,100))/100*(60/100))</f>
        <v>0.46182451715767597</v>
      </c>
      <c r="P15" s="1">
        <f ca="1">('Profiles, Qc, Summer, S1'!P15*(RANDBETWEEN(90,100))/100*(40/100))+('Profiles, Qc, Winter, S1'!P15*(RANDBETWEEN(90,100))/100*(60/100))</f>
        <v>0.30417297945198424</v>
      </c>
      <c r="Q15" s="1">
        <f ca="1">('Profiles, Qc, Summer, S1'!Q15*(RANDBETWEEN(90,100))/100*(40/100))+('Profiles, Qc, Winter, S1'!Q15*(RANDBETWEEN(90,100))/100*(60/100))</f>
        <v>0.39867929143992437</v>
      </c>
      <c r="R15" s="1">
        <f ca="1">('Profiles, Qc, Summer, S1'!R15*(RANDBETWEEN(90,100))/100*(40/100))+('Profiles, Qc, Winter, S1'!R15*(RANDBETWEEN(90,100))/100*(60/100))</f>
        <v>0.43711515139865742</v>
      </c>
      <c r="S15" s="1">
        <f ca="1">('Profiles, Qc, Summer, S1'!S15*(RANDBETWEEN(90,100))/100*(40/100))+('Profiles, Qc, Winter, S1'!S15*(RANDBETWEEN(90,100))/100*(60/100))</f>
        <v>0.43110526641208391</v>
      </c>
      <c r="T15" s="1">
        <f ca="1">('Profiles, Qc, Summer, S1'!T15*(RANDBETWEEN(90,100))/100*(40/100))+('Profiles, Qc, Winter, S1'!T15*(RANDBETWEEN(90,100))/100*(60/100))</f>
        <v>0.31093176541812706</v>
      </c>
      <c r="U15" s="1">
        <f ca="1">('Profiles, Qc, Summer, S1'!U15*(RANDBETWEEN(90,100))/100*(40/100))+('Profiles, Qc, Winter, S1'!U15*(RANDBETWEEN(90,100))/100*(60/100))</f>
        <v>0.31226780838574208</v>
      </c>
      <c r="V15" s="1">
        <f ca="1">('Profiles, Qc, Summer, S1'!V15*(RANDBETWEEN(90,100))/100*(40/100))+('Profiles, Qc, Winter, S1'!V15*(RANDBETWEEN(90,100))/100*(60/100))</f>
        <v>0.29427599673362514</v>
      </c>
      <c r="W15" s="1">
        <f ca="1">('Profiles, Qc, Summer, S1'!W15*(RANDBETWEEN(90,100))/100*(40/100))+('Profiles, Qc, Winter, S1'!W15*(RANDBETWEEN(90,100))/100*(60/100))</f>
        <v>0.25597800101272278</v>
      </c>
      <c r="X15" s="1">
        <f ca="1">('Profiles, Qc, Summer, S1'!X15*(RANDBETWEEN(90,100))/100*(40/100))+('Profiles, Qc, Winter, S1'!X15*(RANDBETWEEN(90,100))/100*(60/100))</f>
        <v>0.17563781309882406</v>
      </c>
      <c r="Y15" s="1">
        <f ca="1">('Profiles, Qc, Summer, S1'!Y15*(RANDBETWEEN(90,100))/100*(40/100))+('Profiles, Qc, Winter, S1'!Y15*(RANDBETWEEN(90,100))/100*(60/100))</f>
        <v>0.17868046988544656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-6.8113020986726155E-2</v>
      </c>
      <c r="C16" s="1">
        <f ca="1">('Profiles, Qc, Summer, S1'!C16*(RANDBETWEEN(90,100))/100*(40/100))+('Profiles, Qc, Winter, S1'!C16*(RANDBETWEEN(90,100))/100*(60/100))</f>
        <v>-7.0990214457190712E-2</v>
      </c>
      <c r="D16" s="1">
        <f ca="1">('Profiles, Qc, Summer, S1'!D16*(RANDBETWEEN(90,100))/100*(40/100))+('Profiles, Qc, Winter, S1'!D16*(RANDBETWEEN(90,100))/100*(60/100))</f>
        <v>-7.3845795567990674E-2</v>
      </c>
      <c r="E16" s="1">
        <f ca="1">('Profiles, Qc, Summer, S1'!E16*(RANDBETWEEN(90,100))/100*(40/100))+('Profiles, Qc, Winter, S1'!E16*(RANDBETWEEN(90,100))/100*(60/100))</f>
        <v>-8.5673615520446819E-2</v>
      </c>
      <c r="F16" s="1">
        <f ca="1">('Profiles, Qc, Summer, S1'!F16*(RANDBETWEEN(90,100))/100*(40/100))+('Profiles, Qc, Winter, S1'!F16*(RANDBETWEEN(90,100))/100*(60/100))</f>
        <v>-8.260629733573463E-2</v>
      </c>
      <c r="G16" s="1">
        <f ca="1">('Profiles, Qc, Summer, S1'!G16*(RANDBETWEEN(90,100))/100*(40/100))+('Profiles, Qc, Winter, S1'!G16*(RANDBETWEEN(90,100))/100*(60/100))</f>
        <v>-7.35173910257816E-2</v>
      </c>
      <c r="H16" s="1">
        <f ca="1">('Profiles, Qc, Summer, S1'!H16*(RANDBETWEEN(90,100))/100*(40/100))+('Profiles, Qc, Winter, S1'!H16*(RANDBETWEEN(90,100))/100*(60/100))</f>
        <v>-5.5875927417153803E-2</v>
      </c>
      <c r="I16" s="1">
        <f ca="1">('Profiles, Qc, Summer, S1'!I16*(RANDBETWEEN(90,100))/100*(40/100))+('Profiles, Qc, Winter, S1'!I16*(RANDBETWEEN(90,100))/100*(60/100))</f>
        <v>2.4506069575617143E-2</v>
      </c>
      <c r="J16" s="1">
        <f ca="1">('Profiles, Qc, Summer, S1'!J16*(RANDBETWEEN(90,100))/100*(40/100))+('Profiles, Qc, Winter, S1'!J16*(RANDBETWEEN(90,100))/100*(60/100))</f>
        <v>3.1517371709566054E-2</v>
      </c>
      <c r="K16" s="1">
        <f ca="1">('Profiles, Qc, Summer, S1'!K16*(RANDBETWEEN(90,100))/100*(40/100))+('Profiles, Qc, Winter, S1'!K16*(RANDBETWEEN(90,100))/100*(60/100))</f>
        <v>4.4684202369150314E-2</v>
      </c>
      <c r="L16" s="1">
        <f ca="1">('Profiles, Qc, Summer, S1'!L16*(RANDBETWEEN(90,100))/100*(40/100))+('Profiles, Qc, Winter, S1'!L16*(RANDBETWEEN(90,100))/100*(60/100))</f>
        <v>2.648248109152317E-2</v>
      </c>
      <c r="M16" s="1">
        <f ca="1">('Profiles, Qc, Summer, S1'!M16*(RANDBETWEEN(90,100))/100*(40/100))+('Profiles, Qc, Winter, S1'!M16*(RANDBETWEEN(90,100))/100*(60/100))</f>
        <v>4.5334865965874598E-3</v>
      </c>
      <c r="N16" s="1">
        <f ca="1">('Profiles, Qc, Summer, S1'!N16*(RANDBETWEEN(90,100))/100*(40/100))+('Profiles, Qc, Winter, S1'!N16*(RANDBETWEEN(90,100))/100*(60/100))</f>
        <v>-1.5481466810011706E-2</v>
      </c>
      <c r="O16" s="1">
        <f ca="1">('Profiles, Qc, Summer, S1'!O16*(RANDBETWEEN(90,100))/100*(40/100))+('Profiles, Qc, Winter, S1'!O16*(RANDBETWEEN(90,100))/100*(60/100))</f>
        <v>-1.4703997387199391E-2</v>
      </c>
      <c r="P16" s="1">
        <f ca="1">('Profiles, Qc, Summer, S1'!P16*(RANDBETWEEN(90,100))/100*(40/100))+('Profiles, Qc, Winter, S1'!P16*(RANDBETWEEN(90,100))/100*(60/100))</f>
        <v>-2.9362788575577829E-2</v>
      </c>
      <c r="Q16" s="1">
        <f ca="1">('Profiles, Qc, Summer, S1'!Q16*(RANDBETWEEN(90,100))/100*(40/100))+('Profiles, Qc, Winter, S1'!Q16*(RANDBETWEEN(90,100))/100*(60/100))</f>
        <v>-3.1639149798078928E-2</v>
      </c>
      <c r="R16" s="1">
        <f ca="1">('Profiles, Qc, Summer, S1'!R16*(RANDBETWEEN(90,100))/100*(40/100))+('Profiles, Qc, Winter, S1'!R16*(RANDBETWEEN(90,100))/100*(60/100))</f>
        <v>-2.5209817562593693E-2</v>
      </c>
      <c r="S16" s="1">
        <f ca="1">('Profiles, Qc, Summer, S1'!S16*(RANDBETWEEN(90,100))/100*(40/100))+('Profiles, Qc, Winter, S1'!S16*(RANDBETWEEN(90,100))/100*(60/100))</f>
        <v>3.1480250294717599E-2</v>
      </c>
      <c r="T16" s="1">
        <f ca="1">('Profiles, Qc, Summer, S1'!T16*(RANDBETWEEN(90,100))/100*(40/100))+('Profiles, Qc, Winter, S1'!T16*(RANDBETWEEN(90,100))/100*(60/100))</f>
        <v>3.7040165989093751E-2</v>
      </c>
      <c r="U16" s="1">
        <f ca="1">('Profiles, Qc, Summer, S1'!U16*(RANDBETWEEN(90,100))/100*(40/100))+('Profiles, Qc, Winter, S1'!U16*(RANDBETWEEN(90,100))/100*(60/100))</f>
        <v>1.940914399402147E-2</v>
      </c>
      <c r="V16" s="1">
        <f ca="1">('Profiles, Qc, Summer, S1'!V16*(RANDBETWEEN(90,100))/100*(40/100))+('Profiles, Qc, Winter, S1'!V16*(RANDBETWEEN(90,100))/100*(60/100))</f>
        <v>-6.1463051733371514E-3</v>
      </c>
      <c r="W16" s="1">
        <f ca="1">('Profiles, Qc, Summer, S1'!W16*(RANDBETWEEN(90,100))/100*(40/100))+('Profiles, Qc, Winter, S1'!W16*(RANDBETWEEN(90,100))/100*(60/100))</f>
        <v>-1.9089093670175663E-2</v>
      </c>
      <c r="X16" s="1">
        <f ca="1">('Profiles, Qc, Summer, S1'!X16*(RANDBETWEEN(90,100))/100*(40/100))+('Profiles, Qc, Winter, S1'!X16*(RANDBETWEEN(90,100))/100*(60/100))</f>
        <v>-3.7717205323374067E-2</v>
      </c>
      <c r="Y16" s="1">
        <f ca="1">('Profiles, Qc, Summer, S1'!Y16*(RANDBETWEEN(90,100))/100*(40/100))+('Profiles, Qc, Winter, S1'!Y16*(RANDBETWEEN(90,100))/100*(60/100))</f>
        <v>-5.5576628539246782E-2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-0.20864234292527298</v>
      </c>
      <c r="C17" s="1">
        <f ca="1">('Profiles, Qc, Summer, S1'!C17*(RANDBETWEEN(90,100))/100*(40/100))+('Profiles, Qc, Winter, S1'!C17*(RANDBETWEEN(90,100))/100*(60/100))</f>
        <v>-0.23726496067568112</v>
      </c>
      <c r="D17" s="1">
        <f ca="1">('Profiles, Qc, Summer, S1'!D17*(RANDBETWEEN(90,100))/100*(40/100))+('Profiles, Qc, Winter, S1'!D17*(RANDBETWEEN(90,100))/100*(60/100))</f>
        <v>-0.29830084712125582</v>
      </c>
      <c r="E17" s="1">
        <f ca="1">('Profiles, Qc, Summer, S1'!E17*(RANDBETWEEN(90,100))/100*(40/100))+('Profiles, Qc, Winter, S1'!E17*(RANDBETWEEN(90,100))/100*(60/100))</f>
        <v>-0.27501237300325221</v>
      </c>
      <c r="F17" s="1">
        <f ca="1">('Profiles, Qc, Summer, S1'!F17*(RANDBETWEEN(90,100))/100*(40/100))+('Profiles, Qc, Winter, S1'!F17*(RANDBETWEEN(90,100))/100*(60/100))</f>
        <v>-0.27393696985969451</v>
      </c>
      <c r="G17" s="1">
        <f ca="1">('Profiles, Qc, Summer, S1'!G17*(RANDBETWEEN(90,100))/100*(40/100))+('Profiles, Qc, Winter, S1'!G17*(RANDBETWEEN(90,100))/100*(60/100))</f>
        <v>-0.25109472234921532</v>
      </c>
      <c r="H17" s="1">
        <f ca="1">('Profiles, Qc, Summer, S1'!H17*(RANDBETWEEN(90,100))/100*(40/100))+('Profiles, Qc, Winter, S1'!H17*(RANDBETWEEN(90,100))/100*(60/100))</f>
        <v>-1.0522202627951196E-2</v>
      </c>
      <c r="I17" s="1">
        <f ca="1">('Profiles, Qc, Summer, S1'!I17*(RANDBETWEEN(90,100))/100*(40/100))+('Profiles, Qc, Winter, S1'!I17*(RANDBETWEEN(90,100))/100*(60/100))</f>
        <v>0.17688448242557869</v>
      </c>
      <c r="J17" s="1">
        <f ca="1">('Profiles, Qc, Summer, S1'!J17*(RANDBETWEEN(90,100))/100*(40/100))+('Profiles, Qc, Winter, S1'!J17*(RANDBETWEEN(90,100))/100*(60/100))</f>
        <v>0.22072581473525887</v>
      </c>
      <c r="K17" s="1">
        <f ca="1">('Profiles, Qc, Summer, S1'!K17*(RANDBETWEEN(90,100))/100*(40/100))+('Profiles, Qc, Winter, S1'!K17*(RANDBETWEEN(90,100))/100*(60/100))</f>
        <v>0.19567495387970696</v>
      </c>
      <c r="L17" s="1">
        <f ca="1">('Profiles, Qc, Summer, S1'!L17*(RANDBETWEEN(90,100))/100*(40/100))+('Profiles, Qc, Winter, S1'!L17*(RANDBETWEEN(90,100))/100*(60/100))</f>
        <v>0.14429722423761235</v>
      </c>
      <c r="M17" s="1">
        <f ca="1">('Profiles, Qc, Summer, S1'!M17*(RANDBETWEEN(90,100))/100*(40/100))+('Profiles, Qc, Winter, S1'!M17*(RANDBETWEEN(90,100))/100*(60/100))</f>
        <v>0.22459445047405124</v>
      </c>
      <c r="N17" s="1">
        <f ca="1">('Profiles, Qc, Summer, S1'!N17*(RANDBETWEEN(90,100))/100*(40/100))+('Profiles, Qc, Winter, S1'!N17*(RANDBETWEEN(90,100))/100*(60/100))</f>
        <v>0.1700827255733115</v>
      </c>
      <c r="O17" s="1">
        <f ca="1">('Profiles, Qc, Summer, S1'!O17*(RANDBETWEEN(90,100))/100*(40/100))+('Profiles, Qc, Winter, S1'!O17*(RANDBETWEEN(90,100))/100*(60/100))</f>
        <v>0.11902658719556039</v>
      </c>
      <c r="P17" s="1">
        <f ca="1">('Profiles, Qc, Summer, S1'!P17*(RANDBETWEEN(90,100))/100*(40/100))+('Profiles, Qc, Winter, S1'!P17*(RANDBETWEEN(90,100))/100*(60/100))</f>
        <v>9.3922048277767789E-3</v>
      </c>
      <c r="Q17" s="1">
        <f ca="1">('Profiles, Qc, Summer, S1'!Q17*(RANDBETWEEN(90,100))/100*(40/100))+('Profiles, Qc, Winter, S1'!Q17*(RANDBETWEEN(90,100))/100*(60/100))</f>
        <v>-2.1956827777066937E-2</v>
      </c>
      <c r="R17" s="1">
        <f ca="1">('Profiles, Qc, Summer, S1'!R17*(RANDBETWEEN(90,100))/100*(40/100))+('Profiles, Qc, Winter, S1'!R17*(RANDBETWEEN(90,100))/100*(60/100))</f>
        <v>-1.0158314660846934E-3</v>
      </c>
      <c r="S17" s="1">
        <f ca="1">('Profiles, Qc, Summer, S1'!S17*(RANDBETWEEN(90,100))/100*(40/100))+('Profiles, Qc, Winter, S1'!S17*(RANDBETWEEN(90,100))/100*(60/100))</f>
        <v>2.0397538981153453E-2</v>
      </c>
      <c r="T17" s="1">
        <f ca="1">('Profiles, Qc, Summer, S1'!T17*(RANDBETWEEN(90,100))/100*(40/100))+('Profiles, Qc, Winter, S1'!T17*(RANDBETWEEN(90,100))/100*(60/100))</f>
        <v>-5.6192827693775003E-2</v>
      </c>
      <c r="U17" s="1">
        <f ca="1">('Profiles, Qc, Summer, S1'!U17*(RANDBETWEEN(90,100))/100*(40/100))+('Profiles, Qc, Winter, S1'!U17*(RANDBETWEEN(90,100))/100*(60/100))</f>
        <v>-1.5639041843390142E-3</v>
      </c>
      <c r="V17" s="1">
        <f ca="1">('Profiles, Qc, Summer, S1'!V17*(RANDBETWEEN(90,100))/100*(40/100))+('Profiles, Qc, Winter, S1'!V17*(RANDBETWEEN(90,100))/100*(60/100))</f>
        <v>3.8357320037290185E-3</v>
      </c>
      <c r="W17" s="1">
        <f ca="1">('Profiles, Qc, Summer, S1'!W17*(RANDBETWEEN(90,100))/100*(40/100))+('Profiles, Qc, Winter, S1'!W17*(RANDBETWEEN(90,100))/100*(60/100))</f>
        <v>-5.353327923461447E-2</v>
      </c>
      <c r="X17" s="1">
        <f ca="1">('Profiles, Qc, Summer, S1'!X17*(RANDBETWEEN(90,100))/100*(40/100))+('Profiles, Qc, Winter, S1'!X17*(RANDBETWEEN(90,100))/100*(60/100))</f>
        <v>-0.17146671048083661</v>
      </c>
      <c r="Y17" s="1">
        <f ca="1">('Profiles, Qc, Summer, S1'!Y17*(RANDBETWEEN(90,100))/100*(40/100))+('Profiles, Qc, Winter, S1'!Y17*(RANDBETWEEN(90,100))/100*(60/100))</f>
        <v>-0.2320783377084138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-0.3187955347140462</v>
      </c>
      <c r="C18" s="1">
        <f ca="1">('Profiles, Qc, Summer, S1'!C18*(RANDBETWEEN(90,100))/100*(40/100))+('Profiles, Qc, Winter, S1'!C18*(RANDBETWEEN(90,100))/100*(60/100))</f>
        <v>-0.31199631500294189</v>
      </c>
      <c r="D18" s="1">
        <f ca="1">('Profiles, Qc, Summer, S1'!D18*(RANDBETWEEN(90,100))/100*(40/100))+('Profiles, Qc, Winter, S1'!D18*(RANDBETWEEN(90,100))/100*(60/100))</f>
        <v>-0.31032459783624589</v>
      </c>
      <c r="E18" s="1">
        <f ca="1">('Profiles, Qc, Summer, S1'!E18*(RANDBETWEEN(90,100))/100*(40/100))+('Profiles, Qc, Winter, S1'!E18*(RANDBETWEEN(90,100))/100*(60/100))</f>
        <v>-0.32507988018899603</v>
      </c>
      <c r="F18" s="1">
        <f ca="1">('Profiles, Qc, Summer, S1'!F18*(RANDBETWEEN(90,100))/100*(40/100))+('Profiles, Qc, Winter, S1'!F18*(RANDBETWEEN(90,100))/100*(60/100))</f>
        <v>-0.32486778953747092</v>
      </c>
      <c r="G18" s="1">
        <f ca="1">('Profiles, Qc, Summer, S1'!G18*(RANDBETWEEN(90,100))/100*(40/100))+('Profiles, Qc, Winter, S1'!G18*(RANDBETWEEN(90,100))/100*(60/100))</f>
        <v>-0.3141999406935656</v>
      </c>
      <c r="H18" s="1">
        <f ca="1">('Profiles, Qc, Summer, S1'!H18*(RANDBETWEEN(90,100))/100*(40/100))+('Profiles, Qc, Winter, S1'!H18*(RANDBETWEEN(90,100))/100*(60/100))</f>
        <v>-0.26035056155554193</v>
      </c>
      <c r="I18" s="1">
        <f ca="1">('Profiles, Qc, Summer, S1'!I18*(RANDBETWEEN(90,100))/100*(40/100))+('Profiles, Qc, Winter, S1'!I18*(RANDBETWEEN(90,100))/100*(60/100))</f>
        <v>-0.22233372149504094</v>
      </c>
      <c r="J18" s="1">
        <f ca="1">('Profiles, Qc, Summer, S1'!J18*(RANDBETWEEN(90,100))/100*(40/100))+('Profiles, Qc, Winter, S1'!J18*(RANDBETWEEN(90,100))/100*(60/100))</f>
        <v>-0.21445943864085104</v>
      </c>
      <c r="K18" s="1">
        <f ca="1">('Profiles, Qc, Summer, S1'!K18*(RANDBETWEEN(90,100))/100*(40/100))+('Profiles, Qc, Winter, S1'!K18*(RANDBETWEEN(90,100))/100*(60/100))</f>
        <v>-0.23595525070104723</v>
      </c>
      <c r="L18" s="1">
        <f ca="1">('Profiles, Qc, Summer, S1'!L18*(RANDBETWEEN(90,100))/100*(40/100))+('Profiles, Qc, Winter, S1'!L18*(RANDBETWEEN(90,100))/100*(60/100))</f>
        <v>-0.24772437125213409</v>
      </c>
      <c r="M18" s="1">
        <f ca="1">('Profiles, Qc, Summer, S1'!M18*(RANDBETWEEN(90,100))/100*(40/100))+('Profiles, Qc, Winter, S1'!M18*(RANDBETWEEN(90,100))/100*(60/100))</f>
        <v>-0.28093667845897119</v>
      </c>
      <c r="N18" s="1">
        <f ca="1">('Profiles, Qc, Summer, S1'!N18*(RANDBETWEEN(90,100))/100*(40/100))+('Profiles, Qc, Winter, S1'!N18*(RANDBETWEEN(90,100))/100*(60/100))</f>
        <v>-0.25973922723900111</v>
      </c>
      <c r="O18" s="1">
        <f ca="1">('Profiles, Qc, Summer, S1'!O18*(RANDBETWEEN(90,100))/100*(40/100))+('Profiles, Qc, Winter, S1'!O18*(RANDBETWEEN(90,100))/100*(60/100))</f>
        <v>-0.27744890187387206</v>
      </c>
      <c r="P18" s="1">
        <f ca="1">('Profiles, Qc, Summer, S1'!P18*(RANDBETWEEN(90,100))/100*(40/100))+('Profiles, Qc, Winter, S1'!P18*(RANDBETWEEN(90,100))/100*(60/100))</f>
        <v>-0.28105882106693231</v>
      </c>
      <c r="Q18" s="1">
        <f ca="1">('Profiles, Qc, Summer, S1'!Q18*(RANDBETWEEN(90,100))/100*(40/100))+('Profiles, Qc, Winter, S1'!Q18*(RANDBETWEEN(90,100))/100*(60/100))</f>
        <v>-0.28455221669505176</v>
      </c>
      <c r="R18" s="1">
        <f ca="1">('Profiles, Qc, Summer, S1'!R18*(RANDBETWEEN(90,100))/100*(40/100))+('Profiles, Qc, Winter, S1'!R18*(RANDBETWEEN(90,100))/100*(60/100))</f>
        <v>-0.26754894478958946</v>
      </c>
      <c r="S18" s="1">
        <f ca="1">('Profiles, Qc, Summer, S1'!S18*(RANDBETWEEN(90,100))/100*(40/100))+('Profiles, Qc, Winter, S1'!S18*(RANDBETWEEN(90,100))/100*(60/100))</f>
        <v>-0.18963902979404715</v>
      </c>
      <c r="T18" s="1">
        <f ca="1">('Profiles, Qc, Summer, S1'!T18*(RANDBETWEEN(90,100))/100*(40/100))+('Profiles, Qc, Winter, S1'!T18*(RANDBETWEEN(90,100))/100*(60/100))</f>
        <v>-0.17710039834966609</v>
      </c>
      <c r="U18" s="1">
        <f ca="1">('Profiles, Qc, Summer, S1'!U18*(RANDBETWEEN(90,100))/100*(40/100))+('Profiles, Qc, Winter, S1'!U18*(RANDBETWEEN(90,100))/100*(60/100))</f>
        <v>-0.2040046416574583</v>
      </c>
      <c r="V18" s="1">
        <f ca="1">('Profiles, Qc, Summer, S1'!V18*(RANDBETWEEN(90,100))/100*(40/100))+('Profiles, Qc, Winter, S1'!V18*(RANDBETWEEN(90,100))/100*(60/100))</f>
        <v>-0.20710847739821847</v>
      </c>
      <c r="W18" s="1">
        <f ca="1">('Profiles, Qc, Summer, S1'!W18*(RANDBETWEEN(90,100))/100*(40/100))+('Profiles, Qc, Winter, S1'!W18*(RANDBETWEEN(90,100))/100*(60/100))</f>
        <v>-0.24519481985615882</v>
      </c>
      <c r="X18" s="1">
        <f ca="1">('Profiles, Qc, Summer, S1'!X18*(RANDBETWEEN(90,100))/100*(40/100))+('Profiles, Qc, Winter, S1'!X18*(RANDBETWEEN(90,100))/100*(60/100))</f>
        <v>-0.283693760960675</v>
      </c>
      <c r="Y18" s="1">
        <f ca="1">('Profiles, Qc, Summer, S1'!Y18*(RANDBETWEEN(90,100))/100*(40/100))+('Profiles, Qc, Winter, S1'!Y18*(RANDBETWEEN(90,100))/100*(60/100))</f>
        <v>-0.29128409981969172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-0.23217534758087838</v>
      </c>
      <c r="C19" s="1">
        <f ca="1">('Profiles, Qc, Summer, S1'!C19*(RANDBETWEEN(90,100))/100*(40/100))+('Profiles, Qc, Winter, S1'!C19*(RANDBETWEEN(90,100))/100*(60/100))</f>
        <v>-0.27652915670666495</v>
      </c>
      <c r="D19" s="1">
        <f ca="1">('Profiles, Qc, Summer, S1'!D19*(RANDBETWEEN(90,100))/100*(40/100))+('Profiles, Qc, Winter, S1'!D19*(RANDBETWEEN(90,100))/100*(60/100))</f>
        <v>-0.29324475481914364</v>
      </c>
      <c r="E19" s="1">
        <f ca="1">('Profiles, Qc, Summer, S1'!E19*(RANDBETWEEN(90,100))/100*(40/100))+('Profiles, Qc, Winter, S1'!E19*(RANDBETWEEN(90,100))/100*(60/100))</f>
        <v>-0.2973972432000293</v>
      </c>
      <c r="F19" s="1">
        <f ca="1">('Profiles, Qc, Summer, S1'!F19*(RANDBETWEEN(90,100))/100*(40/100))+('Profiles, Qc, Winter, S1'!F19*(RANDBETWEEN(90,100))/100*(60/100))</f>
        <v>-0.28834770347718008</v>
      </c>
      <c r="G19" s="1">
        <f ca="1">('Profiles, Qc, Summer, S1'!G19*(RANDBETWEEN(90,100))/100*(40/100))+('Profiles, Qc, Winter, S1'!G19*(RANDBETWEEN(90,100))/100*(60/100))</f>
        <v>-0.26698310952753612</v>
      </c>
      <c r="H19" s="1">
        <f ca="1">('Profiles, Qc, Summer, S1'!H19*(RANDBETWEEN(90,100))/100*(40/100))+('Profiles, Qc, Winter, S1'!H19*(RANDBETWEEN(90,100))/100*(60/100))</f>
        <v>-0.21743952871894023</v>
      </c>
      <c r="I19" s="1">
        <f ca="1">('Profiles, Qc, Summer, S1'!I19*(RANDBETWEEN(90,100))/100*(40/100))+('Profiles, Qc, Winter, S1'!I19*(RANDBETWEEN(90,100))/100*(60/100))</f>
        <v>-0.14419539875287213</v>
      </c>
      <c r="J19" s="1">
        <f ca="1">('Profiles, Qc, Summer, S1'!J19*(RANDBETWEEN(90,100))/100*(40/100))+('Profiles, Qc, Winter, S1'!J19*(RANDBETWEEN(90,100))/100*(60/100))</f>
        <v>-0.10467516985046098</v>
      </c>
      <c r="K19" s="1">
        <f ca="1">('Profiles, Qc, Summer, S1'!K19*(RANDBETWEEN(90,100))/100*(40/100))+('Profiles, Qc, Winter, S1'!K19*(RANDBETWEEN(90,100))/100*(60/100))</f>
        <v>-5.7950774128682443E-2</v>
      </c>
      <c r="L19" s="1">
        <f ca="1">('Profiles, Qc, Summer, S1'!L19*(RANDBETWEEN(90,100))/100*(40/100))+('Profiles, Qc, Winter, S1'!L19*(RANDBETWEEN(90,100))/100*(60/100))</f>
        <v>-3.5766632275626195E-2</v>
      </c>
      <c r="M19" s="1">
        <f ca="1">('Profiles, Qc, Summer, S1'!M19*(RANDBETWEEN(90,100))/100*(40/100))+('Profiles, Qc, Winter, S1'!M19*(RANDBETWEEN(90,100))/100*(60/100))</f>
        <v>-2.9623756146131407E-2</v>
      </c>
      <c r="N19" s="1">
        <f ca="1">('Profiles, Qc, Summer, S1'!N19*(RANDBETWEEN(90,100))/100*(40/100))+('Profiles, Qc, Winter, S1'!N19*(RANDBETWEEN(90,100))/100*(60/100))</f>
        <v>-4.9327479754694661E-2</v>
      </c>
      <c r="O19" s="1">
        <f ca="1">('Profiles, Qc, Summer, S1'!O19*(RANDBETWEEN(90,100))/100*(40/100))+('Profiles, Qc, Winter, S1'!O19*(RANDBETWEEN(90,100))/100*(60/100))</f>
        <v>-7.0148724214919633E-2</v>
      </c>
      <c r="P19" s="1">
        <f ca="1">('Profiles, Qc, Summer, S1'!P19*(RANDBETWEEN(90,100))/100*(40/100))+('Profiles, Qc, Winter, S1'!P19*(RANDBETWEEN(90,100))/100*(60/100))</f>
        <v>-9.1762605111788742E-2</v>
      </c>
      <c r="Q19" s="1">
        <f ca="1">('Profiles, Qc, Summer, S1'!Q19*(RANDBETWEEN(90,100))/100*(40/100))+('Profiles, Qc, Winter, S1'!Q19*(RANDBETWEEN(90,100))/100*(60/100))</f>
        <v>-0.11810023196450233</v>
      </c>
      <c r="R19" s="1">
        <f ca="1">('Profiles, Qc, Summer, S1'!R19*(RANDBETWEEN(90,100))/100*(40/100))+('Profiles, Qc, Winter, S1'!R19*(RANDBETWEEN(90,100))/100*(60/100))</f>
        <v>-0.10972121470083609</v>
      </c>
      <c r="S19" s="1">
        <f ca="1">('Profiles, Qc, Summer, S1'!S19*(RANDBETWEEN(90,100))/100*(40/100))+('Profiles, Qc, Winter, S1'!S19*(RANDBETWEEN(90,100))/100*(60/100))</f>
        <v>-4.9917252639331243E-2</v>
      </c>
      <c r="T19" s="1">
        <f ca="1">('Profiles, Qc, Summer, S1'!T19*(RANDBETWEEN(90,100))/100*(40/100))+('Profiles, Qc, Winter, S1'!T19*(RANDBETWEEN(90,100))/100*(60/100))</f>
        <v>-5.6601039284813144E-2</v>
      </c>
      <c r="U19" s="1">
        <f ca="1">('Profiles, Qc, Summer, S1'!U19*(RANDBETWEEN(90,100))/100*(40/100))+('Profiles, Qc, Winter, S1'!U19*(RANDBETWEEN(90,100))/100*(60/100))</f>
        <v>-8.7007777345120108E-2</v>
      </c>
      <c r="V19" s="1">
        <f ca="1">('Profiles, Qc, Summer, S1'!V19*(RANDBETWEEN(90,100))/100*(40/100))+('Profiles, Qc, Winter, S1'!V19*(RANDBETWEEN(90,100))/100*(60/100))</f>
        <v>-6.996220337449488E-2</v>
      </c>
      <c r="W19" s="1">
        <f ca="1">('Profiles, Qc, Summer, S1'!W19*(RANDBETWEEN(90,100))/100*(40/100))+('Profiles, Qc, Winter, S1'!W19*(RANDBETWEEN(90,100))/100*(60/100))</f>
        <v>-0.10980698829286073</v>
      </c>
      <c r="X19" s="1">
        <f ca="1">('Profiles, Qc, Summer, S1'!X19*(RANDBETWEEN(90,100))/100*(40/100))+('Profiles, Qc, Winter, S1'!X19*(RANDBETWEEN(90,100))/100*(60/100))</f>
        <v>-0.13566605638957199</v>
      </c>
      <c r="Y19" s="1">
        <f ca="1">('Profiles, Qc, Summer, S1'!Y19*(RANDBETWEEN(90,100))/100*(40/100))+('Profiles, Qc, Winter, S1'!Y19*(RANDBETWEEN(90,100))/100*(60/100))</f>
        <v>-0.15085051495300852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0.24483270981257735</v>
      </c>
      <c r="C20" s="1">
        <f ca="1">('Profiles, Qc, Summer, S1'!C20*(RANDBETWEEN(90,100))/100*(40/100))+('Profiles, Qc, Winter, S1'!C20*(RANDBETWEEN(90,100))/100*(60/100))</f>
        <v>0.24249971516945593</v>
      </c>
      <c r="D20" s="1">
        <f ca="1">('Profiles, Qc, Summer, S1'!D20*(RANDBETWEEN(90,100))/100*(40/100))+('Profiles, Qc, Winter, S1'!D20*(RANDBETWEEN(90,100))/100*(60/100))</f>
        <v>0.17862758675658297</v>
      </c>
      <c r="E20" s="1">
        <f ca="1">('Profiles, Qc, Summer, S1'!E20*(RANDBETWEEN(90,100))/100*(40/100))+('Profiles, Qc, Winter, S1'!E20*(RANDBETWEEN(90,100))/100*(60/100))</f>
        <v>0.24248827544723528</v>
      </c>
      <c r="F20" s="1">
        <f ca="1">('Profiles, Qc, Summer, S1'!F20*(RANDBETWEEN(90,100))/100*(40/100))+('Profiles, Qc, Winter, S1'!F20*(RANDBETWEEN(90,100))/100*(60/100))</f>
        <v>0.22418246098025824</v>
      </c>
      <c r="G20" s="1">
        <f ca="1">('Profiles, Qc, Summer, S1'!G20*(RANDBETWEEN(90,100))/100*(40/100))+('Profiles, Qc, Winter, S1'!G20*(RANDBETWEEN(90,100))/100*(60/100))</f>
        <v>0.26028823462673573</v>
      </c>
      <c r="H20" s="1">
        <f ca="1">('Profiles, Qc, Summer, S1'!H20*(RANDBETWEEN(90,100))/100*(40/100))+('Profiles, Qc, Winter, S1'!H20*(RANDBETWEEN(90,100))/100*(60/100))</f>
        <v>0.29189395606445012</v>
      </c>
      <c r="I20" s="1">
        <f ca="1">('Profiles, Qc, Summer, S1'!I20*(RANDBETWEEN(90,100))/100*(40/100))+('Profiles, Qc, Winter, S1'!I20*(RANDBETWEEN(90,100))/100*(60/100))</f>
        <v>0.53844827854383359</v>
      </c>
      <c r="J20" s="1">
        <f ca="1">('Profiles, Qc, Summer, S1'!J20*(RANDBETWEEN(90,100))/100*(40/100))+('Profiles, Qc, Winter, S1'!J20*(RANDBETWEEN(90,100))/100*(60/100))</f>
        <v>0.63116644249545706</v>
      </c>
      <c r="K20" s="1">
        <f ca="1">('Profiles, Qc, Summer, S1'!K20*(RANDBETWEEN(90,100))/100*(40/100))+('Profiles, Qc, Winter, S1'!K20*(RANDBETWEEN(90,100))/100*(60/100))</f>
        <v>0.65992013940587935</v>
      </c>
      <c r="L20" s="1">
        <f ca="1">('Profiles, Qc, Summer, S1'!L20*(RANDBETWEEN(90,100))/100*(40/100))+('Profiles, Qc, Winter, S1'!L20*(RANDBETWEEN(90,100))/100*(60/100))</f>
        <v>0.60675916005605934</v>
      </c>
      <c r="M20" s="1">
        <f ca="1">('Profiles, Qc, Summer, S1'!M20*(RANDBETWEEN(90,100))/100*(40/100))+('Profiles, Qc, Winter, S1'!M20*(RANDBETWEEN(90,100))/100*(60/100))</f>
        <v>0.64220936386008698</v>
      </c>
      <c r="N20" s="1">
        <f ca="1">('Profiles, Qc, Summer, S1'!N20*(RANDBETWEEN(90,100))/100*(40/100))+('Profiles, Qc, Winter, S1'!N20*(RANDBETWEEN(90,100))/100*(60/100))</f>
        <v>0.68561163834555017</v>
      </c>
      <c r="O20" s="1">
        <f ca="1">('Profiles, Qc, Summer, S1'!O20*(RANDBETWEEN(90,100))/100*(40/100))+('Profiles, Qc, Winter, S1'!O20*(RANDBETWEEN(90,100))/100*(60/100))</f>
        <v>0.63646962444704203</v>
      </c>
      <c r="P20" s="1">
        <f ca="1">('Profiles, Qc, Summer, S1'!P20*(RANDBETWEEN(90,100))/100*(40/100))+('Profiles, Qc, Winter, S1'!P20*(RANDBETWEEN(90,100))/100*(60/100))</f>
        <v>0.58303788151808555</v>
      </c>
      <c r="Q20" s="1">
        <f ca="1">('Profiles, Qc, Summer, S1'!Q20*(RANDBETWEEN(90,100))/100*(40/100))+('Profiles, Qc, Winter, S1'!Q20*(RANDBETWEEN(90,100))/100*(60/100))</f>
        <v>0.49829800117584044</v>
      </c>
      <c r="R20" s="1">
        <f ca="1">('Profiles, Qc, Summer, S1'!R20*(RANDBETWEEN(90,100))/100*(40/100))+('Profiles, Qc, Winter, S1'!R20*(RANDBETWEEN(90,100))/100*(60/100))</f>
        <v>0.5112739490738174</v>
      </c>
      <c r="S20" s="1">
        <f ca="1">('Profiles, Qc, Summer, S1'!S20*(RANDBETWEEN(90,100))/100*(40/100))+('Profiles, Qc, Winter, S1'!S20*(RANDBETWEEN(90,100))/100*(60/100))</f>
        <v>0.55037658284454183</v>
      </c>
      <c r="T20" s="1">
        <f ca="1">('Profiles, Qc, Summer, S1'!T20*(RANDBETWEEN(90,100))/100*(40/100))+('Profiles, Qc, Winter, S1'!T20*(RANDBETWEEN(90,100))/100*(60/100))</f>
        <v>0.42862818987990547</v>
      </c>
      <c r="U20" s="1">
        <f ca="1">('Profiles, Qc, Summer, S1'!U20*(RANDBETWEEN(90,100))/100*(40/100))+('Profiles, Qc, Winter, S1'!U20*(RANDBETWEEN(90,100))/100*(60/100))</f>
        <v>0.42155583680681386</v>
      </c>
      <c r="V20" s="1">
        <f ca="1">('Profiles, Qc, Summer, S1'!V20*(RANDBETWEEN(90,100))/100*(40/100))+('Profiles, Qc, Winter, S1'!V20*(RANDBETWEEN(90,100))/100*(60/100))</f>
        <v>0.43877451137209489</v>
      </c>
      <c r="W20" s="1">
        <f ca="1">('Profiles, Qc, Summer, S1'!W20*(RANDBETWEEN(90,100))/100*(40/100))+('Profiles, Qc, Winter, S1'!W20*(RANDBETWEEN(90,100))/100*(60/100))</f>
        <v>0.37313941124661731</v>
      </c>
      <c r="X20" s="1">
        <f ca="1">('Profiles, Qc, Summer, S1'!X20*(RANDBETWEEN(90,100))/100*(40/100))+('Profiles, Qc, Winter, S1'!X20*(RANDBETWEEN(90,100))/100*(60/100))</f>
        <v>0.25812085844857302</v>
      </c>
      <c r="Y20" s="1">
        <f ca="1">('Profiles, Qc, Summer, S1'!Y20*(RANDBETWEEN(90,100))/100*(40/100))+('Profiles, Qc, Winter, S1'!Y20*(RANDBETWEEN(90,100))/100*(60/100))</f>
        <v>0.28926515678859677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-0.2158902879697869</v>
      </c>
      <c r="C21" s="1">
        <f ca="1">('Profiles, Qc, Summer, S1'!C21*(RANDBETWEEN(90,100))/100*(40/100))+('Profiles, Qc, Winter, S1'!C21*(RANDBETWEEN(90,100))/100*(60/100))</f>
        <v>-0.20787770766241762</v>
      </c>
      <c r="D21" s="1">
        <f ca="1">('Profiles, Qc, Summer, S1'!D21*(RANDBETWEEN(90,100))/100*(40/100))+('Profiles, Qc, Winter, S1'!D21*(RANDBETWEEN(90,100))/100*(60/100))</f>
        <v>-0.2207383595224951</v>
      </c>
      <c r="E21" s="1">
        <f ca="1">('Profiles, Qc, Summer, S1'!E21*(RANDBETWEEN(90,100))/100*(40/100))+('Profiles, Qc, Winter, S1'!E21*(RANDBETWEEN(90,100))/100*(60/100))</f>
        <v>-0.22328398531481169</v>
      </c>
      <c r="F21" s="1">
        <f ca="1">('Profiles, Qc, Summer, S1'!F21*(RANDBETWEEN(90,100))/100*(40/100))+('Profiles, Qc, Winter, S1'!F21*(RANDBETWEEN(90,100))/100*(60/100))</f>
        <v>-0.22867971463813747</v>
      </c>
      <c r="G21" s="1">
        <f ca="1">('Profiles, Qc, Summer, S1'!G21*(RANDBETWEEN(90,100))/100*(40/100))+('Profiles, Qc, Winter, S1'!G21*(RANDBETWEEN(90,100))/100*(60/100))</f>
        <v>-0.21972143588059287</v>
      </c>
      <c r="H21" s="1">
        <f ca="1">('Profiles, Qc, Summer, S1'!H21*(RANDBETWEEN(90,100))/100*(40/100))+('Profiles, Qc, Winter, S1'!H21*(RANDBETWEEN(90,100))/100*(60/100))</f>
        <v>-0.19385854549820175</v>
      </c>
      <c r="I21" s="1">
        <f ca="1">('Profiles, Qc, Summer, S1'!I21*(RANDBETWEEN(90,100))/100*(40/100))+('Profiles, Qc, Winter, S1'!I21*(RANDBETWEEN(90,100))/100*(60/100))</f>
        <v>-9.1402472507434274E-2</v>
      </c>
      <c r="J21" s="1">
        <f ca="1">('Profiles, Qc, Summer, S1'!J21*(RANDBETWEEN(90,100))/100*(40/100))+('Profiles, Qc, Winter, S1'!J21*(RANDBETWEEN(90,100))/100*(60/100))</f>
        <v>-3.3524014819242123E-2</v>
      </c>
      <c r="K21" s="1">
        <f ca="1">('Profiles, Qc, Summer, S1'!K21*(RANDBETWEEN(90,100))/100*(40/100))+('Profiles, Qc, Winter, S1'!K21*(RANDBETWEEN(90,100))/100*(60/100))</f>
        <v>-3.1104710830816427E-2</v>
      </c>
      <c r="L21" s="1">
        <f ca="1">('Profiles, Qc, Summer, S1'!L21*(RANDBETWEEN(90,100))/100*(40/100))+('Profiles, Qc, Winter, S1'!L21*(RANDBETWEEN(90,100))/100*(60/100))</f>
        <v>-8.1224356315391308E-3</v>
      </c>
      <c r="M21" s="1">
        <f ca="1">('Profiles, Qc, Summer, S1'!M21*(RANDBETWEEN(90,100))/100*(40/100))+('Profiles, Qc, Winter, S1'!M21*(RANDBETWEEN(90,100))/100*(60/100))</f>
        <v>-3.0694096716318898E-3</v>
      </c>
      <c r="N21" s="1">
        <f ca="1">('Profiles, Qc, Summer, S1'!N21*(RANDBETWEEN(90,100))/100*(40/100))+('Profiles, Qc, Winter, S1'!N21*(RANDBETWEEN(90,100))/100*(60/100))</f>
        <v>-2.831726047572326E-2</v>
      </c>
      <c r="O21" s="1">
        <f ca="1">('Profiles, Qc, Summer, S1'!O21*(RANDBETWEEN(90,100))/100*(40/100))+('Profiles, Qc, Winter, S1'!O21*(RANDBETWEEN(90,100))/100*(60/100))</f>
        <v>-2.8977387120466332E-2</v>
      </c>
      <c r="P21" s="1">
        <f ca="1">('Profiles, Qc, Summer, S1'!P21*(RANDBETWEEN(90,100))/100*(40/100))+('Profiles, Qc, Winter, S1'!P21*(RANDBETWEEN(90,100))/100*(60/100))</f>
        <v>-6.2434401518459734E-2</v>
      </c>
      <c r="Q21" s="1">
        <f ca="1">('Profiles, Qc, Summer, S1'!Q21*(RANDBETWEEN(90,100))/100*(40/100))+('Profiles, Qc, Winter, S1'!Q21*(RANDBETWEEN(90,100))/100*(60/100))</f>
        <v>-8.9211827670316254E-2</v>
      </c>
      <c r="R21" s="1">
        <f ca="1">('Profiles, Qc, Summer, S1'!R21*(RANDBETWEEN(90,100))/100*(40/100))+('Profiles, Qc, Winter, S1'!R21*(RANDBETWEEN(90,100))/100*(60/100))</f>
        <v>-9.0712300152530859E-2</v>
      </c>
      <c r="S21" s="1">
        <f ca="1">('Profiles, Qc, Summer, S1'!S21*(RANDBETWEEN(90,100))/100*(40/100))+('Profiles, Qc, Winter, S1'!S21*(RANDBETWEEN(90,100))/100*(60/100))</f>
        <v>-0.10479379143955422</v>
      </c>
      <c r="T21" s="1">
        <f ca="1">('Profiles, Qc, Summer, S1'!T21*(RANDBETWEEN(90,100))/100*(40/100))+('Profiles, Qc, Winter, S1'!T21*(RANDBETWEEN(90,100))/100*(60/100))</f>
        <v>-0.11295566179587946</v>
      </c>
      <c r="U21" s="1">
        <f ca="1">('Profiles, Qc, Summer, S1'!U21*(RANDBETWEEN(90,100))/100*(40/100))+('Profiles, Qc, Winter, S1'!U21*(RANDBETWEEN(90,100))/100*(60/100))</f>
        <v>-0.11706445655044162</v>
      </c>
      <c r="V21" s="1">
        <f ca="1">('Profiles, Qc, Summer, S1'!V21*(RANDBETWEEN(90,100))/100*(40/100))+('Profiles, Qc, Winter, S1'!V21*(RANDBETWEEN(90,100))/100*(60/100))</f>
        <v>-0.11131233071737603</v>
      </c>
      <c r="W21" s="1">
        <f ca="1">('Profiles, Qc, Summer, S1'!W21*(RANDBETWEEN(90,100))/100*(40/100))+('Profiles, Qc, Winter, S1'!W21*(RANDBETWEEN(90,100))/100*(60/100))</f>
        <v>-0.15497347473845682</v>
      </c>
      <c r="X21" s="1">
        <f ca="1">('Profiles, Qc, Summer, S1'!X21*(RANDBETWEEN(90,100))/100*(40/100))+('Profiles, Qc, Winter, S1'!X21*(RANDBETWEEN(90,100))/100*(60/100))</f>
        <v>-0.17734741342638063</v>
      </c>
      <c r="Y21" s="1">
        <f ca="1">('Profiles, Qc, Summer, S1'!Y21*(RANDBETWEEN(90,100))/100*(40/100))+('Profiles, Qc, Winter, S1'!Y21*(RANDBETWEEN(90,100))/100*(60/100))</f>
        <v>-0.17424533373498763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-0.79398719686922603</v>
      </c>
      <c r="C22" s="1">
        <f ca="1">('Profiles, Qc, Summer, S1'!C22*(RANDBETWEEN(90,100))/100*(40/100))+('Profiles, Qc, Winter, S1'!C22*(RANDBETWEEN(90,100))/100*(60/100))</f>
        <v>-0.76349816687807626</v>
      </c>
      <c r="D22" s="1">
        <f ca="1">('Profiles, Qc, Summer, S1'!D22*(RANDBETWEEN(90,100))/100*(40/100))+('Profiles, Qc, Winter, S1'!D22*(RANDBETWEEN(90,100))/100*(60/100))</f>
        <v>-0.81065403060329633</v>
      </c>
      <c r="E22" s="1">
        <f ca="1">('Profiles, Qc, Summer, S1'!E22*(RANDBETWEEN(90,100))/100*(40/100))+('Profiles, Qc, Winter, S1'!E22*(RANDBETWEEN(90,100))/100*(60/100))</f>
        <v>-0.78353591703858183</v>
      </c>
      <c r="F22" s="1">
        <f ca="1">('Profiles, Qc, Summer, S1'!F22*(RANDBETWEEN(90,100))/100*(40/100))+('Profiles, Qc, Winter, S1'!F22*(RANDBETWEEN(90,100))/100*(60/100))</f>
        <v>-0.76622516342224622</v>
      </c>
      <c r="G22" s="1">
        <f ca="1">('Profiles, Qc, Summer, S1'!G22*(RANDBETWEEN(90,100))/100*(40/100))+('Profiles, Qc, Winter, S1'!G22*(RANDBETWEEN(90,100))/100*(60/100))</f>
        <v>-0.71813554058289752</v>
      </c>
      <c r="H22" s="1">
        <f ca="1">('Profiles, Qc, Summer, S1'!H22*(RANDBETWEEN(90,100))/100*(40/100))+('Profiles, Qc, Winter, S1'!H22*(RANDBETWEEN(90,100))/100*(60/100))</f>
        <v>-0.61209920368495441</v>
      </c>
      <c r="I22" s="1">
        <f ca="1">('Profiles, Qc, Summer, S1'!I22*(RANDBETWEEN(90,100))/100*(40/100))+('Profiles, Qc, Winter, S1'!I22*(RANDBETWEEN(90,100))/100*(60/100))</f>
        <v>-0.49841379618556547</v>
      </c>
      <c r="J22" s="1">
        <f ca="1">('Profiles, Qc, Summer, S1'!J22*(RANDBETWEEN(90,100))/100*(40/100))+('Profiles, Qc, Winter, S1'!J22*(RANDBETWEEN(90,100))/100*(60/100))</f>
        <v>-0.45406071790009184</v>
      </c>
      <c r="K22" s="1">
        <f ca="1">('Profiles, Qc, Summer, S1'!K22*(RANDBETWEEN(90,100))/100*(40/100))+('Profiles, Qc, Winter, S1'!K22*(RANDBETWEEN(90,100))/100*(60/100))</f>
        <v>-0.49801783152339213</v>
      </c>
      <c r="L22" s="1">
        <f ca="1">('Profiles, Qc, Summer, S1'!L22*(RANDBETWEEN(90,100))/100*(40/100))+('Profiles, Qc, Winter, S1'!L22*(RANDBETWEEN(90,100))/100*(60/100))</f>
        <v>-0.46211482932901915</v>
      </c>
      <c r="M22" s="1">
        <f ca="1">('Profiles, Qc, Summer, S1'!M22*(RANDBETWEEN(90,100))/100*(40/100))+('Profiles, Qc, Winter, S1'!M22*(RANDBETWEEN(90,100))/100*(60/100))</f>
        <v>-0.43548824700909294</v>
      </c>
      <c r="N22" s="1">
        <f ca="1">('Profiles, Qc, Summer, S1'!N22*(RANDBETWEEN(90,100))/100*(40/100))+('Profiles, Qc, Winter, S1'!N22*(RANDBETWEEN(90,100))/100*(60/100))</f>
        <v>-0.47539173368253956</v>
      </c>
      <c r="O22" s="1">
        <f ca="1">('Profiles, Qc, Summer, S1'!O22*(RANDBETWEEN(90,100))/100*(40/100))+('Profiles, Qc, Winter, S1'!O22*(RANDBETWEEN(90,100))/100*(60/100))</f>
        <v>-0.51958941780652501</v>
      </c>
      <c r="P22" s="1">
        <f ca="1">('Profiles, Qc, Summer, S1'!P22*(RANDBETWEEN(90,100))/100*(40/100))+('Profiles, Qc, Winter, S1'!P22*(RANDBETWEEN(90,100))/100*(60/100))</f>
        <v>-0.55906354633553401</v>
      </c>
      <c r="Q22" s="1">
        <f ca="1">('Profiles, Qc, Summer, S1'!Q22*(RANDBETWEEN(90,100))/100*(40/100))+('Profiles, Qc, Winter, S1'!Q22*(RANDBETWEEN(90,100))/100*(60/100))</f>
        <v>-0.63449945280446363</v>
      </c>
      <c r="R22" s="1">
        <f ca="1">('Profiles, Qc, Summer, S1'!R22*(RANDBETWEEN(90,100))/100*(40/100))+('Profiles, Qc, Winter, S1'!R22*(RANDBETWEEN(90,100))/100*(60/100))</f>
        <v>-0.64459132563553445</v>
      </c>
      <c r="S22" s="1">
        <f ca="1">('Profiles, Qc, Summer, S1'!S22*(RANDBETWEEN(90,100))/100*(40/100))+('Profiles, Qc, Winter, S1'!S22*(RANDBETWEEN(90,100))/100*(60/100))</f>
        <v>-0.62355995919098228</v>
      </c>
      <c r="T22" s="1">
        <f ca="1">('Profiles, Qc, Summer, S1'!T22*(RANDBETWEEN(90,100))/100*(40/100))+('Profiles, Qc, Winter, S1'!T22*(RANDBETWEEN(90,100))/100*(60/100))</f>
        <v>-0.64839672402043491</v>
      </c>
      <c r="U22" s="1">
        <f ca="1">('Profiles, Qc, Summer, S1'!U22*(RANDBETWEEN(90,100))/100*(40/100))+('Profiles, Qc, Winter, S1'!U22*(RANDBETWEEN(90,100))/100*(60/100))</f>
        <v>-0.66923673829778296</v>
      </c>
      <c r="V22" s="1">
        <f ca="1">('Profiles, Qc, Summer, S1'!V22*(RANDBETWEEN(90,100))/100*(40/100))+('Profiles, Qc, Winter, S1'!V22*(RANDBETWEEN(90,100))/100*(60/100))</f>
        <v>-0.68169721405202988</v>
      </c>
      <c r="W22" s="1">
        <f ca="1">('Profiles, Qc, Summer, S1'!W22*(RANDBETWEEN(90,100))/100*(40/100))+('Profiles, Qc, Winter, S1'!W22*(RANDBETWEEN(90,100))/100*(60/100))</f>
        <v>-0.69569611559001465</v>
      </c>
      <c r="X22" s="1">
        <f ca="1">('Profiles, Qc, Summer, S1'!X22*(RANDBETWEEN(90,100))/100*(40/100))+('Profiles, Qc, Winter, S1'!X22*(RANDBETWEEN(90,100))/100*(60/100))</f>
        <v>-0.71025044218131383</v>
      </c>
      <c r="Y22" s="1">
        <f ca="1">('Profiles, Qc, Summer, S1'!Y22*(RANDBETWEEN(90,100))/100*(40/100))+('Profiles, Qc, Winter, S1'!Y22*(RANDBETWEEN(90,100))/100*(60/100))</f>
        <v>-0.75376305085742112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-1.4739034855359098E-2</v>
      </c>
      <c r="C23" s="1">
        <f ca="1">('Profiles, Qc, Summer, S1'!C23*(RANDBETWEEN(90,100))/100*(40/100))+('Profiles, Qc, Winter, S1'!C23*(RANDBETWEEN(90,100))/100*(60/100))</f>
        <v>-2.4474266147698511E-2</v>
      </c>
      <c r="D23" s="1">
        <f ca="1">('Profiles, Qc, Summer, S1'!D23*(RANDBETWEEN(90,100))/100*(40/100))+('Profiles, Qc, Winter, S1'!D23*(RANDBETWEEN(90,100))/100*(60/100))</f>
        <v>-2.7341069776282194E-2</v>
      </c>
      <c r="E23" s="1">
        <f ca="1">('Profiles, Qc, Summer, S1'!E23*(RANDBETWEEN(90,100))/100*(40/100))+('Profiles, Qc, Winter, S1'!E23*(RANDBETWEEN(90,100))/100*(60/100))</f>
        <v>-3.0075270788076407E-2</v>
      </c>
      <c r="F23" s="1">
        <f ca="1">('Profiles, Qc, Summer, S1'!F23*(RANDBETWEEN(90,100))/100*(40/100))+('Profiles, Qc, Winter, S1'!F23*(RANDBETWEEN(90,100))/100*(60/100))</f>
        <v>-2.8895493659032524E-2</v>
      </c>
      <c r="G23" s="1">
        <f ca="1">('Profiles, Qc, Summer, S1'!G23*(RANDBETWEEN(90,100))/100*(40/100))+('Profiles, Qc, Winter, S1'!G23*(RANDBETWEEN(90,100))/100*(60/100))</f>
        <v>-3.0804450375427946E-2</v>
      </c>
      <c r="H23" s="1">
        <f ca="1">('Profiles, Qc, Summer, S1'!H23*(RANDBETWEEN(90,100))/100*(40/100))+('Profiles, Qc, Winter, S1'!H23*(RANDBETWEEN(90,100))/100*(60/100))</f>
        <v>-4.7113482199254417E-2</v>
      </c>
      <c r="I23" s="1">
        <f ca="1">('Profiles, Qc, Summer, S1'!I23*(RANDBETWEEN(90,100))/100*(40/100))+('Profiles, Qc, Winter, S1'!I23*(RANDBETWEEN(90,100))/100*(60/100))</f>
        <v>-2.5672187320936089E-2</v>
      </c>
      <c r="J23" s="1">
        <f ca="1">('Profiles, Qc, Summer, S1'!J23*(RANDBETWEEN(90,100))/100*(40/100))+('Profiles, Qc, Winter, S1'!J23*(RANDBETWEEN(90,100))/100*(60/100))</f>
        <v>-3.0157837960744699E-2</v>
      </c>
      <c r="K23" s="1">
        <f ca="1">('Profiles, Qc, Summer, S1'!K23*(RANDBETWEEN(90,100))/100*(40/100))+('Profiles, Qc, Winter, S1'!K23*(RANDBETWEEN(90,100))/100*(60/100))</f>
        <v>-1.9978855784043462E-2</v>
      </c>
      <c r="L23" s="1">
        <f ca="1">('Profiles, Qc, Summer, S1'!L23*(RANDBETWEEN(90,100))/100*(40/100))+('Profiles, Qc, Winter, S1'!L23*(RANDBETWEEN(90,100))/100*(60/100))</f>
        <v>-1.5353560069222645E-2</v>
      </c>
      <c r="M23" s="1">
        <f ca="1">('Profiles, Qc, Summer, S1'!M23*(RANDBETWEEN(90,100))/100*(40/100))+('Profiles, Qc, Winter, S1'!M23*(RANDBETWEEN(90,100))/100*(60/100))</f>
        <v>-1.0576761276310017E-2</v>
      </c>
      <c r="N23" s="1">
        <f ca="1">('Profiles, Qc, Summer, S1'!N23*(RANDBETWEEN(90,100))/100*(40/100))+('Profiles, Qc, Winter, S1'!N23*(RANDBETWEEN(90,100))/100*(60/100))</f>
        <v>1.5303693455276553E-4</v>
      </c>
      <c r="O23" s="1">
        <f ca="1">('Profiles, Qc, Summer, S1'!O23*(RANDBETWEEN(90,100))/100*(40/100))+('Profiles, Qc, Winter, S1'!O23*(RANDBETWEEN(90,100))/100*(60/100))</f>
        <v>-8.9129871068730979E-4</v>
      </c>
      <c r="P23" s="1">
        <f ca="1">('Profiles, Qc, Summer, S1'!P23*(RANDBETWEEN(90,100))/100*(40/100))+('Profiles, Qc, Winter, S1'!P23*(RANDBETWEEN(90,100))/100*(60/100))</f>
        <v>-4.4960511314838508E-3</v>
      </c>
      <c r="Q23" s="1">
        <f ca="1">('Profiles, Qc, Summer, S1'!Q23*(RANDBETWEEN(90,100))/100*(40/100))+('Profiles, Qc, Winter, S1'!Q23*(RANDBETWEEN(90,100))/100*(60/100))</f>
        <v>9.424056856362004E-3</v>
      </c>
      <c r="R23" s="1">
        <f ca="1">('Profiles, Qc, Summer, S1'!R23*(RANDBETWEEN(90,100))/100*(40/100))+('Profiles, Qc, Winter, S1'!R23*(RANDBETWEEN(90,100))/100*(60/100))</f>
        <v>7.6707328203111935E-3</v>
      </c>
      <c r="S23" s="1">
        <f ca="1">('Profiles, Qc, Summer, S1'!S23*(RANDBETWEEN(90,100))/100*(40/100))+('Profiles, Qc, Winter, S1'!S23*(RANDBETWEEN(90,100))/100*(60/100))</f>
        <v>5.2554120583015798E-3</v>
      </c>
      <c r="T23" s="1">
        <f ca="1">('Profiles, Qc, Summer, S1'!T23*(RANDBETWEEN(90,100))/100*(40/100))+('Profiles, Qc, Winter, S1'!T23*(RANDBETWEEN(90,100))/100*(60/100))</f>
        <v>1.0168865387087077E-3</v>
      </c>
      <c r="U23" s="1">
        <f ca="1">('Profiles, Qc, Summer, S1'!U23*(RANDBETWEEN(90,100))/100*(40/100))+('Profiles, Qc, Winter, S1'!U23*(RANDBETWEEN(90,100))/100*(60/100))</f>
        <v>1.6777234311182321E-3</v>
      </c>
      <c r="V23" s="1">
        <f ca="1">('Profiles, Qc, Summer, S1'!V23*(RANDBETWEEN(90,100))/100*(40/100))+('Profiles, Qc, Winter, S1'!V23*(RANDBETWEEN(90,100))/100*(60/100))</f>
        <v>8.74922534928191E-3</v>
      </c>
      <c r="W23" s="1">
        <f ca="1">('Profiles, Qc, Summer, S1'!W23*(RANDBETWEEN(90,100))/100*(40/100))+('Profiles, Qc, Winter, S1'!W23*(RANDBETWEEN(90,100))/100*(60/100))</f>
        <v>4.7196340049575677E-3</v>
      </c>
      <c r="X23" s="1">
        <f ca="1">('Profiles, Qc, Summer, S1'!X23*(RANDBETWEEN(90,100))/100*(40/100))+('Profiles, Qc, Winter, S1'!X23*(RANDBETWEEN(90,100))/100*(60/100))</f>
        <v>-1.7654312856044258E-2</v>
      </c>
      <c r="Y23" s="1">
        <f ca="1">('Profiles, Qc, Summer, S1'!Y23*(RANDBETWEEN(90,100))/100*(40/100))+('Profiles, Qc, Winter, S1'!Y23*(RANDBETWEEN(90,100))/100*(60/100))</f>
        <v>-1.7676610122039693E-2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-0.22614737588570835</v>
      </c>
      <c r="C24" s="1">
        <f ca="1">('Profiles, Qc, Summer, S1'!C24*(RANDBETWEEN(90,100))/100*(40/100))+('Profiles, Qc, Winter, S1'!C24*(RANDBETWEEN(90,100))/100*(60/100))</f>
        <v>-0.23425497169205925</v>
      </c>
      <c r="D24" s="1">
        <f ca="1">('Profiles, Qc, Summer, S1'!D24*(RANDBETWEEN(90,100))/100*(40/100))+('Profiles, Qc, Winter, S1'!D24*(RANDBETWEEN(90,100))/100*(60/100))</f>
        <v>-0.23117898731195871</v>
      </c>
      <c r="E24" s="1">
        <f ca="1">('Profiles, Qc, Summer, S1'!E24*(RANDBETWEEN(90,100))/100*(40/100))+('Profiles, Qc, Winter, S1'!E24*(RANDBETWEEN(90,100))/100*(60/100))</f>
        <v>-0.23630396843396131</v>
      </c>
      <c r="F24" s="1">
        <f ca="1">('Profiles, Qc, Summer, S1'!F24*(RANDBETWEEN(90,100))/100*(40/100))+('Profiles, Qc, Winter, S1'!F24*(RANDBETWEEN(90,100))/100*(60/100))</f>
        <v>-0.23550346657864268</v>
      </c>
      <c r="G24" s="1">
        <f ca="1">('Profiles, Qc, Summer, S1'!G24*(RANDBETWEEN(90,100))/100*(40/100))+('Profiles, Qc, Winter, S1'!G24*(RANDBETWEEN(90,100))/100*(60/100))</f>
        <v>-0.21890310813732247</v>
      </c>
      <c r="H24" s="1">
        <f ca="1">('Profiles, Qc, Summer, S1'!H24*(RANDBETWEEN(90,100))/100*(40/100))+('Profiles, Qc, Winter, S1'!H24*(RANDBETWEEN(90,100))/100*(60/100))</f>
        <v>-0.1462254298526201</v>
      </c>
      <c r="I24" s="1">
        <f ca="1">('Profiles, Qc, Summer, S1'!I24*(RANDBETWEEN(90,100))/100*(40/100))+('Profiles, Qc, Winter, S1'!I24*(RANDBETWEEN(90,100))/100*(60/100))</f>
        <v>-8.5039350190146398E-2</v>
      </c>
      <c r="J24" s="1">
        <f ca="1">('Profiles, Qc, Summer, S1'!J24*(RANDBETWEEN(90,100))/100*(40/100))+('Profiles, Qc, Winter, S1'!J24*(RANDBETWEEN(90,100))/100*(60/100))</f>
        <v>-3.0387249700362891E-2</v>
      </c>
      <c r="K24" s="1">
        <f ca="1">('Profiles, Qc, Summer, S1'!K24*(RANDBETWEEN(90,100))/100*(40/100))+('Profiles, Qc, Winter, S1'!K24*(RANDBETWEEN(90,100))/100*(60/100))</f>
        <v>9.8999661231647523E-4</v>
      </c>
      <c r="L24" s="1">
        <f ca="1">('Profiles, Qc, Summer, S1'!L24*(RANDBETWEEN(90,100))/100*(40/100))+('Profiles, Qc, Winter, S1'!L24*(RANDBETWEEN(90,100))/100*(60/100))</f>
        <v>-2.9738517072954478E-2</v>
      </c>
      <c r="M24" s="1">
        <f ca="1">('Profiles, Qc, Summer, S1'!M24*(RANDBETWEEN(90,100))/100*(40/100))+('Profiles, Qc, Winter, S1'!M24*(RANDBETWEEN(90,100))/100*(60/100))</f>
        <v>-5.7923756335259702E-4</v>
      </c>
      <c r="N24" s="1">
        <f ca="1">('Profiles, Qc, Summer, S1'!N24*(RANDBETWEEN(90,100))/100*(40/100))+('Profiles, Qc, Winter, S1'!N24*(RANDBETWEEN(90,100))/100*(60/100))</f>
        <v>-1.3195947768609995E-4</v>
      </c>
      <c r="O24" s="1">
        <f ca="1">('Profiles, Qc, Summer, S1'!O24*(RANDBETWEEN(90,100))/100*(40/100))+('Profiles, Qc, Winter, S1'!O24*(RANDBETWEEN(90,100))/100*(60/100))</f>
        <v>-2.6195826965670535E-2</v>
      </c>
      <c r="P24" s="1">
        <f ca="1">('Profiles, Qc, Summer, S1'!P24*(RANDBETWEEN(90,100))/100*(40/100))+('Profiles, Qc, Winter, S1'!P24*(RANDBETWEEN(90,100))/100*(60/100))</f>
        <v>-5.2583853532933614E-2</v>
      </c>
      <c r="Q24" s="1">
        <f ca="1">('Profiles, Qc, Summer, S1'!Q24*(RANDBETWEEN(90,100))/100*(40/100))+('Profiles, Qc, Winter, S1'!Q24*(RANDBETWEEN(90,100))/100*(60/100))</f>
        <v>-6.759757679330225E-2</v>
      </c>
      <c r="R24" s="1">
        <f ca="1">('Profiles, Qc, Summer, S1'!R24*(RANDBETWEEN(90,100))/100*(40/100))+('Profiles, Qc, Winter, S1'!R24*(RANDBETWEEN(90,100))/100*(60/100))</f>
        <v>-8.2719339943549561E-2</v>
      </c>
      <c r="S24" s="1">
        <f ca="1">('Profiles, Qc, Summer, S1'!S24*(RANDBETWEEN(90,100))/100*(40/100))+('Profiles, Qc, Winter, S1'!S24*(RANDBETWEEN(90,100))/100*(60/100))</f>
        <v>-5.4614988727192455E-2</v>
      </c>
      <c r="T24" s="1">
        <f ca="1">('Profiles, Qc, Summer, S1'!T24*(RANDBETWEEN(90,100))/100*(40/100))+('Profiles, Qc, Winter, S1'!T24*(RANDBETWEEN(90,100))/100*(60/100))</f>
        <v>-6.6794706866408052E-2</v>
      </c>
      <c r="U24" s="1">
        <f ca="1">('Profiles, Qc, Summer, S1'!U24*(RANDBETWEEN(90,100))/100*(40/100))+('Profiles, Qc, Winter, S1'!U24*(RANDBETWEEN(90,100))/100*(60/100))</f>
        <v>-6.9724675473743641E-2</v>
      </c>
      <c r="V24" s="1">
        <f ca="1">('Profiles, Qc, Summer, S1'!V24*(RANDBETWEEN(90,100))/100*(40/100))+('Profiles, Qc, Winter, S1'!V24*(RANDBETWEEN(90,100))/100*(60/100))</f>
        <v>-7.8582148244968356E-2</v>
      </c>
      <c r="W24" s="1">
        <f ca="1">('Profiles, Qc, Summer, S1'!W24*(RANDBETWEEN(90,100))/100*(40/100))+('Profiles, Qc, Winter, S1'!W24*(RANDBETWEEN(90,100))/100*(60/100))</f>
        <v>-0.124976876900991</v>
      </c>
      <c r="X24" s="1">
        <f ca="1">('Profiles, Qc, Summer, S1'!X24*(RANDBETWEEN(90,100))/100*(40/100))+('Profiles, Qc, Winter, S1'!X24*(RANDBETWEEN(90,100))/100*(60/100))</f>
        <v>-0.1843841875347666</v>
      </c>
      <c r="Y24" s="1">
        <f ca="1">('Profiles, Qc, Summer, S1'!Y24*(RANDBETWEEN(90,100))/100*(40/100))+('Profiles, Qc, Winter, S1'!Y24*(RANDBETWEEN(90,100))/100*(60/100))</f>
        <v>-0.20388729375689504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-0.18373479147592614</v>
      </c>
      <c r="C25" s="1">
        <f ca="1">('Profiles, Qc, Summer, S1'!C25*(RANDBETWEEN(90,100))/100*(40/100))+('Profiles, Qc, Winter, S1'!C25*(RANDBETWEEN(90,100))/100*(60/100))</f>
        <v>-0.20109518311179997</v>
      </c>
      <c r="D25" s="1">
        <f ca="1">('Profiles, Qc, Summer, S1'!D25*(RANDBETWEEN(90,100))/100*(40/100))+('Profiles, Qc, Winter, S1'!D25*(RANDBETWEEN(90,100))/100*(60/100))</f>
        <v>-0.19545365945541787</v>
      </c>
      <c r="E25" s="1">
        <f ca="1">('Profiles, Qc, Summer, S1'!E25*(RANDBETWEEN(90,100))/100*(40/100))+('Profiles, Qc, Winter, S1'!E25*(RANDBETWEEN(90,100))/100*(60/100))</f>
        <v>-0.19551658812283385</v>
      </c>
      <c r="F25" s="1">
        <f ca="1">('Profiles, Qc, Summer, S1'!F25*(RANDBETWEEN(90,100))/100*(40/100))+('Profiles, Qc, Winter, S1'!F25*(RANDBETWEEN(90,100))/100*(60/100))</f>
        <v>-0.19769798818919698</v>
      </c>
      <c r="G25" s="1">
        <f ca="1">('Profiles, Qc, Summer, S1'!G25*(RANDBETWEEN(90,100))/100*(40/100))+('Profiles, Qc, Winter, S1'!G25*(RANDBETWEEN(90,100))/100*(60/100))</f>
        <v>-0.1633568555735076</v>
      </c>
      <c r="H25" s="1">
        <f ca="1">('Profiles, Qc, Summer, S1'!H25*(RANDBETWEEN(90,100))/100*(40/100))+('Profiles, Qc, Winter, S1'!H25*(RANDBETWEEN(90,100))/100*(60/100))</f>
        <v>-0.13063443394048282</v>
      </c>
      <c r="I25" s="1">
        <f ca="1">('Profiles, Qc, Summer, S1'!I25*(RANDBETWEEN(90,100))/100*(40/100))+('Profiles, Qc, Winter, S1'!I25*(RANDBETWEEN(90,100))/100*(60/100))</f>
        <v>-0.11267523505289542</v>
      </c>
      <c r="J25" s="1">
        <f ca="1">('Profiles, Qc, Summer, S1'!J25*(RANDBETWEEN(90,100))/100*(40/100))+('Profiles, Qc, Winter, S1'!J25*(RANDBETWEEN(90,100))/100*(60/100))</f>
        <v>-8.576176265401661E-2</v>
      </c>
      <c r="K25" s="1">
        <f ca="1">('Profiles, Qc, Summer, S1'!K25*(RANDBETWEEN(90,100))/100*(40/100))+('Profiles, Qc, Winter, S1'!K25*(RANDBETWEEN(90,100))/100*(60/100))</f>
        <v>-6.0362790139308863E-2</v>
      </c>
      <c r="L25" s="1">
        <f ca="1">('Profiles, Qc, Summer, S1'!L25*(RANDBETWEEN(90,100))/100*(40/100))+('Profiles, Qc, Winter, S1'!L25*(RANDBETWEEN(90,100))/100*(60/100))</f>
        <v>-0.10604696588931126</v>
      </c>
      <c r="M25" s="1">
        <f ca="1">('Profiles, Qc, Summer, S1'!M25*(RANDBETWEEN(90,100))/100*(40/100))+('Profiles, Qc, Winter, S1'!M25*(RANDBETWEEN(90,100))/100*(60/100))</f>
        <v>-0.1022089769459756</v>
      </c>
      <c r="N25" s="1">
        <f ca="1">('Profiles, Qc, Summer, S1'!N25*(RANDBETWEEN(90,100))/100*(40/100))+('Profiles, Qc, Winter, S1'!N25*(RANDBETWEEN(90,100))/100*(60/100))</f>
        <v>-0.1120381811306978</v>
      </c>
      <c r="O25" s="1">
        <f ca="1">('Profiles, Qc, Summer, S1'!O25*(RANDBETWEEN(90,100))/100*(40/100))+('Profiles, Qc, Winter, S1'!O25*(RANDBETWEEN(90,100))/100*(60/100))</f>
        <v>-0.10924016689474925</v>
      </c>
      <c r="P25" s="1">
        <f ca="1">('Profiles, Qc, Summer, S1'!P25*(RANDBETWEEN(90,100))/100*(40/100))+('Profiles, Qc, Winter, S1'!P25*(RANDBETWEEN(90,100))/100*(60/100))</f>
        <v>-0.13539287909231293</v>
      </c>
      <c r="Q25" s="1">
        <f ca="1">('Profiles, Qc, Summer, S1'!Q25*(RANDBETWEEN(90,100))/100*(40/100))+('Profiles, Qc, Winter, S1'!Q25*(RANDBETWEEN(90,100))/100*(60/100))</f>
        <v>-0.13254114071341008</v>
      </c>
      <c r="R25" s="1">
        <f ca="1">('Profiles, Qc, Summer, S1'!R25*(RANDBETWEEN(90,100))/100*(40/100))+('Profiles, Qc, Winter, S1'!R25*(RANDBETWEEN(90,100))/100*(60/100))</f>
        <v>-0.1110058697189831</v>
      </c>
      <c r="S25" s="1">
        <f ca="1">('Profiles, Qc, Summer, S1'!S25*(RANDBETWEEN(90,100))/100*(40/100))+('Profiles, Qc, Winter, S1'!S25*(RANDBETWEEN(90,100))/100*(60/100))</f>
        <v>-8.1773177562930371E-2</v>
      </c>
      <c r="T25" s="1">
        <f ca="1">('Profiles, Qc, Summer, S1'!T25*(RANDBETWEEN(90,100))/100*(40/100))+('Profiles, Qc, Winter, S1'!T25*(RANDBETWEEN(90,100))/100*(60/100))</f>
        <v>-9.7054016571051518E-2</v>
      </c>
      <c r="U25" s="1">
        <f ca="1">('Profiles, Qc, Summer, S1'!U25*(RANDBETWEEN(90,100))/100*(40/100))+('Profiles, Qc, Winter, S1'!U25*(RANDBETWEEN(90,100))/100*(60/100))</f>
        <v>-0.11421419319940342</v>
      </c>
      <c r="V25" s="1">
        <f ca="1">('Profiles, Qc, Summer, S1'!V25*(RANDBETWEEN(90,100))/100*(40/100))+('Profiles, Qc, Winter, S1'!V25*(RANDBETWEEN(90,100))/100*(60/100))</f>
        <v>-0.11318830323114371</v>
      </c>
      <c r="W25" s="1">
        <f ca="1">('Profiles, Qc, Summer, S1'!W25*(RANDBETWEEN(90,100))/100*(40/100))+('Profiles, Qc, Winter, S1'!W25*(RANDBETWEEN(90,100))/100*(60/100))</f>
        <v>-0.12186921040610427</v>
      </c>
      <c r="X25" s="1">
        <f ca="1">('Profiles, Qc, Summer, S1'!X25*(RANDBETWEEN(90,100))/100*(40/100))+('Profiles, Qc, Winter, S1'!X25*(RANDBETWEEN(90,100))/100*(60/100))</f>
        <v>-0.13078339661326543</v>
      </c>
      <c r="Y25" s="1">
        <f ca="1">('Profiles, Qc, Summer, S1'!Y25*(RANDBETWEEN(90,100))/100*(40/100))+('Profiles, Qc, Winter, S1'!Y25*(RANDBETWEEN(90,100))/100*(60/100))</f>
        <v>-0.14340831831866743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-0.11769589009288986</v>
      </c>
      <c r="C26" s="1">
        <f ca="1">('Profiles, Qc, Summer, S1'!C26*(RANDBETWEEN(90,100))/100*(40/100))+('Profiles, Qc, Winter, S1'!C26*(RANDBETWEEN(90,100))/100*(60/100))</f>
        <v>-3.0300172141622835E-2</v>
      </c>
      <c r="D26" s="1">
        <f ca="1">('Profiles, Qc, Summer, S1'!D26*(RANDBETWEEN(90,100))/100*(40/100))+('Profiles, Qc, Winter, S1'!D26*(RANDBETWEEN(90,100))/100*(60/100))</f>
        <v>-1.7012204765441449E-2</v>
      </c>
      <c r="E26" s="1">
        <f ca="1">('Profiles, Qc, Summer, S1'!E26*(RANDBETWEEN(90,100))/100*(40/100))+('Profiles, Qc, Winter, S1'!E26*(RANDBETWEEN(90,100))/100*(60/100))</f>
        <v>-7.9815366620323985E-3</v>
      </c>
      <c r="F26" s="1">
        <f ca="1">('Profiles, Qc, Summer, S1'!F26*(RANDBETWEEN(90,100))/100*(40/100))+('Profiles, Qc, Winter, S1'!F26*(RANDBETWEEN(90,100))/100*(60/100))</f>
        <v>-2.4495348846834943E-2</v>
      </c>
      <c r="G26" s="1">
        <f ca="1">('Profiles, Qc, Summer, S1'!G26*(RANDBETWEEN(90,100))/100*(40/100))+('Profiles, Qc, Winter, S1'!G26*(RANDBETWEEN(90,100))/100*(60/100))</f>
        <v>-7.9693796655383356E-2</v>
      </c>
      <c r="H26" s="1">
        <f ca="1">('Profiles, Qc, Summer, S1'!H26*(RANDBETWEEN(90,100))/100*(40/100))+('Profiles, Qc, Winter, S1'!H26*(RANDBETWEEN(90,100))/100*(60/100))</f>
        <v>-0.1350981362854719</v>
      </c>
      <c r="I26" s="1">
        <f ca="1">('Profiles, Qc, Summer, S1'!I26*(RANDBETWEEN(90,100))/100*(40/100))+('Profiles, Qc, Winter, S1'!I26*(RANDBETWEEN(90,100))/100*(60/100))</f>
        <v>-5.029233425329116E-2</v>
      </c>
      <c r="J26" s="1">
        <f ca="1">('Profiles, Qc, Summer, S1'!J26*(RANDBETWEEN(90,100))/100*(40/100))+('Profiles, Qc, Winter, S1'!J26*(RANDBETWEEN(90,100))/100*(60/100))</f>
        <v>3.8101466594739841E-2</v>
      </c>
      <c r="K26" s="1">
        <f ca="1">('Profiles, Qc, Summer, S1'!K26*(RANDBETWEEN(90,100))/100*(40/100))+('Profiles, Qc, Winter, S1'!K26*(RANDBETWEEN(90,100))/100*(60/100))</f>
        <v>3.8789661330144817E-2</v>
      </c>
      <c r="L26" s="1">
        <f ca="1">('Profiles, Qc, Summer, S1'!L26*(RANDBETWEEN(90,100))/100*(40/100))+('Profiles, Qc, Winter, S1'!L26*(RANDBETWEEN(90,100))/100*(60/100))</f>
        <v>-2.9849433987063231E-2</v>
      </c>
      <c r="M26" s="1">
        <f ca="1">('Profiles, Qc, Summer, S1'!M26*(RANDBETWEEN(90,100))/100*(40/100))+('Profiles, Qc, Winter, S1'!M26*(RANDBETWEEN(90,100))/100*(60/100))</f>
        <v>-8.320526788166252E-2</v>
      </c>
      <c r="N26" s="1">
        <f ca="1">('Profiles, Qc, Summer, S1'!N26*(RANDBETWEEN(90,100))/100*(40/100))+('Profiles, Qc, Winter, S1'!N26*(RANDBETWEEN(90,100))/100*(60/100))</f>
        <v>0.23892196625557899</v>
      </c>
      <c r="O26" s="1">
        <f ca="1">('Profiles, Qc, Summer, S1'!O26*(RANDBETWEEN(90,100))/100*(40/100))+('Profiles, Qc, Winter, S1'!O26*(RANDBETWEEN(90,100))/100*(60/100))</f>
        <v>0.25543763965689298</v>
      </c>
      <c r="P26" s="1">
        <f ca="1">('Profiles, Qc, Summer, S1'!P26*(RANDBETWEEN(90,100))/100*(40/100))+('Profiles, Qc, Winter, S1'!P26*(RANDBETWEEN(90,100))/100*(60/100))</f>
        <v>0.10066225917521091</v>
      </c>
      <c r="Q26" s="1">
        <f ca="1">('Profiles, Qc, Summer, S1'!Q26*(RANDBETWEEN(90,100))/100*(40/100))+('Profiles, Qc, Winter, S1'!Q26*(RANDBETWEEN(90,100))/100*(60/100))</f>
        <v>0.21112924929324772</v>
      </c>
      <c r="R26" s="1">
        <f ca="1">('Profiles, Qc, Summer, S1'!R26*(RANDBETWEEN(90,100))/100*(40/100))+('Profiles, Qc, Winter, S1'!R26*(RANDBETWEEN(90,100))/100*(60/100))</f>
        <v>8.4664325202009727E-2</v>
      </c>
      <c r="S26" s="1">
        <f ca="1">('Profiles, Qc, Summer, S1'!S26*(RANDBETWEEN(90,100))/100*(40/100))+('Profiles, Qc, Winter, S1'!S26*(RANDBETWEEN(90,100))/100*(60/100))</f>
        <v>0.15679164774797505</v>
      </c>
      <c r="T26" s="1">
        <f ca="1">('Profiles, Qc, Summer, S1'!T26*(RANDBETWEEN(90,100))/100*(40/100))+('Profiles, Qc, Winter, S1'!T26*(RANDBETWEEN(90,100))/100*(60/100))</f>
        <v>0.19125372030078028</v>
      </c>
      <c r="U26" s="1">
        <f ca="1">('Profiles, Qc, Summer, S1'!U26*(RANDBETWEEN(90,100))/100*(40/100))+('Profiles, Qc, Winter, S1'!U26*(RANDBETWEEN(90,100))/100*(60/100))</f>
        <v>0.2533929635766331</v>
      </c>
      <c r="V26" s="1">
        <f ca="1">('Profiles, Qc, Summer, S1'!V26*(RANDBETWEEN(90,100))/100*(40/100))+('Profiles, Qc, Winter, S1'!V26*(RANDBETWEEN(90,100))/100*(60/100))</f>
        <v>0.38490945391686582</v>
      </c>
      <c r="W26" s="1">
        <f ca="1">('Profiles, Qc, Summer, S1'!W26*(RANDBETWEEN(90,100))/100*(40/100))+('Profiles, Qc, Winter, S1'!W26*(RANDBETWEEN(90,100))/100*(60/100))</f>
        <v>0.43718333990056901</v>
      </c>
      <c r="X26" s="1">
        <f ca="1">('Profiles, Qc, Summer, S1'!X26*(RANDBETWEEN(90,100))/100*(40/100))+('Profiles, Qc, Winter, S1'!X26*(RANDBETWEEN(90,100))/100*(60/100))</f>
        <v>0.39053647971286037</v>
      </c>
      <c r="Y26" s="1">
        <f ca="1">('Profiles, Qc, Summer, S1'!Y26*(RANDBETWEEN(90,100))/100*(40/100))+('Profiles, Qc, Winter, S1'!Y26*(RANDBETWEEN(90,100))/100*(60/100))</f>
        <v>0.3474673504316852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0.15040471391947485</v>
      </c>
      <c r="C27" s="1">
        <f ca="1">('Profiles, Qc, Summer, S1'!C27*(RANDBETWEEN(90,100))/100*(40/100))+('Profiles, Qc, Winter, S1'!C27*(RANDBETWEEN(90,100))/100*(60/100))</f>
        <v>0.13182641202502615</v>
      </c>
      <c r="D27" s="1">
        <f ca="1">('Profiles, Qc, Summer, S1'!D27*(RANDBETWEEN(90,100))/100*(40/100))+('Profiles, Qc, Winter, S1'!D27*(RANDBETWEEN(90,100))/100*(60/100))</f>
        <v>0.13242880566372645</v>
      </c>
      <c r="E27" s="1">
        <f ca="1">('Profiles, Qc, Summer, S1'!E27*(RANDBETWEEN(90,100))/100*(40/100))+('Profiles, Qc, Winter, S1'!E27*(RANDBETWEEN(90,100))/100*(60/100))</f>
        <v>0.1463115054382885</v>
      </c>
      <c r="F27" s="1">
        <f ca="1">('Profiles, Qc, Summer, S1'!F27*(RANDBETWEEN(90,100))/100*(40/100))+('Profiles, Qc, Winter, S1'!F27*(RANDBETWEEN(90,100))/100*(60/100))</f>
        <v>0.1417271475145874</v>
      </c>
      <c r="G27" s="1">
        <f ca="1">('Profiles, Qc, Summer, S1'!G27*(RANDBETWEEN(90,100))/100*(40/100))+('Profiles, Qc, Winter, S1'!G27*(RANDBETWEEN(90,100))/100*(60/100))</f>
        <v>0.17567074433228203</v>
      </c>
      <c r="H27" s="1">
        <f ca="1">('Profiles, Qc, Summer, S1'!H27*(RANDBETWEEN(90,100))/100*(40/100))+('Profiles, Qc, Winter, S1'!H27*(RANDBETWEEN(90,100))/100*(60/100))</f>
        <v>0.57948563354265792</v>
      </c>
      <c r="I27" s="1">
        <f ca="1">('Profiles, Qc, Summer, S1'!I27*(RANDBETWEEN(90,100))/100*(40/100))+('Profiles, Qc, Winter, S1'!I27*(RANDBETWEEN(90,100))/100*(60/100))</f>
        <v>0.79800929360403861</v>
      </c>
      <c r="J27" s="1">
        <f ca="1">('Profiles, Qc, Summer, S1'!J27*(RANDBETWEEN(90,100))/100*(40/100))+('Profiles, Qc, Winter, S1'!J27*(RANDBETWEEN(90,100))/100*(60/100))</f>
        <v>0.85854142075275997</v>
      </c>
      <c r="K27" s="1">
        <f ca="1">('Profiles, Qc, Summer, S1'!K27*(RANDBETWEEN(90,100))/100*(40/100))+('Profiles, Qc, Winter, S1'!K27*(RANDBETWEEN(90,100))/100*(60/100))</f>
        <v>0.8451401024623979</v>
      </c>
      <c r="L27" s="1">
        <f ca="1">('Profiles, Qc, Summer, S1'!L27*(RANDBETWEEN(90,100))/100*(40/100))+('Profiles, Qc, Winter, S1'!L27*(RANDBETWEEN(90,100))/100*(60/100))</f>
        <v>0.81102015806490524</v>
      </c>
      <c r="M27" s="1">
        <f ca="1">('Profiles, Qc, Summer, S1'!M27*(RANDBETWEEN(90,100))/100*(40/100))+('Profiles, Qc, Winter, S1'!M27*(RANDBETWEEN(90,100))/100*(60/100))</f>
        <v>0.85080516042573806</v>
      </c>
      <c r="N27" s="1">
        <f ca="1">('Profiles, Qc, Summer, S1'!N27*(RANDBETWEEN(90,100))/100*(40/100))+('Profiles, Qc, Winter, S1'!N27*(RANDBETWEEN(90,100))/100*(60/100))</f>
        <v>0.9550688860909673</v>
      </c>
      <c r="O27" s="1">
        <f ca="1">('Profiles, Qc, Summer, S1'!O27*(RANDBETWEEN(90,100))/100*(40/100))+('Profiles, Qc, Winter, S1'!O27*(RANDBETWEEN(90,100))/100*(60/100))</f>
        <v>0.8449894661662315</v>
      </c>
      <c r="P27" s="1">
        <f ca="1">('Profiles, Qc, Summer, S1'!P27*(RANDBETWEEN(90,100))/100*(40/100))+('Profiles, Qc, Winter, S1'!P27*(RANDBETWEEN(90,100))/100*(60/100))</f>
        <v>0.78790966538346874</v>
      </c>
      <c r="Q27" s="1">
        <f ca="1">('Profiles, Qc, Summer, S1'!Q27*(RANDBETWEEN(90,100))/100*(40/100))+('Profiles, Qc, Winter, S1'!Q27*(RANDBETWEEN(90,100))/100*(60/100))</f>
        <v>0.80830045553337548</v>
      </c>
      <c r="R27" s="1">
        <f ca="1">('Profiles, Qc, Summer, S1'!R27*(RANDBETWEEN(90,100))/100*(40/100))+('Profiles, Qc, Winter, S1'!R27*(RANDBETWEEN(90,100))/100*(60/100))</f>
        <v>0.73507715020573761</v>
      </c>
      <c r="S27" s="1">
        <f ca="1">('Profiles, Qc, Summer, S1'!S27*(RANDBETWEEN(90,100))/100*(40/100))+('Profiles, Qc, Winter, S1'!S27*(RANDBETWEEN(90,100))/100*(60/100))</f>
        <v>0.74253666198483037</v>
      </c>
      <c r="T27" s="1">
        <f ca="1">('Profiles, Qc, Summer, S1'!T27*(RANDBETWEEN(90,100))/100*(40/100))+('Profiles, Qc, Winter, S1'!T27*(RANDBETWEEN(90,100))/100*(60/100))</f>
        <v>0.65292021845246362</v>
      </c>
      <c r="U27" s="1">
        <f ca="1">('Profiles, Qc, Summer, S1'!U27*(RANDBETWEEN(90,100))/100*(40/100))+('Profiles, Qc, Winter, S1'!U27*(RANDBETWEEN(90,100))/100*(60/100))</f>
        <v>0.53552363638434075</v>
      </c>
      <c r="V27" s="1">
        <f ca="1">('Profiles, Qc, Summer, S1'!V27*(RANDBETWEEN(90,100))/100*(40/100))+('Profiles, Qc, Winter, S1'!V27*(RANDBETWEEN(90,100))/100*(60/100))</f>
        <v>0.57836965085952774</v>
      </c>
      <c r="W27" s="1">
        <f ca="1">('Profiles, Qc, Summer, S1'!W27*(RANDBETWEEN(90,100))/100*(40/100))+('Profiles, Qc, Winter, S1'!W27*(RANDBETWEEN(90,100))/100*(60/100))</f>
        <v>0.44816202361258395</v>
      </c>
      <c r="X27" s="1">
        <f ca="1">('Profiles, Qc, Summer, S1'!X27*(RANDBETWEEN(90,100))/100*(40/100))+('Profiles, Qc, Winter, S1'!X27*(RANDBETWEEN(90,100))/100*(60/100))</f>
        <v>0.19154205808659497</v>
      </c>
      <c r="Y27" s="1">
        <f ca="1">('Profiles, Qc, Summer, S1'!Y27*(RANDBETWEEN(90,100))/100*(40/100))+('Profiles, Qc, Winter, S1'!Y27*(RANDBETWEEN(90,100))/100*(60/100))</f>
        <v>0.16797270686248666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0.22610611391217775</v>
      </c>
      <c r="C28" s="1">
        <f ca="1">('Profiles, Qc, Summer, S1'!C28*(RANDBETWEEN(90,100))/100*(40/100))+('Profiles, Qc, Winter, S1'!C28*(RANDBETWEEN(90,100))/100*(60/100))</f>
        <v>0.20988356152461252</v>
      </c>
      <c r="D28" s="1">
        <f ca="1">('Profiles, Qc, Summer, S1'!D28*(RANDBETWEEN(90,100))/100*(40/100))+('Profiles, Qc, Winter, S1'!D28*(RANDBETWEEN(90,100))/100*(60/100))</f>
        <v>0.20131371937957709</v>
      </c>
      <c r="E28" s="1">
        <f ca="1">('Profiles, Qc, Summer, S1'!E28*(RANDBETWEEN(90,100))/100*(40/100))+('Profiles, Qc, Winter, S1'!E28*(RANDBETWEEN(90,100))/100*(60/100))</f>
        <v>0.21438991889953424</v>
      </c>
      <c r="F28" s="1">
        <f ca="1">('Profiles, Qc, Summer, S1'!F28*(RANDBETWEEN(90,100))/100*(40/100))+('Profiles, Qc, Winter, S1'!F28*(RANDBETWEEN(90,100))/100*(60/100))</f>
        <v>0.19047725264547921</v>
      </c>
      <c r="G28" s="1">
        <f ca="1">('Profiles, Qc, Summer, S1'!G28*(RANDBETWEEN(90,100))/100*(40/100))+('Profiles, Qc, Winter, S1'!G28*(RANDBETWEEN(90,100))/100*(60/100))</f>
        <v>0.19497673735324292</v>
      </c>
      <c r="H28" s="1">
        <f ca="1">('Profiles, Qc, Summer, S1'!H28*(RANDBETWEEN(90,100))/100*(40/100))+('Profiles, Qc, Winter, S1'!H28*(RANDBETWEEN(90,100))/100*(60/100))</f>
        <v>0.18611651129576934</v>
      </c>
      <c r="I28" s="1">
        <f ca="1">('Profiles, Qc, Summer, S1'!I28*(RANDBETWEEN(90,100))/100*(40/100))+('Profiles, Qc, Winter, S1'!I28*(RANDBETWEEN(90,100))/100*(60/100))</f>
        <v>0.44232197528340078</v>
      </c>
      <c r="J28" s="1">
        <f ca="1">('Profiles, Qc, Summer, S1'!J28*(RANDBETWEEN(90,100))/100*(40/100))+('Profiles, Qc, Winter, S1'!J28*(RANDBETWEEN(90,100))/100*(60/100))</f>
        <v>0.50230852851469276</v>
      </c>
      <c r="K28" s="1">
        <f ca="1">('Profiles, Qc, Summer, S1'!K28*(RANDBETWEEN(90,100))/100*(40/100))+('Profiles, Qc, Winter, S1'!K28*(RANDBETWEEN(90,100))/100*(60/100))</f>
        <v>0.44630844846524814</v>
      </c>
      <c r="L28" s="1">
        <f ca="1">('Profiles, Qc, Summer, S1'!L28*(RANDBETWEEN(90,100))/100*(40/100))+('Profiles, Qc, Winter, S1'!L28*(RANDBETWEEN(90,100))/100*(60/100))</f>
        <v>0.45122925295029181</v>
      </c>
      <c r="M28" s="1">
        <f ca="1">('Profiles, Qc, Summer, S1'!M28*(RANDBETWEEN(90,100))/100*(40/100))+('Profiles, Qc, Winter, S1'!M28*(RANDBETWEEN(90,100))/100*(60/100))</f>
        <v>0.46268776012084967</v>
      </c>
      <c r="N28" s="1">
        <f ca="1">('Profiles, Qc, Summer, S1'!N28*(RANDBETWEEN(90,100))/100*(40/100))+('Profiles, Qc, Winter, S1'!N28*(RANDBETWEEN(90,100))/100*(60/100))</f>
        <v>0.4652539124935503</v>
      </c>
      <c r="O28" s="1">
        <f ca="1">('Profiles, Qc, Summer, S1'!O28*(RANDBETWEEN(90,100))/100*(40/100))+('Profiles, Qc, Winter, S1'!O28*(RANDBETWEEN(90,100))/100*(60/100))</f>
        <v>0.44416564073906811</v>
      </c>
      <c r="P28" s="1">
        <f ca="1">('Profiles, Qc, Summer, S1'!P28*(RANDBETWEEN(90,100))/100*(40/100))+('Profiles, Qc, Winter, S1'!P28*(RANDBETWEEN(90,100))/100*(60/100))</f>
        <v>0.28635579946765638</v>
      </c>
      <c r="Q28" s="1">
        <f ca="1">('Profiles, Qc, Summer, S1'!Q28*(RANDBETWEEN(90,100))/100*(40/100))+('Profiles, Qc, Winter, S1'!Q28*(RANDBETWEEN(90,100))/100*(60/100))</f>
        <v>0.40216227586567432</v>
      </c>
      <c r="R28" s="1">
        <f ca="1">('Profiles, Qc, Summer, S1'!R28*(RANDBETWEEN(90,100))/100*(40/100))+('Profiles, Qc, Winter, S1'!R28*(RANDBETWEEN(90,100))/100*(60/100))</f>
        <v>0.43332957357104834</v>
      </c>
      <c r="S28" s="1">
        <f ca="1">('Profiles, Qc, Summer, S1'!S28*(RANDBETWEEN(90,100))/100*(40/100))+('Profiles, Qc, Winter, S1'!S28*(RANDBETWEEN(90,100))/100*(60/100))</f>
        <v>0.41893230156873418</v>
      </c>
      <c r="T28" s="1">
        <f ca="1">('Profiles, Qc, Summer, S1'!T28*(RANDBETWEEN(90,100))/100*(40/100))+('Profiles, Qc, Winter, S1'!T28*(RANDBETWEEN(90,100))/100*(60/100))</f>
        <v>0.30766363454218199</v>
      </c>
      <c r="U28" s="1">
        <f ca="1">('Profiles, Qc, Summer, S1'!U28*(RANDBETWEEN(90,100))/100*(40/100))+('Profiles, Qc, Winter, S1'!U28*(RANDBETWEEN(90,100))/100*(60/100))</f>
        <v>0.30043709000495034</v>
      </c>
      <c r="V28" s="1">
        <f ca="1">('Profiles, Qc, Summer, S1'!V28*(RANDBETWEEN(90,100))/100*(40/100))+('Profiles, Qc, Winter, S1'!V28*(RANDBETWEEN(90,100))/100*(60/100))</f>
        <v>0.29935467148684392</v>
      </c>
      <c r="W28" s="1">
        <f ca="1">('Profiles, Qc, Summer, S1'!W28*(RANDBETWEEN(90,100))/100*(40/100))+('Profiles, Qc, Winter, S1'!W28*(RANDBETWEEN(90,100))/100*(60/100))</f>
        <v>0.24622268625520338</v>
      </c>
      <c r="X28" s="1">
        <f ca="1">('Profiles, Qc, Summer, S1'!X28*(RANDBETWEEN(90,100))/100*(40/100))+('Profiles, Qc, Winter, S1'!X28*(RANDBETWEEN(90,100))/100*(60/100))</f>
        <v>0.17796231506484983</v>
      </c>
      <c r="Y28" s="1">
        <f ca="1">('Profiles, Qc, Summer, S1'!Y28*(RANDBETWEEN(90,100))/100*(40/100))+('Profiles, Qc, Winter, S1'!Y28*(RANDBETWEEN(90,100))/100*(60/100))</f>
        <v>0.18470358506107129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-6.7423872675173788E-2</v>
      </c>
      <c r="C29" s="1">
        <f ca="1">('Profiles, Qc, Summer, S1'!C29*(RANDBETWEEN(90,100))/100*(40/100))+('Profiles, Qc, Winter, S1'!C29*(RANDBETWEEN(90,100))/100*(60/100))</f>
        <v>-7.4436731171127909E-2</v>
      </c>
      <c r="D29" s="1">
        <f ca="1">('Profiles, Qc, Summer, S1'!D29*(RANDBETWEEN(90,100))/100*(40/100))+('Profiles, Qc, Winter, S1'!D29*(RANDBETWEEN(90,100))/100*(60/100))</f>
        <v>-7.6552790188268049E-2</v>
      </c>
      <c r="E29" s="1">
        <f ca="1">('Profiles, Qc, Summer, S1'!E29*(RANDBETWEEN(90,100))/100*(40/100))+('Profiles, Qc, Winter, S1'!E29*(RANDBETWEEN(90,100))/100*(60/100))</f>
        <v>-8.2781836212264093E-2</v>
      </c>
      <c r="F29" s="1">
        <f ca="1">('Profiles, Qc, Summer, S1'!F29*(RANDBETWEEN(90,100))/100*(40/100))+('Profiles, Qc, Winter, S1'!F29*(RANDBETWEEN(90,100))/100*(60/100))</f>
        <v>-8.7580640207719385E-2</v>
      </c>
      <c r="G29" s="1">
        <f ca="1">('Profiles, Qc, Summer, S1'!G29*(RANDBETWEEN(90,100))/100*(40/100))+('Profiles, Qc, Winter, S1'!G29*(RANDBETWEEN(90,100))/100*(60/100))</f>
        <v>-7.7012632147618554E-2</v>
      </c>
      <c r="H29" s="1">
        <f ca="1">('Profiles, Qc, Summer, S1'!H29*(RANDBETWEEN(90,100))/100*(40/100))+('Profiles, Qc, Winter, S1'!H29*(RANDBETWEEN(90,100))/100*(60/100))</f>
        <v>-5.2833630036324943E-2</v>
      </c>
      <c r="I29" s="1">
        <f ca="1">('Profiles, Qc, Summer, S1'!I29*(RANDBETWEEN(90,100))/100*(40/100))+('Profiles, Qc, Winter, S1'!I29*(RANDBETWEEN(90,100))/100*(60/100))</f>
        <v>2.2323175923879633E-2</v>
      </c>
      <c r="J29" s="1">
        <f ca="1">('Profiles, Qc, Summer, S1'!J29*(RANDBETWEEN(90,100))/100*(40/100))+('Profiles, Qc, Winter, S1'!J29*(RANDBETWEEN(90,100))/100*(60/100))</f>
        <v>3.0474687603735128E-2</v>
      </c>
      <c r="K29" s="1">
        <f ca="1">('Profiles, Qc, Summer, S1'!K29*(RANDBETWEEN(90,100))/100*(40/100))+('Profiles, Qc, Winter, S1'!K29*(RANDBETWEEN(90,100))/100*(60/100))</f>
        <v>4.7751774068819308E-2</v>
      </c>
      <c r="L29" s="1">
        <f ca="1">('Profiles, Qc, Summer, S1'!L29*(RANDBETWEEN(90,100))/100*(40/100))+('Profiles, Qc, Winter, S1'!L29*(RANDBETWEEN(90,100))/100*(60/100))</f>
        <v>2.584350916070835E-2</v>
      </c>
      <c r="M29" s="1">
        <f ca="1">('Profiles, Qc, Summer, S1'!M29*(RANDBETWEEN(90,100))/100*(40/100))+('Profiles, Qc, Winter, S1'!M29*(RANDBETWEEN(90,100))/100*(60/100))</f>
        <v>3.8178132657722547E-3</v>
      </c>
      <c r="N29" s="1">
        <f ca="1">('Profiles, Qc, Summer, S1'!N29*(RANDBETWEEN(90,100))/100*(40/100))+('Profiles, Qc, Winter, S1'!N29*(RANDBETWEEN(90,100))/100*(60/100))</f>
        <v>-1.5341808484527722E-2</v>
      </c>
      <c r="O29" s="1">
        <f ca="1">('Profiles, Qc, Summer, S1'!O29*(RANDBETWEEN(90,100))/100*(40/100))+('Profiles, Qc, Winter, S1'!O29*(RANDBETWEEN(90,100))/100*(60/100))</f>
        <v>-1.579715780498606E-2</v>
      </c>
      <c r="P29" s="1">
        <f ca="1">('Profiles, Qc, Summer, S1'!P29*(RANDBETWEEN(90,100))/100*(40/100))+('Profiles, Qc, Winter, S1'!P29*(RANDBETWEEN(90,100))/100*(60/100))</f>
        <v>-3.3622846815740778E-2</v>
      </c>
      <c r="Q29" s="1">
        <f ca="1">('Profiles, Qc, Summer, S1'!Q29*(RANDBETWEEN(90,100))/100*(40/100))+('Profiles, Qc, Winter, S1'!Q29*(RANDBETWEEN(90,100))/100*(60/100))</f>
        <v>-3.4633075172485123E-2</v>
      </c>
      <c r="R29" s="1">
        <f ca="1">('Profiles, Qc, Summer, S1'!R29*(RANDBETWEEN(90,100))/100*(40/100))+('Profiles, Qc, Winter, S1'!R29*(RANDBETWEEN(90,100))/100*(60/100))</f>
        <v>-2.4851318405130465E-2</v>
      </c>
      <c r="S29" s="1">
        <f ca="1">('Profiles, Qc, Summer, S1'!S29*(RANDBETWEEN(90,100))/100*(40/100))+('Profiles, Qc, Winter, S1'!S29*(RANDBETWEEN(90,100))/100*(60/100))</f>
        <v>3.0929169044880925E-2</v>
      </c>
      <c r="T29" s="1">
        <f ca="1">('Profiles, Qc, Summer, S1'!T29*(RANDBETWEEN(90,100))/100*(40/100))+('Profiles, Qc, Winter, S1'!T29*(RANDBETWEEN(90,100))/100*(60/100))</f>
        <v>3.7056772115405423E-2</v>
      </c>
      <c r="U29" s="1">
        <f ca="1">('Profiles, Qc, Summer, S1'!U29*(RANDBETWEEN(90,100))/100*(40/100))+('Profiles, Qc, Winter, S1'!U29*(RANDBETWEEN(90,100))/100*(60/100))</f>
        <v>2.081087909569419E-2</v>
      </c>
      <c r="V29" s="1">
        <f ca="1">('Profiles, Qc, Summer, S1'!V29*(RANDBETWEEN(90,100))/100*(40/100))+('Profiles, Qc, Winter, S1'!V29*(RANDBETWEEN(90,100))/100*(60/100))</f>
        <v>-6.1863363581018058E-3</v>
      </c>
      <c r="W29" s="1">
        <f ca="1">('Profiles, Qc, Summer, S1'!W29*(RANDBETWEEN(90,100))/100*(40/100))+('Profiles, Qc, Winter, S1'!W29*(RANDBETWEEN(90,100))/100*(60/100))</f>
        <v>-2.1247635617834007E-2</v>
      </c>
      <c r="X29" s="1">
        <f ca="1">('Profiles, Qc, Summer, S1'!X29*(RANDBETWEEN(90,100))/100*(40/100))+('Profiles, Qc, Winter, S1'!X29*(RANDBETWEEN(90,100))/100*(60/100))</f>
        <v>-3.8401286398426729E-2</v>
      </c>
      <c r="Y29" s="1">
        <f ca="1">('Profiles, Qc, Summer, S1'!Y29*(RANDBETWEEN(90,100))/100*(40/100))+('Profiles, Qc, Winter, S1'!Y29*(RANDBETWEEN(90,100))/100*(60/100))</f>
        <v>-5.2464643601624228E-2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-0.20567771324555756</v>
      </c>
      <c r="C30" s="1">
        <f ca="1">('Profiles, Qc, Summer, S1'!C30*(RANDBETWEEN(90,100))/100*(40/100))+('Profiles, Qc, Winter, S1'!C30*(RANDBETWEEN(90,100))/100*(60/100))</f>
        <v>-0.23985036376393409</v>
      </c>
      <c r="D30" s="1">
        <f ca="1">('Profiles, Qc, Summer, S1'!D30*(RANDBETWEEN(90,100))/100*(40/100))+('Profiles, Qc, Winter, S1'!D30*(RANDBETWEEN(90,100))/100*(60/100))</f>
        <v>-0.29436682294018734</v>
      </c>
      <c r="E30" s="1">
        <f ca="1">('Profiles, Qc, Summer, S1'!E30*(RANDBETWEEN(90,100))/100*(40/100))+('Profiles, Qc, Winter, S1'!E30*(RANDBETWEEN(90,100))/100*(60/100))</f>
        <v>-0.2883011445191026</v>
      </c>
      <c r="F30" s="1">
        <f ca="1">('Profiles, Qc, Summer, S1'!F30*(RANDBETWEEN(90,100))/100*(40/100))+('Profiles, Qc, Winter, S1'!F30*(RANDBETWEEN(90,100))/100*(60/100))</f>
        <v>-0.27884899411277597</v>
      </c>
      <c r="G30" s="1">
        <f ca="1">('Profiles, Qc, Summer, S1'!G30*(RANDBETWEEN(90,100))/100*(40/100))+('Profiles, Qc, Winter, S1'!G30*(RANDBETWEEN(90,100))/100*(60/100))</f>
        <v>-0.25191447657336918</v>
      </c>
      <c r="H30" s="1">
        <f ca="1">('Profiles, Qc, Summer, S1'!H30*(RANDBETWEEN(90,100))/100*(40/100))+('Profiles, Qc, Winter, S1'!H30*(RANDBETWEEN(90,100))/100*(60/100))</f>
        <v>-1.0522202627951196E-2</v>
      </c>
      <c r="I30" s="1">
        <f ca="1">('Profiles, Qc, Summer, S1'!I30*(RANDBETWEEN(90,100))/100*(40/100))+('Profiles, Qc, Winter, S1'!I30*(RANDBETWEEN(90,100))/100*(60/100))</f>
        <v>0.1870080452254862</v>
      </c>
      <c r="J30" s="1">
        <f ca="1">('Profiles, Qc, Summer, S1'!J30*(RANDBETWEEN(90,100))/100*(40/100))+('Profiles, Qc, Winter, S1'!J30*(RANDBETWEEN(90,100))/100*(60/100))</f>
        <v>0.23198671905010232</v>
      </c>
      <c r="K30" s="1">
        <f ca="1">('Profiles, Qc, Summer, S1'!K30*(RANDBETWEEN(90,100))/100*(40/100))+('Profiles, Qc, Winter, S1'!K30*(RANDBETWEEN(90,100))/100*(60/100))</f>
        <v>0.20454803468838764</v>
      </c>
      <c r="L30" s="1">
        <f ca="1">('Profiles, Qc, Summer, S1'!L30*(RANDBETWEEN(90,100))/100*(40/100))+('Profiles, Qc, Winter, S1'!L30*(RANDBETWEEN(90,100))/100*(60/100))</f>
        <v>0.15281716461591296</v>
      </c>
      <c r="M30" s="1">
        <f ca="1">('Profiles, Qc, Summer, S1'!M30*(RANDBETWEEN(90,100))/100*(40/100))+('Profiles, Qc, Winter, S1'!M30*(RANDBETWEEN(90,100))/100*(60/100))</f>
        <v>0.21678611916866181</v>
      </c>
      <c r="N30" s="1">
        <f ca="1">('Profiles, Qc, Summer, S1'!N30*(RANDBETWEEN(90,100))/100*(40/100))+('Profiles, Qc, Winter, S1'!N30*(RANDBETWEEN(90,100))/100*(60/100))</f>
        <v>0.17302421269257007</v>
      </c>
      <c r="O30" s="1">
        <f ca="1">('Profiles, Qc, Summer, S1'!O30*(RANDBETWEEN(90,100))/100*(40/100))+('Profiles, Qc, Winter, S1'!O30*(RANDBETWEEN(90,100))/100*(60/100))</f>
        <v>0.11474930571104094</v>
      </c>
      <c r="P30" s="1">
        <f ca="1">('Profiles, Qc, Summer, S1'!P30*(RANDBETWEEN(90,100))/100*(40/100))+('Profiles, Qc, Winter, S1'!P30*(RANDBETWEEN(90,100))/100*(60/100))</f>
        <v>4.4492937007003935E-3</v>
      </c>
      <c r="Q30" s="1">
        <f ca="1">('Profiles, Qc, Summer, S1'!Q30*(RANDBETWEEN(90,100))/100*(40/100))+('Profiles, Qc, Winter, S1'!Q30*(RANDBETWEEN(90,100))/100*(60/100))</f>
        <v>-1.9058067812750226E-2</v>
      </c>
      <c r="R30" s="1">
        <f ca="1">('Profiles, Qc, Summer, S1'!R30*(RANDBETWEEN(90,100))/100*(40/100))+('Profiles, Qc, Winter, S1'!R30*(RANDBETWEEN(90,100))/100*(60/100))</f>
        <v>2.5309757319323875E-3</v>
      </c>
      <c r="S30" s="1">
        <f ca="1">('Profiles, Qc, Summer, S1'!S30*(RANDBETWEEN(90,100))/100*(40/100))+('Profiles, Qc, Winter, S1'!S30*(RANDBETWEEN(90,100))/100*(60/100))</f>
        <v>1.9460307595892651E-2</v>
      </c>
      <c r="T30" s="1">
        <f ca="1">('Profiles, Qc, Summer, S1'!T30*(RANDBETWEEN(90,100))/100*(40/100))+('Profiles, Qc, Winter, S1'!T30*(RANDBETWEEN(90,100))/100*(60/100))</f>
        <v>-6.0180331862912967E-2</v>
      </c>
      <c r="U30" s="1">
        <f ca="1">('Profiles, Qc, Summer, S1'!U30*(RANDBETWEEN(90,100))/100*(40/100))+('Profiles, Qc, Winter, S1'!U30*(RANDBETWEEN(90,100))/100*(60/100))</f>
        <v>1.0330490154109584E-3</v>
      </c>
      <c r="V30" s="1">
        <f ca="1">('Profiles, Qc, Summer, S1'!V30*(RANDBETWEEN(90,100))/100*(40/100))+('Profiles, Qc, Winter, S1'!V30*(RANDBETWEEN(90,100))/100*(60/100))</f>
        <v>6.9223282733599303E-3</v>
      </c>
      <c r="W30" s="1">
        <f ca="1">('Profiles, Qc, Summer, S1'!W30*(RANDBETWEEN(90,100))/100*(40/100))+('Profiles, Qc, Winter, S1'!W30*(RANDBETWEEN(90,100))/100*(60/100))</f>
        <v>-4.5953287489392786E-2</v>
      </c>
      <c r="X30" s="1">
        <f ca="1">('Profiles, Qc, Summer, S1'!X30*(RANDBETWEEN(90,100))/100*(40/100))+('Profiles, Qc, Winter, S1'!X30*(RANDBETWEEN(90,100))/100*(60/100))</f>
        <v>-0.16780843274934076</v>
      </c>
      <c r="Y30" s="1">
        <f ca="1">('Profiles, Qc, Summer, S1'!Y30*(RANDBETWEEN(90,100))/100*(40/100))+('Profiles, Qc, Winter, S1'!Y30*(RANDBETWEEN(90,100))/100*(60/100))</f>
        <v>-0.22936870304742019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-0.32203996774021537</v>
      </c>
      <c r="C31" s="1">
        <f ca="1">('Profiles, Qc, Summer, S1'!C31*(RANDBETWEEN(90,100))/100*(40/100))+('Profiles, Qc, Winter, S1'!C31*(RANDBETWEEN(90,100))/100*(60/100))</f>
        <v>-0.31271902302167109</v>
      </c>
      <c r="D31" s="1">
        <f ca="1">('Profiles, Qc, Summer, S1'!D31*(RANDBETWEEN(90,100))/100*(40/100))+('Profiles, Qc, Winter, S1'!D31*(RANDBETWEEN(90,100))/100*(60/100))</f>
        <v>-0.32782229986091915</v>
      </c>
      <c r="E31" s="1">
        <f ca="1">('Profiles, Qc, Summer, S1'!E31*(RANDBETWEEN(90,100))/100*(40/100))+('Profiles, Qc, Winter, S1'!E31*(RANDBETWEEN(90,100))/100*(60/100))</f>
        <v>-0.332964316578933</v>
      </c>
      <c r="F31" s="1">
        <f ca="1">('Profiles, Qc, Summer, S1'!F31*(RANDBETWEEN(90,100))/100*(40/100))+('Profiles, Qc, Winter, S1'!F31*(RANDBETWEEN(90,100))/100*(60/100))</f>
        <v>-0.32398530596474706</v>
      </c>
      <c r="G31" s="1">
        <f ca="1">('Profiles, Qc, Summer, S1'!G31*(RANDBETWEEN(90,100))/100*(40/100))+('Profiles, Qc, Winter, S1'!G31*(RANDBETWEEN(90,100))/100*(60/100))</f>
        <v>-0.31226933605218304</v>
      </c>
      <c r="H31" s="1">
        <f ca="1">('Profiles, Qc, Summer, S1'!H31*(RANDBETWEEN(90,100))/100*(40/100))+('Profiles, Qc, Winter, S1'!H31*(RANDBETWEEN(90,100))/100*(60/100))</f>
        <v>-0.26558353700524728</v>
      </c>
      <c r="I31" s="1">
        <f ca="1">('Profiles, Qc, Summer, S1'!I31*(RANDBETWEEN(90,100))/100*(40/100))+('Profiles, Qc, Winter, S1'!I31*(RANDBETWEEN(90,100))/100*(60/100))</f>
        <v>-0.21887527135705259</v>
      </c>
      <c r="J31" s="1">
        <f ca="1">('Profiles, Qc, Summer, S1'!J31*(RANDBETWEEN(90,100))/100*(40/100))+('Profiles, Qc, Winter, S1'!J31*(RANDBETWEEN(90,100))/100*(60/100))</f>
        <v>-0.20741732131393159</v>
      </c>
      <c r="K31" s="1">
        <f ca="1">('Profiles, Qc, Summer, S1'!K31*(RANDBETWEEN(90,100))/100*(40/100))+('Profiles, Qc, Winter, S1'!K31*(RANDBETWEEN(90,100))/100*(60/100))</f>
        <v>-0.21962816304657445</v>
      </c>
      <c r="L31" s="1">
        <f ca="1">('Profiles, Qc, Summer, S1'!L31*(RANDBETWEEN(90,100))/100*(40/100))+('Profiles, Qc, Winter, S1'!L31*(RANDBETWEEN(90,100))/100*(60/100))</f>
        <v>-0.26579585288878554</v>
      </c>
      <c r="M31" s="1">
        <f ca="1">('Profiles, Qc, Summer, S1'!M31*(RANDBETWEEN(90,100))/100*(40/100))+('Profiles, Qc, Winter, S1'!M31*(RANDBETWEEN(90,100))/100*(60/100))</f>
        <v>-0.27721729071292261</v>
      </c>
      <c r="N31" s="1">
        <f ca="1">('Profiles, Qc, Summer, S1'!N31*(RANDBETWEEN(90,100))/100*(40/100))+('Profiles, Qc, Winter, S1'!N31*(RANDBETWEEN(90,100))/100*(60/100))</f>
        <v>-0.27086078692508886</v>
      </c>
      <c r="O31" s="1">
        <f ca="1">('Profiles, Qc, Summer, S1'!O31*(RANDBETWEEN(90,100))/100*(40/100))+('Profiles, Qc, Winter, S1'!O31*(RANDBETWEEN(90,100))/100*(60/100))</f>
        <v>-0.28070215534241139</v>
      </c>
      <c r="P31" s="1">
        <f ca="1">('Profiles, Qc, Summer, S1'!P31*(RANDBETWEEN(90,100))/100*(40/100))+('Profiles, Qc, Winter, S1'!P31*(RANDBETWEEN(90,100))/100*(60/100))</f>
        <v>-0.26392432728451054</v>
      </c>
      <c r="Q31" s="1">
        <f ca="1">('Profiles, Qc, Summer, S1'!Q31*(RANDBETWEEN(90,100))/100*(40/100))+('Profiles, Qc, Winter, S1'!Q31*(RANDBETWEEN(90,100))/100*(60/100))</f>
        <v>-0.26881332401325442</v>
      </c>
      <c r="R31" s="1">
        <f ca="1">('Profiles, Qc, Summer, S1'!R31*(RANDBETWEEN(90,100))/100*(40/100))+('Profiles, Qc, Winter, S1'!R31*(RANDBETWEEN(90,100))/100*(60/100))</f>
        <v>-0.25712499267285915</v>
      </c>
      <c r="S31" s="1">
        <f ca="1">('Profiles, Qc, Summer, S1'!S31*(RANDBETWEEN(90,100))/100*(40/100))+('Profiles, Qc, Winter, S1'!S31*(RANDBETWEEN(90,100))/100*(60/100))</f>
        <v>-0.19264818686675927</v>
      </c>
      <c r="T31" s="1">
        <f ca="1">('Profiles, Qc, Summer, S1'!T31*(RANDBETWEEN(90,100))/100*(40/100))+('Profiles, Qc, Winter, S1'!T31*(RANDBETWEEN(90,100))/100*(60/100))</f>
        <v>-0.18497152716520682</v>
      </c>
      <c r="U31" s="1">
        <f ca="1">('Profiles, Qc, Summer, S1'!U31*(RANDBETWEEN(90,100))/100*(40/100))+('Profiles, Qc, Winter, S1'!U31*(RANDBETWEEN(90,100))/100*(60/100))</f>
        <v>-0.20304359731643418</v>
      </c>
      <c r="V31" s="1">
        <f ca="1">('Profiles, Qc, Summer, S1'!V31*(RANDBETWEEN(90,100))/100*(40/100))+('Profiles, Qc, Winter, S1'!V31*(RANDBETWEEN(90,100))/100*(60/100))</f>
        <v>-0.20921378267098337</v>
      </c>
      <c r="W31" s="1">
        <f ca="1">('Profiles, Qc, Summer, S1'!W31*(RANDBETWEEN(90,100))/100*(40/100))+('Profiles, Qc, Winter, S1'!W31*(RANDBETWEEN(90,100))/100*(60/100))</f>
        <v>-0.24288388045548809</v>
      </c>
      <c r="X31" s="1">
        <f ca="1">('Profiles, Qc, Summer, S1'!X31*(RANDBETWEEN(90,100))/100*(40/100))+('Profiles, Qc, Winter, S1'!X31*(RANDBETWEEN(90,100))/100*(60/100))</f>
        <v>-0.28454476355852709</v>
      </c>
      <c r="Y31" s="1">
        <f ca="1">('Profiles, Qc, Summer, S1'!Y31*(RANDBETWEEN(90,100))/100*(40/100))+('Profiles, Qc, Winter, S1'!Y31*(RANDBETWEEN(90,100))/100*(60/100))</f>
        <v>-0.27932477228592378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-0.2465685672364657</v>
      </c>
      <c r="C32" s="1">
        <f ca="1">('Profiles, Qc, Summer, S1'!C32*(RANDBETWEEN(90,100))/100*(40/100))+('Profiles, Qc, Winter, S1'!C32*(RANDBETWEEN(90,100))/100*(60/100))</f>
        <v>-0.26209696025017704</v>
      </c>
      <c r="D32" s="1">
        <f ca="1">('Profiles, Qc, Summer, S1'!D32*(RANDBETWEEN(90,100))/100*(40/100))+('Profiles, Qc, Winter, S1'!D32*(RANDBETWEEN(90,100))/100*(60/100))</f>
        <v>-0.29420700598636096</v>
      </c>
      <c r="E32" s="1">
        <f ca="1">('Profiles, Qc, Summer, S1'!E32*(RANDBETWEEN(90,100))/100*(40/100))+('Profiles, Qc, Winter, S1'!E32*(RANDBETWEEN(90,100))/100*(60/100))</f>
        <v>-0.27772018158413642</v>
      </c>
      <c r="F32" s="1">
        <f ca="1">('Profiles, Qc, Summer, S1'!F32*(RANDBETWEEN(90,100))/100*(40/100))+('Profiles, Qc, Winter, S1'!F32*(RANDBETWEEN(90,100))/100*(60/100))</f>
        <v>-0.28030197755839464</v>
      </c>
      <c r="G32" s="1">
        <f ca="1">('Profiles, Qc, Summer, S1'!G32*(RANDBETWEEN(90,100))/100*(40/100))+('Profiles, Qc, Winter, S1'!G32*(RANDBETWEEN(90,100))/100*(60/100))</f>
        <v>-0.26555261250746931</v>
      </c>
      <c r="H32" s="1">
        <f ca="1">('Profiles, Qc, Summer, S1'!H32*(RANDBETWEEN(90,100))/100*(40/100))+('Profiles, Qc, Winter, S1'!H32*(RANDBETWEEN(90,100))/100*(60/100))</f>
        <v>-0.22009536429218729</v>
      </c>
      <c r="I32" s="1">
        <f ca="1">('Profiles, Qc, Summer, S1'!I32*(RANDBETWEEN(90,100))/100*(40/100))+('Profiles, Qc, Winter, S1'!I32*(RANDBETWEEN(90,100))/100*(60/100))</f>
        <v>-0.1478717246250279</v>
      </c>
      <c r="J32" s="1">
        <f ca="1">('Profiles, Qc, Summer, S1'!J32*(RANDBETWEEN(90,100))/100*(40/100))+('Profiles, Qc, Winter, S1'!J32*(RANDBETWEEN(90,100))/100*(60/100))</f>
        <v>-9.7105972275183194E-2</v>
      </c>
      <c r="K32" s="1">
        <f ca="1">('Profiles, Qc, Summer, S1'!K32*(RANDBETWEEN(90,100))/100*(40/100))+('Profiles, Qc, Winter, S1'!K32*(RANDBETWEEN(90,100))/100*(60/100))</f>
        <v>-6.2345318948382127E-2</v>
      </c>
      <c r="L32" s="1">
        <f ca="1">('Profiles, Qc, Summer, S1'!L32*(RANDBETWEEN(90,100))/100*(40/100))+('Profiles, Qc, Winter, S1'!L32*(RANDBETWEEN(90,100))/100*(60/100))</f>
        <v>-3.748777997719583E-2</v>
      </c>
      <c r="M32" s="1">
        <f ca="1">('Profiles, Qc, Summer, S1'!M32*(RANDBETWEEN(90,100))/100*(40/100))+('Profiles, Qc, Winter, S1'!M32*(RANDBETWEEN(90,100))/100*(60/100))</f>
        <v>-3.2142285822197178E-2</v>
      </c>
      <c r="N32" s="1">
        <f ca="1">('Profiles, Qc, Summer, S1'!N32*(RANDBETWEEN(90,100))/100*(40/100))+('Profiles, Qc, Winter, S1'!N32*(RANDBETWEEN(90,100))/100*(60/100))</f>
        <v>-5.494899941884436E-2</v>
      </c>
      <c r="O32" s="1">
        <f ca="1">('Profiles, Qc, Summer, S1'!O32*(RANDBETWEEN(90,100))/100*(40/100))+('Profiles, Qc, Winter, S1'!O32*(RANDBETWEEN(90,100))/100*(60/100))</f>
        <v>-7.4887722528574049E-2</v>
      </c>
      <c r="P32" s="1">
        <f ca="1">('Profiles, Qc, Summer, S1'!P32*(RANDBETWEEN(90,100))/100*(40/100))+('Profiles, Qc, Winter, S1'!P32*(RANDBETWEEN(90,100))/100*(60/100))</f>
        <v>-7.9746532332629891E-2</v>
      </c>
      <c r="Q32" s="1">
        <f ca="1">('Profiles, Qc, Summer, S1'!Q32*(RANDBETWEEN(90,100))/100*(40/100))+('Profiles, Qc, Winter, S1'!Q32*(RANDBETWEEN(90,100))/100*(60/100))</f>
        <v>-0.1243212460224068</v>
      </c>
      <c r="R32" s="1">
        <f ca="1">('Profiles, Qc, Summer, S1'!R32*(RANDBETWEEN(90,100))/100*(40/100))+('Profiles, Qc, Winter, S1'!R32*(RANDBETWEEN(90,100))/100*(60/100))</f>
        <v>-0.10440167113421073</v>
      </c>
      <c r="S32" s="1">
        <f ca="1">('Profiles, Qc, Summer, S1'!S32*(RANDBETWEEN(90,100))/100*(40/100))+('Profiles, Qc, Winter, S1'!S32*(RANDBETWEEN(90,100))/100*(60/100))</f>
        <v>-4.842382473802713E-2</v>
      </c>
      <c r="T32" s="1">
        <f ca="1">('Profiles, Qc, Summer, S1'!T32*(RANDBETWEEN(90,100))/100*(40/100))+('Profiles, Qc, Winter, S1'!T32*(RANDBETWEEN(90,100))/100*(60/100))</f>
        <v>-6.04390247004623E-2</v>
      </c>
      <c r="U32" s="1">
        <f ca="1">('Profiles, Qc, Summer, S1'!U32*(RANDBETWEEN(90,100))/100*(40/100))+('Profiles, Qc, Winter, S1'!U32*(RANDBETWEEN(90,100))/100*(60/100))</f>
        <v>-8.6014439787363964E-2</v>
      </c>
      <c r="V32" s="1">
        <f ca="1">('Profiles, Qc, Summer, S1'!V32*(RANDBETWEEN(90,100))/100*(40/100))+('Profiles, Qc, Winter, S1'!V32*(RANDBETWEEN(90,100))/100*(60/100))</f>
        <v>-6.3657415436593381E-2</v>
      </c>
      <c r="W32" s="1">
        <f ca="1">('Profiles, Qc, Summer, S1'!W32*(RANDBETWEEN(90,100))/100*(40/100))+('Profiles, Qc, Winter, S1'!W32*(RANDBETWEEN(90,100))/100*(60/100))</f>
        <v>-0.11248258424869845</v>
      </c>
      <c r="X32" s="1">
        <f ca="1">('Profiles, Qc, Summer, S1'!X32*(RANDBETWEEN(90,100))/100*(40/100))+('Profiles, Qc, Winter, S1'!X32*(RANDBETWEEN(90,100))/100*(60/100))</f>
        <v>-0.13777951195855256</v>
      </c>
      <c r="Y32" s="1">
        <f ca="1">('Profiles, Qc, Summer, S1'!Y32*(RANDBETWEEN(90,100))/100*(40/100))+('Profiles, Qc, Winter, S1'!Y32*(RANDBETWEEN(90,100))/100*(60/100))</f>
        <v>-0.153540781614879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0.25167635447215525</v>
      </c>
      <c r="C33" s="1">
        <f ca="1">('Profiles, Qc, Summer, S1'!C33*(RANDBETWEEN(90,100))/100*(40/100))+('Profiles, Qc, Winter, S1'!C33*(RANDBETWEEN(90,100))/100*(60/100))</f>
        <v>0.2365339082508745</v>
      </c>
      <c r="D33" s="1">
        <f ca="1">('Profiles, Qc, Summer, S1'!D33*(RANDBETWEEN(90,100))/100*(40/100))+('Profiles, Qc, Winter, S1'!D33*(RANDBETWEEN(90,100))/100*(60/100))</f>
        <v>0.18293259378703536</v>
      </c>
      <c r="E33" s="1">
        <f ca="1">('Profiles, Qc, Summer, S1'!E33*(RANDBETWEEN(90,100))/100*(40/100))+('Profiles, Qc, Winter, S1'!E33*(RANDBETWEEN(90,100))/100*(60/100))</f>
        <v>0.23762637559888089</v>
      </c>
      <c r="F33" s="1">
        <f ca="1">('Profiles, Qc, Summer, S1'!F33*(RANDBETWEEN(90,100))/100*(40/100))+('Profiles, Qc, Winter, S1'!F33*(RANDBETWEEN(90,100))/100*(60/100))</f>
        <v>0.22381386617397298</v>
      </c>
      <c r="G33" s="1">
        <f ca="1">('Profiles, Qc, Summer, S1'!G33*(RANDBETWEEN(90,100))/100*(40/100))+('Profiles, Qc, Winter, S1'!G33*(RANDBETWEEN(90,100))/100*(60/100))</f>
        <v>0.26063827853297594</v>
      </c>
      <c r="H33" s="1">
        <f ca="1">('Profiles, Qc, Summer, S1'!H33*(RANDBETWEEN(90,100))/100*(40/100))+('Profiles, Qc, Winter, S1'!H33*(RANDBETWEEN(90,100))/100*(60/100))</f>
        <v>0.28982284363564026</v>
      </c>
      <c r="I33" s="1">
        <f ca="1">('Profiles, Qc, Summer, S1'!I33*(RANDBETWEEN(90,100))/100*(40/100))+('Profiles, Qc, Winter, S1'!I33*(RANDBETWEEN(90,100))/100*(60/100))</f>
        <v>0.53978761542218201</v>
      </c>
      <c r="J33" s="1">
        <f ca="1">('Profiles, Qc, Summer, S1'!J33*(RANDBETWEEN(90,100))/100*(40/100))+('Profiles, Qc, Winter, S1'!J33*(RANDBETWEEN(90,100))/100*(60/100))</f>
        <v>0.64663554462135764</v>
      </c>
      <c r="K33" s="1">
        <f ca="1">('Profiles, Qc, Summer, S1'!K33*(RANDBETWEEN(90,100))/100*(40/100))+('Profiles, Qc, Winter, S1'!K33*(RANDBETWEEN(90,100))/100*(60/100))</f>
        <v>0.65675448624721011</v>
      </c>
      <c r="L33" s="1">
        <f ca="1">('Profiles, Qc, Summer, S1'!L33*(RANDBETWEEN(90,100))/100*(40/100))+('Profiles, Qc, Winter, S1'!L33*(RANDBETWEEN(90,100))/100*(60/100))</f>
        <v>0.60339239309154602</v>
      </c>
      <c r="M33" s="1">
        <f ca="1">('Profiles, Qc, Summer, S1'!M33*(RANDBETWEEN(90,100))/100*(40/100))+('Profiles, Qc, Winter, S1'!M33*(RANDBETWEEN(90,100))/100*(60/100))</f>
        <v>0.66742468220428597</v>
      </c>
      <c r="N33" s="1">
        <f ca="1">('Profiles, Qc, Summer, S1'!N33*(RANDBETWEEN(90,100))/100*(40/100))+('Profiles, Qc, Winter, S1'!N33*(RANDBETWEEN(90,100))/100*(60/100))</f>
        <v>0.68930541069630447</v>
      </c>
      <c r="O33" s="1">
        <f ca="1">('Profiles, Qc, Summer, S1'!O33*(RANDBETWEEN(90,100))/100*(40/100))+('Profiles, Qc, Winter, S1'!O33*(RANDBETWEEN(90,100))/100*(60/100))</f>
        <v>0.62551679438611751</v>
      </c>
      <c r="P33" s="1">
        <f ca="1">('Profiles, Qc, Summer, S1'!P33*(RANDBETWEEN(90,100))/100*(40/100))+('Profiles, Qc, Winter, S1'!P33*(RANDBETWEEN(90,100))/100*(60/100))</f>
        <v>0.55112625898491996</v>
      </c>
      <c r="Q33" s="1">
        <f ca="1">('Profiles, Qc, Summer, S1'!Q33*(RANDBETWEEN(90,100))/100*(40/100))+('Profiles, Qc, Winter, S1'!Q33*(RANDBETWEEN(90,100))/100*(60/100))</f>
        <v>0.51240848097821834</v>
      </c>
      <c r="R33" s="1">
        <f ca="1">('Profiles, Qc, Summer, S1'!R33*(RANDBETWEEN(90,100))/100*(40/100))+('Profiles, Qc, Winter, S1'!R33*(RANDBETWEEN(90,100))/100*(60/100))</f>
        <v>0.52184875303560774</v>
      </c>
      <c r="S33" s="1">
        <f ca="1">('Profiles, Qc, Summer, S1'!S33*(RANDBETWEEN(90,100))/100*(40/100))+('Profiles, Qc, Winter, S1'!S33*(RANDBETWEEN(90,100))/100*(60/100))</f>
        <v>0.55074449916878543</v>
      </c>
      <c r="T33" s="1">
        <f ca="1">('Profiles, Qc, Summer, S1'!T33*(RANDBETWEEN(90,100))/100*(40/100))+('Profiles, Qc, Winter, S1'!T33*(RANDBETWEEN(90,100))/100*(60/100))</f>
        <v>0.43333640117374761</v>
      </c>
      <c r="U33" s="1">
        <f ca="1">('Profiles, Qc, Summer, S1'!U33*(RANDBETWEEN(90,100))/100*(40/100))+('Profiles, Qc, Winter, S1'!U33*(RANDBETWEEN(90,100))/100*(60/100))</f>
        <v>0.43973480779995344</v>
      </c>
      <c r="V33" s="1">
        <f ca="1">('Profiles, Qc, Summer, S1'!V33*(RANDBETWEEN(90,100))/100*(40/100))+('Profiles, Qc, Winter, S1'!V33*(RANDBETWEEN(90,100))/100*(60/100))</f>
        <v>0.41324672322688283</v>
      </c>
      <c r="W33" s="1">
        <f ca="1">('Profiles, Qc, Summer, S1'!W33*(RANDBETWEEN(90,100))/100*(40/100))+('Profiles, Qc, Winter, S1'!W33*(RANDBETWEEN(90,100))/100*(60/100))</f>
        <v>0.40224232254096942</v>
      </c>
      <c r="X33" s="1">
        <f ca="1">('Profiles, Qc, Summer, S1'!X33*(RANDBETWEEN(90,100))/100*(40/100))+('Profiles, Qc, Winter, S1'!X33*(RANDBETWEEN(90,100))/100*(60/100))</f>
        <v>0.26762195369839581</v>
      </c>
      <c r="Y33" s="1">
        <f ca="1">('Profiles, Qc, Summer, S1'!Y33*(RANDBETWEEN(90,100))/100*(40/100))+('Profiles, Qc, Winter, S1'!Y33*(RANDBETWEEN(90,100))/100*(60/100))</f>
        <v>0.28965168907642003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11</v>
      </c>
      <c r="B2" s="1">
        <v>4.9164000000000012</v>
      </c>
      <c r="C2" s="1">
        <v>5.0804000000000009</v>
      </c>
      <c r="D2" s="1">
        <v>4.5491999999999999</v>
      </c>
      <c r="E2" s="1">
        <v>4.3119999999999994</v>
      </c>
      <c r="F2" s="1">
        <v>3.5328000000000004</v>
      </c>
      <c r="G2" s="1">
        <v>2.9984000000000006</v>
      </c>
      <c r="H2" s="1">
        <v>3.6668000000000003</v>
      </c>
      <c r="I2" s="1">
        <v>0.63680000000000003</v>
      </c>
      <c r="J2" s="1">
        <v>0.56000000000000005</v>
      </c>
      <c r="K2" s="1">
        <v>0.8163999999999999</v>
      </c>
      <c r="L2" s="1">
        <v>0.48080000000000006</v>
      </c>
      <c r="M2" s="1">
        <v>0.6008</v>
      </c>
      <c r="N2" s="1">
        <v>0.95720000000000027</v>
      </c>
      <c r="O2" s="1">
        <v>1.7636000000000003</v>
      </c>
      <c r="P2" s="1">
        <v>1.8815999999999999</v>
      </c>
      <c r="Q2" s="1">
        <v>1.8503999999999998</v>
      </c>
      <c r="R2" s="1">
        <v>1.038</v>
      </c>
      <c r="S2" s="1">
        <v>2.1143999999999998</v>
      </c>
      <c r="T2" s="1">
        <v>1.2408000000000001</v>
      </c>
      <c r="U2" s="1">
        <v>0.87239999999999984</v>
      </c>
      <c r="V2" s="1">
        <v>1.3248000000000002</v>
      </c>
      <c r="W2" s="1">
        <v>0.81880000000000008</v>
      </c>
      <c r="X2" s="1">
        <v>3.7372000000000005</v>
      </c>
      <c r="Y2" s="1">
        <v>4.5052000000000003</v>
      </c>
    </row>
    <row r="3" spans="1:25" x14ac:dyDescent="0.3">
      <c r="A3" t="s">
        <v>12</v>
      </c>
      <c r="B3" s="1">
        <v>-11.100000000000001</v>
      </c>
      <c r="C3" s="1">
        <v>-11.8696</v>
      </c>
      <c r="D3" s="1">
        <v>-13.349600000000002</v>
      </c>
      <c r="E3" s="1">
        <v>-14.400400000000001</v>
      </c>
      <c r="F3" s="1">
        <v>-15.392000000000001</v>
      </c>
      <c r="G3" s="1">
        <v>-16.798000000000002</v>
      </c>
      <c r="H3" s="1">
        <v>-16.028400000000001</v>
      </c>
      <c r="I3" s="1">
        <v>-17.979759999999999</v>
      </c>
      <c r="J3" s="1">
        <v>-16.307359999999996</v>
      </c>
      <c r="K3" s="1">
        <v>-23.952839999999998</v>
      </c>
      <c r="L3" s="1">
        <v>-23.707360000000005</v>
      </c>
      <c r="M3" s="1">
        <v>-21.672160000000002</v>
      </c>
      <c r="N3" s="1">
        <v>-20.774560000000001</v>
      </c>
      <c r="O3" s="1">
        <v>-20.057480000000002</v>
      </c>
      <c r="P3" s="1">
        <v>-18.905680000000004</v>
      </c>
      <c r="Q3" s="1">
        <v>-17.204239999999999</v>
      </c>
      <c r="R3" s="1">
        <v>-16.086960000000001</v>
      </c>
      <c r="S3" s="1">
        <v>-14.396240000000002</v>
      </c>
      <c r="T3" s="1">
        <v>-9.1377199999999998</v>
      </c>
      <c r="U3" s="1">
        <v>-10.226479999999999</v>
      </c>
      <c r="V3" s="1">
        <v>-10.809839999999999</v>
      </c>
      <c r="W3" s="1">
        <v>-11.605399999999999</v>
      </c>
      <c r="X3" s="1">
        <v>-9.2204000000000015</v>
      </c>
      <c r="Y3" s="1">
        <v>-9.797600000000001</v>
      </c>
    </row>
    <row r="4" spans="1:25" x14ac:dyDescent="0.3">
      <c r="A4" t="s">
        <v>13</v>
      </c>
      <c r="B4" s="1">
        <v>10.69356</v>
      </c>
      <c r="C4" s="1">
        <v>11.440319999999996</v>
      </c>
      <c r="D4" s="1">
        <v>12.82724</v>
      </c>
      <c r="E4" s="1">
        <v>13.802440000000002</v>
      </c>
      <c r="F4" s="1">
        <v>14.691399999999998</v>
      </c>
      <c r="G4" s="1">
        <v>16.042000000000002</v>
      </c>
      <c r="H4" s="1">
        <v>15.293999999999999</v>
      </c>
      <c r="I4" s="1">
        <v>17.259160000000001</v>
      </c>
      <c r="J4" s="1">
        <v>15.809160000000002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15.016320000000004</v>
      </c>
      <c r="Q4" s="1">
        <v>13.671480000000003</v>
      </c>
      <c r="R4" s="1">
        <v>12.736039999999997</v>
      </c>
      <c r="S4" s="1">
        <v>11.38288</v>
      </c>
      <c r="T4" s="1">
        <v>8.9093599999999995</v>
      </c>
      <c r="U4" s="1">
        <v>9.9721600000000006</v>
      </c>
      <c r="V4" s="1">
        <v>10.596560000000002</v>
      </c>
      <c r="W4" s="1">
        <v>11.414560000000002</v>
      </c>
      <c r="X4" s="1">
        <v>8.8819999999999997</v>
      </c>
      <c r="Y4" s="1">
        <v>9.4448000000000025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533-BBD2-43BA-B4ED-FC4F84010FC3}">
  <dimension ref="A1:Y7"/>
  <sheetViews>
    <sheetView workbookViewId="0">
      <selection activeCell="B2" sqref="B2:Y7"/>
    </sheetView>
  </sheetViews>
  <sheetFormatPr defaultRowHeight="14.4" x14ac:dyDescent="0.3"/>
  <cols>
    <col min="1" max="1" width="22.1093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22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23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33"/>
  <sheetViews>
    <sheetView workbookViewId="0">
      <selection activeCell="B32" sqref="B3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S1'!B2</f>
        <v>1.9526449422201901</v>
      </c>
      <c r="C2" s="1">
        <f>VLOOKUP($A2,'Base Consumption'!$A$2:$D$33,3,FALSE)*'Profiles, Pc, Winter, S1'!C2</f>
        <v>1.8796724857045988</v>
      </c>
      <c r="D2" s="1">
        <f>VLOOKUP($A2,'Base Consumption'!$A$2:$D$33,3,FALSE)*'Profiles, Pc, Winter, S1'!D2</f>
        <v>1.8127201799617132</v>
      </c>
      <c r="E2" s="1">
        <f>VLOOKUP($A2,'Base Consumption'!$A$2:$D$33,3,FALSE)*'Profiles, Pc, Winter, S1'!E2</f>
        <v>1.8674318952236728</v>
      </c>
      <c r="F2" s="1">
        <f>VLOOKUP($A2,'Base Consumption'!$A$2:$D$33,3,FALSE)*'Profiles, Pc, Winter, S1'!F2</f>
        <v>1.8147371365562408</v>
      </c>
      <c r="G2" s="1">
        <f>VLOOKUP($A2,'Base Consumption'!$A$2:$D$33,3,FALSE)*'Profiles, Pc, Winter, S1'!G2</f>
        <v>1.8171541418080739</v>
      </c>
      <c r="H2" s="1">
        <f>VLOOKUP($A2,'Base Consumption'!$A$2:$D$33,3,FALSE)*'Profiles, Pc, Winter, S1'!H2</f>
        <v>1.8339264632949859</v>
      </c>
      <c r="I2" s="1">
        <f>VLOOKUP($A2,'Base Consumption'!$A$2:$D$33,3,FALSE)*'Profiles, Pc, Winter, S1'!I2</f>
        <v>2.3804301956660892</v>
      </c>
      <c r="J2" s="1">
        <f>VLOOKUP($A2,'Base Consumption'!$A$2:$D$33,3,FALSE)*'Profiles, Pc, Winter, S1'!J2</f>
        <v>2.4280216971147084</v>
      </c>
      <c r="K2" s="1">
        <f>VLOOKUP($A2,'Base Consumption'!$A$2:$D$33,3,FALSE)*'Profiles, Pc, Winter, S1'!K2</f>
        <v>2.4048571383743567</v>
      </c>
      <c r="L2" s="1">
        <f>VLOOKUP($A2,'Base Consumption'!$A$2:$D$33,3,FALSE)*'Profiles, Pc, Winter, S1'!L2</f>
        <v>2.3975558842364819</v>
      </c>
      <c r="M2" s="1">
        <f>VLOOKUP($A2,'Base Consumption'!$A$2:$D$33,3,FALSE)*'Profiles, Pc, Winter, S1'!M2</f>
        <v>2.4479405757472459</v>
      </c>
      <c r="N2" s="1">
        <f>VLOOKUP($A2,'Base Consumption'!$A$2:$D$33,3,FALSE)*'Profiles, Pc, Winter, S1'!N2</f>
        <v>2.42158938730541</v>
      </c>
      <c r="O2" s="1">
        <f>VLOOKUP($A2,'Base Consumption'!$A$2:$D$33,3,FALSE)*'Profiles, Pc, Winter, S1'!O2</f>
        <v>2.378722312196647</v>
      </c>
      <c r="P2" s="1">
        <f>VLOOKUP($A2,'Base Consumption'!$A$2:$D$33,3,FALSE)*'Profiles, Pc, Winter, S1'!P2</f>
        <v>2.0692670209550195</v>
      </c>
      <c r="Q2" s="1">
        <f>VLOOKUP($A2,'Base Consumption'!$A$2:$D$33,3,FALSE)*'Profiles, Pc, Winter, S1'!Q2</f>
        <v>2.2262070014947639</v>
      </c>
      <c r="R2" s="1">
        <f>VLOOKUP($A2,'Base Consumption'!$A$2:$D$33,3,FALSE)*'Profiles, Pc, Winter, S1'!R2</f>
        <v>2.4203317662610564</v>
      </c>
      <c r="S2" s="1">
        <f>VLOOKUP($A2,'Base Consumption'!$A$2:$D$33,3,FALSE)*'Profiles, Pc, Winter, S1'!S2</f>
        <v>2.3834652979389088</v>
      </c>
      <c r="T2" s="1">
        <f>VLOOKUP($A2,'Base Consumption'!$A$2:$D$33,3,FALSE)*'Profiles, Pc, Winter, S1'!T2</f>
        <v>2.2606489201926143</v>
      </c>
      <c r="U2" s="1">
        <f>VLOOKUP($A2,'Base Consumption'!$A$2:$D$33,3,FALSE)*'Profiles, Pc, Winter, S1'!U2</f>
        <v>2.1558262769126793</v>
      </c>
      <c r="V2" s="1">
        <f>VLOOKUP($A2,'Base Consumption'!$A$2:$D$33,3,FALSE)*'Profiles, Pc, Winter, S1'!V2</f>
        <v>2.1405960965396362</v>
      </c>
      <c r="W2" s="1">
        <f>VLOOKUP($A2,'Base Consumption'!$A$2:$D$33,3,FALSE)*'Profiles, Pc, Winter, S1'!W2</f>
        <v>2.0454632581809973</v>
      </c>
      <c r="X2" s="1">
        <f>VLOOKUP($A2,'Base Consumption'!$A$2:$D$33,3,FALSE)*'Profiles, Pc, Winter, S1'!X2</f>
        <v>1.8473595076878109</v>
      </c>
      <c r="Y2" s="1">
        <f>VLOOKUP($A2,'Base Consumption'!$A$2:$D$33,3,FALSE)*'Profiles, Pc, Winter, S1'!Y2</f>
        <v>1.8073362179351524</v>
      </c>
    </row>
    <row r="3" spans="1:25" x14ac:dyDescent="0.3">
      <c r="A3">
        <v>2</v>
      </c>
      <c r="B3" s="1">
        <f>VLOOKUP($A3,'Base Consumption'!$A$2:$D$33,3,FALSE)*'Profiles, Pc, Winter, S1'!B3</f>
        <v>0.59677452847225954</v>
      </c>
      <c r="C3" s="1">
        <f>VLOOKUP($A3,'Base Consumption'!$A$2:$D$33,3,FALSE)*'Profiles, Pc, Winter, S1'!C3</f>
        <v>0.57979018673525906</v>
      </c>
      <c r="D3" s="1">
        <f>VLOOKUP($A3,'Base Consumption'!$A$2:$D$33,3,FALSE)*'Profiles, Pc, Winter, S1'!D3</f>
        <v>0.55516298093679628</v>
      </c>
      <c r="E3" s="1">
        <f>VLOOKUP($A3,'Base Consumption'!$A$2:$D$33,3,FALSE)*'Profiles, Pc, Winter, S1'!E3</f>
        <v>0.55056611725878424</v>
      </c>
      <c r="F3" s="1">
        <f>VLOOKUP($A3,'Base Consumption'!$A$2:$D$33,3,FALSE)*'Profiles, Pc, Winter, S1'!F3</f>
        <v>0.55609831943524057</v>
      </c>
      <c r="G3" s="1">
        <f>VLOOKUP($A3,'Base Consumption'!$A$2:$D$33,3,FALSE)*'Profiles, Pc, Winter, S1'!G3</f>
        <v>0.59375305160686953</v>
      </c>
      <c r="H3" s="1">
        <f>VLOOKUP($A3,'Base Consumption'!$A$2:$D$33,3,FALSE)*'Profiles, Pc, Winter, S1'!H3</f>
        <v>0.71580023196668463</v>
      </c>
      <c r="I3" s="1">
        <f>VLOOKUP($A3,'Base Consumption'!$A$2:$D$33,3,FALSE)*'Profiles, Pc, Winter, S1'!I3</f>
        <v>0.83566898400811895</v>
      </c>
      <c r="J3" s="1">
        <f>VLOOKUP($A3,'Base Consumption'!$A$2:$D$33,3,FALSE)*'Profiles, Pc, Winter, S1'!J3</f>
        <v>0.90848623198280287</v>
      </c>
      <c r="K3" s="1">
        <f>VLOOKUP($A3,'Base Consumption'!$A$2:$D$33,3,FALSE)*'Profiles, Pc, Winter, S1'!K3</f>
        <v>0.93592573368976029</v>
      </c>
      <c r="L3" s="1">
        <f>VLOOKUP($A3,'Base Consumption'!$A$2:$D$33,3,FALSE)*'Profiles, Pc, Winter, S1'!L3</f>
        <v>0.93390118103212572</v>
      </c>
      <c r="M3" s="1">
        <f>VLOOKUP($A3,'Base Consumption'!$A$2:$D$33,3,FALSE)*'Profiles, Pc, Winter, S1'!M3</f>
        <v>0.91166152912610698</v>
      </c>
      <c r="N3" s="1">
        <f>VLOOKUP($A3,'Base Consumption'!$A$2:$D$33,3,FALSE)*'Profiles, Pc, Winter, S1'!N3</f>
        <v>0.87859132133749518</v>
      </c>
      <c r="O3" s="1">
        <f>VLOOKUP($A3,'Base Consumption'!$A$2:$D$33,3,FALSE)*'Profiles, Pc, Winter, S1'!O3</f>
        <v>0.83554590120202821</v>
      </c>
      <c r="P3" s="1">
        <f>VLOOKUP($A3,'Base Consumption'!$A$2:$D$33,3,FALSE)*'Profiles, Pc, Winter, S1'!P3</f>
        <v>0.77819300206040321</v>
      </c>
      <c r="Q3" s="1">
        <f>VLOOKUP($A3,'Base Consumption'!$A$2:$D$33,3,FALSE)*'Profiles, Pc, Winter, S1'!Q3</f>
        <v>0.80234648526609376</v>
      </c>
      <c r="R3" s="1">
        <f>VLOOKUP($A3,'Base Consumption'!$A$2:$D$33,3,FALSE)*'Profiles, Pc, Winter, S1'!R3</f>
        <v>0.8924864973116956</v>
      </c>
      <c r="S3" s="1">
        <f>VLOOKUP($A3,'Base Consumption'!$A$2:$D$33,3,FALSE)*'Profiles, Pc, Winter, S1'!S3</f>
        <v>1.0670496617876077</v>
      </c>
      <c r="T3" s="1">
        <f>VLOOKUP($A3,'Base Consumption'!$A$2:$D$33,3,FALSE)*'Profiles, Pc, Winter, S1'!T3</f>
        <v>1.0163058839929002</v>
      </c>
      <c r="U3" s="1">
        <f>VLOOKUP($A3,'Base Consumption'!$A$2:$D$33,3,FALSE)*'Profiles, Pc, Winter, S1'!U3</f>
        <v>0.93876875599351195</v>
      </c>
      <c r="V3" s="1">
        <f>VLOOKUP($A3,'Base Consumption'!$A$2:$D$33,3,FALSE)*'Profiles, Pc, Winter, S1'!V3</f>
        <v>0.91007385840132227</v>
      </c>
      <c r="W3" s="1">
        <f>VLOOKUP($A3,'Base Consumption'!$A$2:$D$33,3,FALSE)*'Profiles, Pc, Winter, S1'!W3</f>
        <v>0.84877030246679408</v>
      </c>
      <c r="X3" s="1">
        <f>VLOOKUP($A3,'Base Consumption'!$A$2:$D$33,3,FALSE)*'Profiles, Pc, Winter, S1'!X3</f>
        <v>0.77679611411568539</v>
      </c>
      <c r="Y3" s="1">
        <f>VLOOKUP($A3,'Base Consumption'!$A$2:$D$33,3,FALSE)*'Profiles, Pc, Winter, S1'!Y3</f>
        <v>0.68711150402199239</v>
      </c>
    </row>
    <row r="4" spans="1:25" x14ac:dyDescent="0.3">
      <c r="A4">
        <v>3</v>
      </c>
      <c r="B4" s="1">
        <f>VLOOKUP($A4,'Base Consumption'!$A$2:$D$33,3,FALSE)*'Profiles, Pc, Winter, S1'!B4</f>
        <v>1.9085262151056439</v>
      </c>
      <c r="C4" s="1">
        <f>VLOOKUP($A4,'Base Consumption'!$A$2:$D$33,3,FALSE)*'Profiles, Pc, Winter, S1'!C4</f>
        <v>1.7944654348227065</v>
      </c>
      <c r="D4" s="1">
        <f>VLOOKUP($A4,'Base Consumption'!$A$2:$D$33,3,FALSE)*'Profiles, Pc, Winter, S1'!D4</f>
        <v>1.7364610305050336</v>
      </c>
      <c r="E4" s="1">
        <f>VLOOKUP($A4,'Base Consumption'!$A$2:$D$33,3,FALSE)*'Profiles, Pc, Winter, S1'!E4</f>
        <v>1.7727842818566719</v>
      </c>
      <c r="F4" s="1">
        <f>VLOOKUP($A4,'Base Consumption'!$A$2:$D$33,3,FALSE)*'Profiles, Pc, Winter, S1'!F4</f>
        <v>1.7894614408692564</v>
      </c>
      <c r="G4" s="1">
        <f>VLOOKUP($A4,'Base Consumption'!$A$2:$D$33,3,FALSE)*'Profiles, Pc, Winter, S1'!G4</f>
        <v>2.0459977172796546</v>
      </c>
      <c r="H4" s="1">
        <f>VLOOKUP($A4,'Base Consumption'!$A$2:$D$33,3,FALSE)*'Profiles, Pc, Winter, S1'!H4</f>
        <v>3.3042907449193364</v>
      </c>
      <c r="I4" s="1">
        <f>VLOOKUP($A4,'Base Consumption'!$A$2:$D$33,3,FALSE)*'Profiles, Pc, Winter, S1'!I4</f>
        <v>3.8741349245212087</v>
      </c>
      <c r="J4" s="1">
        <f>VLOOKUP($A4,'Base Consumption'!$A$2:$D$33,3,FALSE)*'Profiles, Pc, Winter, S1'!J4</f>
        <v>4.0475676958561593</v>
      </c>
      <c r="K4" s="1">
        <f>VLOOKUP($A4,'Base Consumption'!$A$2:$D$33,3,FALSE)*'Profiles, Pc, Winter, S1'!K4</f>
        <v>3.9196473544522608</v>
      </c>
      <c r="L4" s="1">
        <f>VLOOKUP($A4,'Base Consumption'!$A$2:$D$33,3,FALSE)*'Profiles, Pc, Winter, S1'!L4</f>
        <v>3.7755814406115409</v>
      </c>
      <c r="M4" s="1">
        <f>VLOOKUP($A4,'Base Consumption'!$A$2:$D$33,3,FALSE)*'Profiles, Pc, Winter, S1'!M4</f>
        <v>4.0164351893678605</v>
      </c>
      <c r="N4" s="1">
        <f>VLOOKUP($A4,'Base Consumption'!$A$2:$D$33,3,FALSE)*'Profiles, Pc, Winter, S1'!N4</f>
        <v>3.7234328329739905</v>
      </c>
      <c r="O4" s="1">
        <f>VLOOKUP($A4,'Base Consumption'!$A$2:$D$33,3,FALSE)*'Profiles, Pc, Winter, S1'!O4</f>
        <v>3.5453529546557339</v>
      </c>
      <c r="P4" s="1">
        <f>VLOOKUP($A4,'Base Consumption'!$A$2:$D$33,3,FALSE)*'Profiles, Pc, Winter, S1'!P4</f>
        <v>3.066331642650677</v>
      </c>
      <c r="Q4" s="1">
        <f>VLOOKUP($A4,'Base Consumption'!$A$2:$D$33,3,FALSE)*'Profiles, Pc, Winter, S1'!Q4</f>
        <v>3.0536666522965303</v>
      </c>
      <c r="R4" s="1">
        <f>VLOOKUP($A4,'Base Consumption'!$A$2:$D$33,3,FALSE)*'Profiles, Pc, Winter, S1'!R4</f>
        <v>3.1819233964070692</v>
      </c>
      <c r="S4" s="1">
        <f>VLOOKUP($A4,'Base Consumption'!$A$2:$D$33,3,FALSE)*'Profiles, Pc, Winter, S1'!S4</f>
        <v>3.4365465873399357</v>
      </c>
      <c r="T4" s="1">
        <f>VLOOKUP($A4,'Base Consumption'!$A$2:$D$33,3,FALSE)*'Profiles, Pc, Winter, S1'!T4</f>
        <v>3.1404084549917575</v>
      </c>
      <c r="U4" s="1">
        <f>VLOOKUP($A4,'Base Consumption'!$A$2:$D$33,3,FALSE)*'Profiles, Pc, Winter, S1'!U4</f>
        <v>3.263445389328663</v>
      </c>
      <c r="V4" s="1">
        <f>VLOOKUP($A4,'Base Consumption'!$A$2:$D$33,3,FALSE)*'Profiles, Pc, Winter, S1'!V4</f>
        <v>3.168626554397898</v>
      </c>
      <c r="W4" s="1">
        <f>VLOOKUP($A4,'Base Consumption'!$A$2:$D$33,3,FALSE)*'Profiles, Pc, Winter, S1'!W4</f>
        <v>2.9798178695362085</v>
      </c>
      <c r="X4" s="1">
        <f>VLOOKUP($A4,'Base Consumption'!$A$2:$D$33,3,FALSE)*'Profiles, Pc, Winter, S1'!X4</f>
        <v>2.475412360722407</v>
      </c>
      <c r="Y4" s="1">
        <f>VLOOKUP($A4,'Base Consumption'!$A$2:$D$33,3,FALSE)*'Profiles, Pc, Winter, S1'!Y4</f>
        <v>2.1832930134350113</v>
      </c>
    </row>
    <row r="5" spans="1:25" x14ac:dyDescent="0.3">
      <c r="A5">
        <v>4</v>
      </c>
      <c r="B5" s="1">
        <f>VLOOKUP($A5,'Base Consumption'!$A$2:$D$33,3,FALSE)*'Profiles, Pc, Winter, S1'!B5</f>
        <v>9.3620919040889844E-2</v>
      </c>
      <c r="C5" s="1">
        <f>VLOOKUP($A5,'Base Consumption'!$A$2:$D$33,3,FALSE)*'Profiles, Pc, Winter, S1'!C5</f>
        <v>6.082564270745932E-2</v>
      </c>
      <c r="D5" s="1">
        <f>VLOOKUP($A5,'Base Consumption'!$A$2:$D$33,3,FALSE)*'Profiles, Pc, Winter, S1'!D5</f>
        <v>6.0854375320760164E-2</v>
      </c>
      <c r="E5" s="1">
        <f>VLOOKUP($A5,'Base Consumption'!$A$2:$D$33,3,FALSE)*'Profiles, Pc, Winter, S1'!E5</f>
        <v>5.4212430415343106E-2</v>
      </c>
      <c r="F5" s="1">
        <f>VLOOKUP($A5,'Base Consumption'!$A$2:$D$33,3,FALSE)*'Profiles, Pc, Winter, S1'!F5</f>
        <v>5.7096495089880135E-2</v>
      </c>
      <c r="G5" s="1">
        <f>VLOOKUP($A5,'Base Consumption'!$A$2:$D$33,3,FALSE)*'Profiles, Pc, Winter, S1'!G5</f>
        <v>0.11650469912971846</v>
      </c>
      <c r="H5" s="1">
        <f>VLOOKUP($A5,'Base Consumption'!$A$2:$D$33,3,FALSE)*'Profiles, Pc, Winter, S1'!H5</f>
        <v>0.23361858725956056</v>
      </c>
      <c r="I5" s="1">
        <f>VLOOKUP($A5,'Base Consumption'!$A$2:$D$33,3,FALSE)*'Profiles, Pc, Winter, S1'!I5</f>
        <v>0.2908073427633654</v>
      </c>
      <c r="J5" s="1">
        <f>VLOOKUP($A5,'Base Consumption'!$A$2:$D$33,3,FALSE)*'Profiles, Pc, Winter, S1'!J5</f>
        <v>0.32055866049375631</v>
      </c>
      <c r="K5" s="1">
        <f>VLOOKUP($A5,'Base Consumption'!$A$2:$D$33,3,FALSE)*'Profiles, Pc, Winter, S1'!K5</f>
        <v>0.30019793762661134</v>
      </c>
      <c r="L5" s="1">
        <f>VLOOKUP($A5,'Base Consumption'!$A$2:$D$33,3,FALSE)*'Profiles, Pc, Winter, S1'!L5</f>
        <v>0.29760520141775038</v>
      </c>
      <c r="M5" s="1">
        <f>VLOOKUP($A5,'Base Consumption'!$A$2:$D$33,3,FALSE)*'Profiles, Pc, Winter, S1'!M5</f>
        <v>0.27660447454269343</v>
      </c>
      <c r="N5" s="1">
        <f>VLOOKUP($A5,'Base Consumption'!$A$2:$D$33,3,FALSE)*'Profiles, Pc, Winter, S1'!N5</f>
        <v>0.26945796249920534</v>
      </c>
      <c r="O5" s="1">
        <f>VLOOKUP($A5,'Base Consumption'!$A$2:$D$33,3,FALSE)*'Profiles, Pc, Winter, S1'!O5</f>
        <v>0.25378235400695204</v>
      </c>
      <c r="P5" s="1">
        <f>VLOOKUP($A5,'Base Consumption'!$A$2:$D$33,3,FALSE)*'Profiles, Pc, Winter, S1'!P5</f>
        <v>0.242246132230692</v>
      </c>
      <c r="Q5" s="1">
        <f>VLOOKUP($A5,'Base Consumption'!$A$2:$D$33,3,FALSE)*'Profiles, Pc, Winter, S1'!Q5</f>
        <v>0.24776399763800833</v>
      </c>
      <c r="R5" s="1">
        <f>VLOOKUP($A5,'Base Consumption'!$A$2:$D$33,3,FALSE)*'Profiles, Pc, Winter, S1'!R5</f>
        <v>0.31270648255660161</v>
      </c>
      <c r="S5" s="1">
        <f>VLOOKUP($A5,'Base Consumption'!$A$2:$D$33,3,FALSE)*'Profiles, Pc, Winter, S1'!S5</f>
        <v>0.47164944352550753</v>
      </c>
      <c r="T5" s="1">
        <f>VLOOKUP($A5,'Base Consumption'!$A$2:$D$33,3,FALSE)*'Profiles, Pc, Winter, S1'!T5</f>
        <v>0.42400716709640623</v>
      </c>
      <c r="U5" s="1">
        <f>VLOOKUP($A5,'Base Consumption'!$A$2:$D$33,3,FALSE)*'Profiles, Pc, Winter, S1'!U5</f>
        <v>0.35882674276229498</v>
      </c>
      <c r="V5" s="1">
        <f>VLOOKUP($A5,'Base Consumption'!$A$2:$D$33,3,FALSE)*'Profiles, Pc, Winter, S1'!V5</f>
        <v>0.34692540043484987</v>
      </c>
      <c r="W5" s="1">
        <f>VLOOKUP($A5,'Base Consumption'!$A$2:$D$33,3,FALSE)*'Profiles, Pc, Winter, S1'!W5</f>
        <v>0.30883369402565103</v>
      </c>
      <c r="X5" s="1">
        <f>VLOOKUP($A5,'Base Consumption'!$A$2:$D$33,3,FALSE)*'Profiles, Pc, Winter, S1'!X5</f>
        <v>0.23112838313388703</v>
      </c>
      <c r="Y5" s="1">
        <f>VLOOKUP($A5,'Base Consumption'!$A$2:$D$33,3,FALSE)*'Profiles, Pc, Winter, S1'!Y5</f>
        <v>0.17967485957688042</v>
      </c>
    </row>
    <row r="6" spans="1:25" x14ac:dyDescent="0.3">
      <c r="A6">
        <v>5</v>
      </c>
      <c r="B6" s="1">
        <f>VLOOKUP($A6,'Base Consumption'!$A$2:$D$33,3,FALSE)*'Profiles, Pc, Winter, S1'!B6</f>
        <v>0.92225562616089451</v>
      </c>
      <c r="C6" s="1">
        <f>VLOOKUP($A6,'Base Consumption'!$A$2:$D$33,3,FALSE)*'Profiles, Pc, Winter, S1'!C6</f>
        <v>0.83885077940372421</v>
      </c>
      <c r="D6" s="1">
        <f>VLOOKUP($A6,'Base Consumption'!$A$2:$D$33,3,FALSE)*'Profiles, Pc, Winter, S1'!D6</f>
        <v>0.76872011200082446</v>
      </c>
      <c r="E6" s="1">
        <f>VLOOKUP($A6,'Base Consumption'!$A$2:$D$33,3,FALSE)*'Profiles, Pc, Winter, S1'!E6</f>
        <v>0.77878515899355738</v>
      </c>
      <c r="F6" s="1">
        <f>VLOOKUP($A6,'Base Consumption'!$A$2:$D$33,3,FALSE)*'Profiles, Pc, Winter, S1'!F6</f>
        <v>0.7961507856843425</v>
      </c>
      <c r="G6" s="1">
        <f>VLOOKUP($A6,'Base Consumption'!$A$2:$D$33,3,FALSE)*'Profiles, Pc, Winter, S1'!G6</f>
        <v>0.896964575891389</v>
      </c>
      <c r="H6" s="1">
        <f>VLOOKUP($A6,'Base Consumption'!$A$2:$D$33,3,FALSE)*'Profiles, Pc, Winter, S1'!H6</f>
        <v>1.1594705603910018</v>
      </c>
      <c r="I6" s="1">
        <f>VLOOKUP($A6,'Base Consumption'!$A$2:$D$33,3,FALSE)*'Profiles, Pc, Winter, S1'!I6</f>
        <v>1.2841694153696139</v>
      </c>
      <c r="J6" s="1">
        <f>VLOOKUP($A6,'Base Consumption'!$A$2:$D$33,3,FALSE)*'Profiles, Pc, Winter, S1'!J6</f>
        <v>1.3277515911451769</v>
      </c>
      <c r="K6" s="1">
        <f>VLOOKUP($A6,'Base Consumption'!$A$2:$D$33,3,FALSE)*'Profiles, Pc, Winter, S1'!K6</f>
        <v>1.3806475864099199</v>
      </c>
      <c r="L6" s="1">
        <f>VLOOKUP($A6,'Base Consumption'!$A$2:$D$33,3,FALSE)*'Profiles, Pc, Winter, S1'!L6</f>
        <v>1.4195008436825776</v>
      </c>
      <c r="M6" s="1">
        <f>VLOOKUP($A6,'Base Consumption'!$A$2:$D$33,3,FALSE)*'Profiles, Pc, Winter, S1'!M6</f>
        <v>1.4432328376905572</v>
      </c>
      <c r="N6" s="1">
        <f>VLOOKUP($A6,'Base Consumption'!$A$2:$D$33,3,FALSE)*'Profiles, Pc, Winter, S1'!N6</f>
        <v>1.4152259979436106</v>
      </c>
      <c r="O6" s="1">
        <f>VLOOKUP($A6,'Base Consumption'!$A$2:$D$33,3,FALSE)*'Profiles, Pc, Winter, S1'!O6</f>
        <v>1.3467329270425519</v>
      </c>
      <c r="P6" s="1">
        <f>VLOOKUP($A6,'Base Consumption'!$A$2:$D$33,3,FALSE)*'Profiles, Pc, Winter, S1'!P6</f>
        <v>1.3425104365408771</v>
      </c>
      <c r="Q6" s="1">
        <f>VLOOKUP($A6,'Base Consumption'!$A$2:$D$33,3,FALSE)*'Profiles, Pc, Winter, S1'!Q6</f>
        <v>1.3316334403074614</v>
      </c>
      <c r="R6" s="1">
        <f>VLOOKUP($A6,'Base Consumption'!$A$2:$D$33,3,FALSE)*'Profiles, Pc, Winter, S1'!R6</f>
        <v>1.4232953430420519</v>
      </c>
      <c r="S6" s="1">
        <f>VLOOKUP($A6,'Base Consumption'!$A$2:$D$33,3,FALSE)*'Profiles, Pc, Winter, S1'!S6</f>
        <v>1.6316958229141898</v>
      </c>
      <c r="T6" s="1">
        <f>VLOOKUP($A6,'Base Consumption'!$A$2:$D$33,3,FALSE)*'Profiles, Pc, Winter, S1'!T6</f>
        <v>1.6104440862752361</v>
      </c>
      <c r="U6" s="1">
        <f>VLOOKUP($A6,'Base Consumption'!$A$2:$D$33,3,FALSE)*'Profiles, Pc, Winter, S1'!U6</f>
        <v>1.5752499505672324</v>
      </c>
      <c r="V6" s="1">
        <f>VLOOKUP($A6,'Base Consumption'!$A$2:$D$33,3,FALSE)*'Profiles, Pc, Winter, S1'!V6</f>
        <v>1.5610107955149597</v>
      </c>
      <c r="W6" s="1">
        <f>VLOOKUP($A6,'Base Consumption'!$A$2:$D$33,3,FALSE)*'Profiles, Pc, Winter, S1'!W6</f>
        <v>1.4574719705896975</v>
      </c>
      <c r="X6" s="1">
        <f>VLOOKUP($A6,'Base Consumption'!$A$2:$D$33,3,FALSE)*'Profiles, Pc, Winter, S1'!X6</f>
        <v>1.2967886078137909</v>
      </c>
      <c r="Y6" s="1">
        <f>VLOOKUP($A6,'Base Consumption'!$A$2:$D$33,3,FALSE)*'Profiles, Pc, Winter, S1'!Y6</f>
        <v>1.1750852256147968</v>
      </c>
    </row>
    <row r="7" spans="1:25" x14ac:dyDescent="0.3">
      <c r="A7">
        <v>6</v>
      </c>
      <c r="B7" s="1">
        <f>VLOOKUP($A7,'Base Consumption'!$A$2:$D$33,3,FALSE)*'Profiles, Pc, Winter, S1'!B7</f>
        <v>5.3532526399862768</v>
      </c>
      <c r="C7" s="1">
        <f>VLOOKUP($A7,'Base Consumption'!$A$2:$D$33,3,FALSE)*'Profiles, Pc, Winter, S1'!C7</f>
        <v>5.0335855667843248</v>
      </c>
      <c r="D7" s="1">
        <f>VLOOKUP($A7,'Base Consumption'!$A$2:$D$33,3,FALSE)*'Profiles, Pc, Winter, S1'!D7</f>
        <v>4.9056333297920451</v>
      </c>
      <c r="E7" s="1">
        <f>VLOOKUP($A7,'Base Consumption'!$A$2:$D$33,3,FALSE)*'Profiles, Pc, Winter, S1'!E7</f>
        <v>4.96537036016709</v>
      </c>
      <c r="F7" s="1">
        <f>VLOOKUP($A7,'Base Consumption'!$A$2:$D$33,3,FALSE)*'Profiles, Pc, Winter, S1'!F7</f>
        <v>5.019730209835684</v>
      </c>
      <c r="G7" s="1">
        <f>VLOOKUP($A7,'Base Consumption'!$A$2:$D$33,3,FALSE)*'Profiles, Pc, Winter, S1'!G7</f>
        <v>5.4398330152639165</v>
      </c>
      <c r="H7" s="1">
        <f>VLOOKUP($A7,'Base Consumption'!$A$2:$D$33,3,FALSE)*'Profiles, Pc, Winter, S1'!H7</f>
        <v>6.1447812951138676</v>
      </c>
      <c r="I7" s="1">
        <f>VLOOKUP($A7,'Base Consumption'!$A$2:$D$33,3,FALSE)*'Profiles, Pc, Winter, S1'!I7</f>
        <v>7.4513129369042641</v>
      </c>
      <c r="J7" s="1">
        <f>VLOOKUP($A7,'Base Consumption'!$A$2:$D$33,3,FALSE)*'Profiles, Pc, Winter, S1'!J7</f>
        <v>7.8131694701104148</v>
      </c>
      <c r="K7" s="1">
        <f>VLOOKUP($A7,'Base Consumption'!$A$2:$D$33,3,FALSE)*'Profiles, Pc, Winter, S1'!K7</f>
        <v>8.0790508290033589</v>
      </c>
      <c r="L7" s="1">
        <f>VLOOKUP($A7,'Base Consumption'!$A$2:$D$33,3,FALSE)*'Profiles, Pc, Winter, S1'!L7</f>
        <v>7.948579460816827</v>
      </c>
      <c r="M7" s="1">
        <f>VLOOKUP($A7,'Base Consumption'!$A$2:$D$33,3,FALSE)*'Profiles, Pc, Winter, S1'!M7</f>
        <v>8.0704329157220958</v>
      </c>
      <c r="N7" s="1">
        <f>VLOOKUP($A7,'Base Consumption'!$A$2:$D$33,3,FALSE)*'Profiles, Pc, Winter, S1'!N7</f>
        <v>8.0299253215635424</v>
      </c>
      <c r="O7" s="1">
        <f>VLOOKUP($A7,'Base Consumption'!$A$2:$D$33,3,FALSE)*'Profiles, Pc, Winter, S1'!O7</f>
        <v>7.9106622324819211</v>
      </c>
      <c r="P7" s="1">
        <f>VLOOKUP($A7,'Base Consumption'!$A$2:$D$33,3,FALSE)*'Profiles, Pc, Winter, S1'!P7</f>
        <v>7.3720182839569155</v>
      </c>
      <c r="Q7" s="1">
        <f>VLOOKUP($A7,'Base Consumption'!$A$2:$D$33,3,FALSE)*'Profiles, Pc, Winter, S1'!Q7</f>
        <v>7.3894290464251453</v>
      </c>
      <c r="R7" s="1">
        <f>VLOOKUP($A7,'Base Consumption'!$A$2:$D$33,3,FALSE)*'Profiles, Pc, Winter, S1'!R7</f>
        <v>7.1686388879494878</v>
      </c>
      <c r="S7" s="1">
        <f>VLOOKUP($A7,'Base Consumption'!$A$2:$D$33,3,FALSE)*'Profiles, Pc, Winter, S1'!S7</f>
        <v>7.5128766407699885</v>
      </c>
      <c r="T7" s="1">
        <f>VLOOKUP($A7,'Base Consumption'!$A$2:$D$33,3,FALSE)*'Profiles, Pc, Winter, S1'!T7</f>
        <v>7.2788630803820036</v>
      </c>
      <c r="U7" s="1">
        <f>VLOOKUP($A7,'Base Consumption'!$A$2:$D$33,3,FALSE)*'Profiles, Pc, Winter, S1'!U7</f>
        <v>7.1644981474309315</v>
      </c>
      <c r="V7" s="1">
        <f>VLOOKUP($A7,'Base Consumption'!$A$2:$D$33,3,FALSE)*'Profiles, Pc, Winter, S1'!V7</f>
        <v>7.0060620919863421</v>
      </c>
      <c r="W7" s="1">
        <f>VLOOKUP($A7,'Base Consumption'!$A$2:$D$33,3,FALSE)*'Profiles, Pc, Winter, S1'!W7</f>
        <v>6.7656404917768214</v>
      </c>
      <c r="X7" s="1">
        <f>VLOOKUP($A7,'Base Consumption'!$A$2:$D$33,3,FALSE)*'Profiles, Pc, Winter, S1'!X7</f>
        <v>6.0724581592292806</v>
      </c>
      <c r="Y7" s="1">
        <f>VLOOKUP($A7,'Base Consumption'!$A$2:$D$33,3,FALSE)*'Profiles, Pc, Winter, S1'!Y7</f>
        <v>5.6413881992398691</v>
      </c>
    </row>
    <row r="8" spans="1:25" x14ac:dyDescent="0.3">
      <c r="A8">
        <v>7</v>
      </c>
      <c r="B8" s="1">
        <f>VLOOKUP($A8,'Base Consumption'!$A$2:$D$33,3,FALSE)*'Profiles, Pc, Winter, S1'!B8</f>
        <v>2.4465389962612831</v>
      </c>
      <c r="C8" s="1">
        <f>VLOOKUP($A8,'Base Consumption'!$A$2:$D$33,3,FALSE)*'Profiles, Pc, Winter, S1'!C8</f>
        <v>2.2548336120549566</v>
      </c>
      <c r="D8" s="1">
        <f>VLOOKUP($A8,'Base Consumption'!$A$2:$D$33,3,FALSE)*'Profiles, Pc, Winter, S1'!D8</f>
        <v>2.2357677890318266</v>
      </c>
      <c r="E8" s="1">
        <f>VLOOKUP($A8,'Base Consumption'!$A$2:$D$33,3,FALSE)*'Profiles, Pc, Winter, S1'!E8</f>
        <v>2.1904065173105596</v>
      </c>
      <c r="F8" s="1">
        <f>VLOOKUP($A8,'Base Consumption'!$A$2:$D$33,3,FALSE)*'Profiles, Pc, Winter, S1'!F8</f>
        <v>2.267022142673695</v>
      </c>
      <c r="G8" s="1">
        <f>VLOOKUP($A8,'Base Consumption'!$A$2:$D$33,3,FALSE)*'Profiles, Pc, Winter, S1'!G8</f>
        <v>2.6056380457427606</v>
      </c>
      <c r="H8" s="1">
        <f>VLOOKUP($A8,'Base Consumption'!$A$2:$D$33,3,FALSE)*'Profiles, Pc, Winter, S1'!H8</f>
        <v>3.3086004203060559</v>
      </c>
      <c r="I8" s="1">
        <f>VLOOKUP($A8,'Base Consumption'!$A$2:$D$33,3,FALSE)*'Profiles, Pc, Winter, S1'!I8</f>
        <v>4.0460677269228515</v>
      </c>
      <c r="J8" s="1">
        <f>VLOOKUP($A8,'Base Consumption'!$A$2:$D$33,3,FALSE)*'Profiles, Pc, Winter, S1'!J8</f>
        <v>4.5934589137957538</v>
      </c>
      <c r="K8" s="1">
        <f>VLOOKUP($A8,'Base Consumption'!$A$2:$D$33,3,FALSE)*'Profiles, Pc, Winter, S1'!K8</f>
        <v>4.715237392653636</v>
      </c>
      <c r="L8" s="1">
        <f>VLOOKUP($A8,'Base Consumption'!$A$2:$D$33,3,FALSE)*'Profiles, Pc, Winter, S1'!L8</f>
        <v>4.8167601052648772</v>
      </c>
      <c r="M8" s="1">
        <f>VLOOKUP($A8,'Base Consumption'!$A$2:$D$33,3,FALSE)*'Profiles, Pc, Winter, S1'!M8</f>
        <v>4.8167601052648772</v>
      </c>
      <c r="N8" s="1">
        <f>VLOOKUP($A8,'Base Consumption'!$A$2:$D$33,3,FALSE)*'Profiles, Pc, Winter, S1'!N8</f>
        <v>4.7204606090868086</v>
      </c>
      <c r="O8" s="1">
        <f>VLOOKUP($A8,'Base Consumption'!$A$2:$D$33,3,FALSE)*'Profiles, Pc, Winter, S1'!O8</f>
        <v>4.5911410315061083</v>
      </c>
      <c r="P8" s="1">
        <f>VLOOKUP($A8,'Base Consumption'!$A$2:$D$33,3,FALSE)*'Profiles, Pc, Winter, S1'!P8</f>
        <v>4.1932772884644152</v>
      </c>
      <c r="Q8" s="1">
        <f>VLOOKUP($A8,'Base Consumption'!$A$2:$D$33,3,FALSE)*'Profiles, Pc, Winter, S1'!Q8</f>
        <v>4.0901761405233277</v>
      </c>
      <c r="R8" s="1">
        <f>VLOOKUP($A8,'Base Consumption'!$A$2:$D$33,3,FALSE)*'Profiles, Pc, Winter, S1'!R8</f>
        <v>4.4259533165349536</v>
      </c>
      <c r="S8" s="1">
        <f>VLOOKUP($A8,'Base Consumption'!$A$2:$D$33,3,FALSE)*'Profiles, Pc, Winter, S1'!S8</f>
        <v>4.5191382053078799</v>
      </c>
      <c r="T8" s="1">
        <f>VLOOKUP($A8,'Base Consumption'!$A$2:$D$33,3,FALSE)*'Profiles, Pc, Winter, S1'!T8</f>
        <v>4.3709972522177063</v>
      </c>
      <c r="U8" s="1">
        <f>VLOOKUP($A8,'Base Consumption'!$A$2:$D$33,3,FALSE)*'Profiles, Pc, Winter, S1'!U8</f>
        <v>4.3109072732072455</v>
      </c>
      <c r="V8" s="1">
        <f>VLOOKUP($A8,'Base Consumption'!$A$2:$D$33,3,FALSE)*'Profiles, Pc, Winter, S1'!V8</f>
        <v>4.0088686293110269</v>
      </c>
      <c r="W8" s="1">
        <f>VLOOKUP($A8,'Base Consumption'!$A$2:$D$33,3,FALSE)*'Profiles, Pc, Winter, S1'!W8</f>
        <v>3.3191707630287848</v>
      </c>
      <c r="X8" s="1">
        <f>VLOOKUP($A8,'Base Consumption'!$A$2:$D$33,3,FALSE)*'Profiles, Pc, Winter, S1'!X8</f>
        <v>3.0619950192085805</v>
      </c>
      <c r="Y8" s="1">
        <f>VLOOKUP($A8,'Base Consumption'!$A$2:$D$33,3,FALSE)*'Profiles, Pc, Winter, S1'!Y8</f>
        <v>2.8136369114695396</v>
      </c>
    </row>
    <row r="9" spans="1:25" x14ac:dyDescent="0.3">
      <c r="A9">
        <v>8</v>
      </c>
      <c r="B9" s="1">
        <f>VLOOKUP($A9,'Base Consumption'!$A$2:$D$33,3,FALSE)*'Profiles, Pc, Winter, S1'!B9</f>
        <v>0.51536951516865714</v>
      </c>
      <c r="C9" s="1">
        <f>VLOOKUP($A9,'Base Consumption'!$A$2:$D$33,3,FALSE)*'Profiles, Pc, Winter, S1'!C9</f>
        <v>0.48823397290528675</v>
      </c>
      <c r="D9" s="1">
        <f>VLOOKUP($A9,'Base Consumption'!$A$2:$D$33,3,FALSE)*'Profiles, Pc, Winter, S1'!D9</f>
        <v>0.47740952390298108</v>
      </c>
      <c r="E9" s="1">
        <f>VLOOKUP($A9,'Base Consumption'!$A$2:$D$33,3,FALSE)*'Profiles, Pc, Winter, S1'!E9</f>
        <v>0.47226995277651534</v>
      </c>
      <c r="F9" s="1">
        <f>VLOOKUP($A9,'Base Consumption'!$A$2:$D$33,3,FALSE)*'Profiles, Pc, Winter, S1'!F9</f>
        <v>0.50035572413579121</v>
      </c>
      <c r="G9" s="1">
        <f>VLOOKUP($A9,'Base Consumption'!$A$2:$D$33,3,FALSE)*'Profiles, Pc, Winter, S1'!G9</f>
        <v>0.61034394632015287</v>
      </c>
      <c r="H9" s="1">
        <f>VLOOKUP($A9,'Base Consumption'!$A$2:$D$33,3,FALSE)*'Profiles, Pc, Winter, S1'!H9</f>
        <v>1.0023947023802187</v>
      </c>
      <c r="I9" s="1">
        <f>VLOOKUP($A9,'Base Consumption'!$A$2:$D$33,3,FALSE)*'Profiles, Pc, Winter, S1'!I9</f>
        <v>1.2057484401368923</v>
      </c>
      <c r="J9" s="1">
        <f>VLOOKUP($A9,'Base Consumption'!$A$2:$D$33,3,FALSE)*'Profiles, Pc, Winter, S1'!J9</f>
        <v>1.2525500937870311</v>
      </c>
      <c r="K9" s="1">
        <f>VLOOKUP($A9,'Base Consumption'!$A$2:$D$33,3,FALSE)*'Profiles, Pc, Winter, S1'!K9</f>
        <v>1.2457003746486544</v>
      </c>
      <c r="L9" s="1">
        <f>VLOOKUP($A9,'Base Consumption'!$A$2:$D$33,3,FALSE)*'Profiles, Pc, Winter, S1'!L9</f>
        <v>1.2915854867335685</v>
      </c>
      <c r="M9" s="1">
        <f>VLOOKUP($A9,'Base Consumption'!$A$2:$D$33,3,FALSE)*'Profiles, Pc, Winter, S1'!M9</f>
        <v>1.2827927236976737</v>
      </c>
      <c r="N9" s="1">
        <f>VLOOKUP($A9,'Base Consumption'!$A$2:$D$33,3,FALSE)*'Profiles, Pc, Winter, S1'!N9</f>
        <v>1.2059632590660971</v>
      </c>
      <c r="O9" s="1">
        <f>VLOOKUP($A9,'Base Consumption'!$A$2:$D$33,3,FALSE)*'Profiles, Pc, Winter, S1'!O9</f>
        <v>1.1766711167045762</v>
      </c>
      <c r="P9" s="1">
        <f>VLOOKUP($A9,'Base Consumption'!$A$2:$D$33,3,FALSE)*'Profiles, Pc, Winter, S1'!P9</f>
        <v>1.0404397838291553</v>
      </c>
      <c r="Q9" s="1">
        <f>VLOOKUP($A9,'Base Consumption'!$A$2:$D$33,3,FALSE)*'Profiles, Pc, Winter, S1'!Q9</f>
        <v>0.93832814494996641</v>
      </c>
      <c r="R9" s="1">
        <f>VLOOKUP($A9,'Base Consumption'!$A$2:$D$33,3,FALSE)*'Profiles, Pc, Winter, S1'!R9</f>
        <v>0.96342521500389744</v>
      </c>
      <c r="S9" s="1">
        <f>VLOOKUP($A9,'Base Consumption'!$A$2:$D$33,3,FALSE)*'Profiles, Pc, Winter, S1'!S9</f>
        <v>1.0492067827715501</v>
      </c>
      <c r="T9" s="1">
        <f>VLOOKUP($A9,'Base Consumption'!$A$2:$D$33,3,FALSE)*'Profiles, Pc, Winter, S1'!T9</f>
        <v>1.0310447952612281</v>
      </c>
      <c r="U9" s="1">
        <f>VLOOKUP($A9,'Base Consumption'!$A$2:$D$33,3,FALSE)*'Profiles, Pc, Winter, S1'!U9</f>
        <v>0.99787727983659158</v>
      </c>
      <c r="V9" s="1">
        <f>VLOOKUP($A9,'Base Consumption'!$A$2:$D$33,3,FALSE)*'Profiles, Pc, Winter, S1'!V9</f>
        <v>0.97719412550525497</v>
      </c>
      <c r="W9" s="1">
        <f>VLOOKUP($A9,'Base Consumption'!$A$2:$D$33,3,FALSE)*'Profiles, Pc, Winter, S1'!W9</f>
        <v>0.9014159451772481</v>
      </c>
      <c r="X9" s="1">
        <f>VLOOKUP($A9,'Base Consumption'!$A$2:$D$33,3,FALSE)*'Profiles, Pc, Winter, S1'!X9</f>
        <v>0.71173045408628122</v>
      </c>
      <c r="Y9" s="1">
        <f>VLOOKUP($A9,'Base Consumption'!$A$2:$D$33,3,FALSE)*'Profiles, Pc, Winter, S1'!Y9</f>
        <v>0.61677251225000029</v>
      </c>
    </row>
    <row r="10" spans="1:25" x14ac:dyDescent="0.3">
      <c r="A10">
        <v>9</v>
      </c>
      <c r="B10" s="1">
        <f>VLOOKUP($A10,'Base Consumption'!$A$2:$D$33,3,FALSE)*'Profiles, Pc, Winter, S1'!B10</f>
        <v>0.55817509071918137</v>
      </c>
      <c r="C10" s="1">
        <f>VLOOKUP($A10,'Base Consumption'!$A$2:$D$33,3,FALSE)*'Profiles, Pc, Winter, S1'!C10</f>
        <v>0.55817509071918137</v>
      </c>
      <c r="D10" s="1">
        <f>VLOOKUP($A10,'Base Consumption'!$A$2:$D$33,3,FALSE)*'Profiles, Pc, Winter, S1'!D10</f>
        <v>0.55817509071918137</v>
      </c>
      <c r="E10" s="1">
        <f>VLOOKUP($A10,'Base Consumption'!$A$2:$D$33,3,FALSE)*'Profiles, Pc, Winter, S1'!E10</f>
        <v>0.55817509071918137</v>
      </c>
      <c r="F10" s="1">
        <f>VLOOKUP($A10,'Base Consumption'!$A$2:$D$33,3,FALSE)*'Profiles, Pc, Winter, S1'!F10</f>
        <v>0.55817509071918137</v>
      </c>
      <c r="G10" s="1">
        <f>VLOOKUP($A10,'Base Consumption'!$A$2:$D$33,3,FALSE)*'Profiles, Pc, Winter, S1'!G10</f>
        <v>0.55817509071918137</v>
      </c>
      <c r="H10" s="1">
        <f>VLOOKUP($A10,'Base Consumption'!$A$2:$D$33,3,FALSE)*'Profiles, Pc, Winter, S1'!H10</f>
        <v>0.55817509071918137</v>
      </c>
      <c r="I10" s="1">
        <f>VLOOKUP($A10,'Base Consumption'!$A$2:$D$33,3,FALSE)*'Profiles, Pc, Winter, S1'!I10</f>
        <v>0.55817509071918137</v>
      </c>
      <c r="J10" s="1">
        <f>VLOOKUP($A10,'Base Consumption'!$A$2:$D$33,3,FALSE)*'Profiles, Pc, Winter, S1'!J10</f>
        <v>0.55817509071918137</v>
      </c>
      <c r="K10" s="1">
        <f>VLOOKUP($A10,'Base Consumption'!$A$2:$D$33,3,FALSE)*'Profiles, Pc, Winter, S1'!K10</f>
        <v>0.55817509071918137</v>
      </c>
      <c r="L10" s="1">
        <f>VLOOKUP($A10,'Base Consumption'!$A$2:$D$33,3,FALSE)*'Profiles, Pc, Winter, S1'!L10</f>
        <v>0.55817509071918137</v>
      </c>
      <c r="M10" s="1">
        <f>VLOOKUP($A10,'Base Consumption'!$A$2:$D$33,3,FALSE)*'Profiles, Pc, Winter, S1'!M10</f>
        <v>0.55817509071918137</v>
      </c>
      <c r="N10" s="1">
        <f>VLOOKUP($A10,'Base Consumption'!$A$2:$D$33,3,FALSE)*'Profiles, Pc, Winter, S1'!N10</f>
        <v>0.55817509071918137</v>
      </c>
      <c r="O10" s="1">
        <f>VLOOKUP($A10,'Base Consumption'!$A$2:$D$33,3,FALSE)*'Profiles, Pc, Winter, S1'!O10</f>
        <v>0.55817509071918137</v>
      </c>
      <c r="P10" s="1">
        <f>VLOOKUP($A10,'Base Consumption'!$A$2:$D$33,3,FALSE)*'Profiles, Pc, Winter, S1'!P10</f>
        <v>0.55817509071918137</v>
      </c>
      <c r="Q10" s="1">
        <f>VLOOKUP($A10,'Base Consumption'!$A$2:$D$33,3,FALSE)*'Profiles, Pc, Winter, S1'!Q10</f>
        <v>0.55817509071918137</v>
      </c>
      <c r="R10" s="1">
        <f>VLOOKUP($A10,'Base Consumption'!$A$2:$D$33,3,FALSE)*'Profiles, Pc, Winter, S1'!R10</f>
        <v>0.55817509071918137</v>
      </c>
      <c r="S10" s="1">
        <f>VLOOKUP($A10,'Base Consumption'!$A$2:$D$33,3,FALSE)*'Profiles, Pc, Winter, S1'!S10</f>
        <v>0.55817509071918137</v>
      </c>
      <c r="T10" s="1">
        <f>VLOOKUP($A10,'Base Consumption'!$A$2:$D$33,3,FALSE)*'Profiles, Pc, Winter, S1'!T10</f>
        <v>0.55817509071918137</v>
      </c>
      <c r="U10" s="1">
        <f>VLOOKUP($A10,'Base Consumption'!$A$2:$D$33,3,FALSE)*'Profiles, Pc, Winter, S1'!U10</f>
        <v>0.55817509071918137</v>
      </c>
      <c r="V10" s="1">
        <f>VLOOKUP($A10,'Base Consumption'!$A$2:$D$33,3,FALSE)*'Profiles, Pc, Winter, S1'!V10</f>
        <v>0.55817509071918137</v>
      </c>
      <c r="W10" s="1">
        <f>VLOOKUP($A10,'Base Consumption'!$A$2:$D$33,3,FALSE)*'Profiles, Pc, Winter, S1'!W10</f>
        <v>0.55817509071918137</v>
      </c>
      <c r="X10" s="1">
        <f>VLOOKUP($A10,'Base Consumption'!$A$2:$D$33,3,FALSE)*'Profiles, Pc, Winter, S1'!X10</f>
        <v>0.55817509071918137</v>
      </c>
      <c r="Y10" s="1">
        <f>VLOOKUP($A10,'Base Consumption'!$A$2:$D$33,3,FALSE)*'Profiles, Pc, Winter, S1'!Y10</f>
        <v>0.55817509071918137</v>
      </c>
    </row>
    <row r="11" spans="1:25" x14ac:dyDescent="0.3">
      <c r="A11">
        <v>10</v>
      </c>
      <c r="B11" s="1">
        <f>VLOOKUP($A11,'Base Consumption'!$A$2:$D$33,3,FALSE)*'Profiles, Pc, Winter, S1'!B11</f>
        <v>0.45695685261186558</v>
      </c>
      <c r="C11" s="1">
        <f>VLOOKUP($A11,'Base Consumption'!$A$2:$D$33,3,FALSE)*'Profiles, Pc, Winter, S1'!C11</f>
        <v>0.42177879084783598</v>
      </c>
      <c r="D11" s="1">
        <f>VLOOKUP($A11,'Base Consumption'!$A$2:$D$33,3,FALSE)*'Profiles, Pc, Winter, S1'!D11</f>
        <v>0.40232089121840109</v>
      </c>
      <c r="E11" s="1">
        <f>VLOOKUP($A11,'Base Consumption'!$A$2:$D$33,3,FALSE)*'Profiles, Pc, Winter, S1'!E11</f>
        <v>0.40633793541215962</v>
      </c>
      <c r="F11" s="1">
        <f>VLOOKUP($A11,'Base Consumption'!$A$2:$D$33,3,FALSE)*'Profiles, Pc, Winter, S1'!F11</f>
        <v>0.40960459761360257</v>
      </c>
      <c r="G11" s="1">
        <f>VLOOKUP($A11,'Base Consumption'!$A$2:$D$33,3,FALSE)*'Profiles, Pc, Winter, S1'!G11</f>
        <v>0.47167035423681952</v>
      </c>
      <c r="H11" s="1">
        <f>VLOOKUP($A11,'Base Consumption'!$A$2:$D$33,3,FALSE)*'Profiles, Pc, Winter, S1'!H11</f>
        <v>0.61691853277905817</v>
      </c>
      <c r="I11" s="1">
        <f>VLOOKUP($A11,'Base Consumption'!$A$2:$D$33,3,FALSE)*'Profiles, Pc, Winter, S1'!I11</f>
        <v>0.72234854850222374</v>
      </c>
      <c r="J11" s="1">
        <f>VLOOKUP($A11,'Base Consumption'!$A$2:$D$33,3,FALSE)*'Profiles, Pc, Winter, S1'!J11</f>
        <v>0.78927796452059651</v>
      </c>
      <c r="K11" s="1">
        <f>VLOOKUP($A11,'Base Consumption'!$A$2:$D$33,3,FALSE)*'Profiles, Pc, Winter, S1'!K11</f>
        <v>0.84239750520279122</v>
      </c>
      <c r="L11" s="1">
        <f>VLOOKUP($A11,'Base Consumption'!$A$2:$D$33,3,FALSE)*'Profiles, Pc, Winter, S1'!L11</f>
        <v>0.82271443005454636</v>
      </c>
      <c r="M11" s="1">
        <f>VLOOKUP($A11,'Base Consumption'!$A$2:$D$33,3,FALSE)*'Profiles, Pc, Winter, S1'!M11</f>
        <v>0.82027941861326348</v>
      </c>
      <c r="N11" s="1">
        <f>VLOOKUP($A11,'Base Consumption'!$A$2:$D$33,3,FALSE)*'Profiles, Pc, Winter, S1'!N11</f>
        <v>0.81800318975165209</v>
      </c>
      <c r="O11" s="1">
        <f>VLOOKUP($A11,'Base Consumption'!$A$2:$D$33,3,FALSE)*'Profiles, Pc, Winter, S1'!O11</f>
        <v>0.78144087286690989</v>
      </c>
      <c r="P11" s="1">
        <f>VLOOKUP($A11,'Base Consumption'!$A$2:$D$33,3,FALSE)*'Profiles, Pc, Winter, S1'!P11</f>
        <v>0.75775787235831282</v>
      </c>
      <c r="Q11" s="1">
        <f>VLOOKUP($A11,'Base Consumption'!$A$2:$D$33,3,FALSE)*'Profiles, Pc, Winter, S1'!Q11</f>
        <v>0.71443002747047946</v>
      </c>
      <c r="R11" s="1">
        <f>VLOOKUP($A11,'Base Consumption'!$A$2:$D$33,3,FALSE)*'Profiles, Pc, Winter, S1'!R11</f>
        <v>0.75175468903927412</v>
      </c>
      <c r="S11" s="1">
        <f>VLOOKUP($A11,'Base Consumption'!$A$2:$D$33,3,FALSE)*'Profiles, Pc, Winter, S1'!S11</f>
        <v>0.85461309710403011</v>
      </c>
      <c r="T11" s="1">
        <f>VLOOKUP($A11,'Base Consumption'!$A$2:$D$33,3,FALSE)*'Profiles, Pc, Winter, S1'!T11</f>
        <v>0.8349085057255089</v>
      </c>
      <c r="U11" s="1">
        <f>VLOOKUP($A11,'Base Consumption'!$A$2:$D$33,3,FALSE)*'Profiles, Pc, Winter, S1'!U11</f>
        <v>0.80504011238021722</v>
      </c>
      <c r="V11" s="1">
        <f>VLOOKUP($A11,'Base Consumption'!$A$2:$D$33,3,FALSE)*'Profiles, Pc, Winter, S1'!V11</f>
        <v>0.77284102115792985</v>
      </c>
      <c r="W11" s="1">
        <f>VLOOKUP($A11,'Base Consumption'!$A$2:$D$33,3,FALSE)*'Profiles, Pc, Winter, S1'!W11</f>
        <v>0.72905558669631909</v>
      </c>
      <c r="X11" s="1">
        <f>VLOOKUP($A11,'Base Consumption'!$A$2:$D$33,3,FALSE)*'Profiles, Pc, Winter, S1'!X11</f>
        <v>0.63874054274810343</v>
      </c>
      <c r="Y11" s="1">
        <f>VLOOKUP($A11,'Base Consumption'!$A$2:$D$33,3,FALSE)*'Profiles, Pc, Winter, S1'!Y11</f>
        <v>0.56071235179120804</v>
      </c>
    </row>
    <row r="12" spans="1:25" x14ac:dyDescent="0.3">
      <c r="A12">
        <v>11</v>
      </c>
      <c r="B12" s="1">
        <f>VLOOKUP($A12,'Base Consumption'!$A$2:$D$33,3,FALSE)*'Profiles, Pc, Winter, S1'!B12</f>
        <v>0.22869876782654647</v>
      </c>
      <c r="C12" s="1">
        <f>VLOOKUP($A12,'Base Consumption'!$A$2:$D$33,3,FALSE)*'Profiles, Pc, Winter, S1'!C12</f>
        <v>0.2093872173309734</v>
      </c>
      <c r="D12" s="1">
        <f>VLOOKUP($A12,'Base Consumption'!$A$2:$D$33,3,FALSE)*'Profiles, Pc, Winter, S1'!D12</f>
        <v>0.1989333163974</v>
      </c>
      <c r="E12" s="1">
        <f>VLOOKUP($A12,'Base Consumption'!$A$2:$D$33,3,FALSE)*'Profiles, Pc, Winter, S1'!E12</f>
        <v>0.19792459564640433</v>
      </c>
      <c r="F12" s="1">
        <f>VLOOKUP($A12,'Base Consumption'!$A$2:$D$33,3,FALSE)*'Profiles, Pc, Winter, S1'!F12</f>
        <v>0.20410736518295122</v>
      </c>
      <c r="G12" s="1">
        <f>VLOOKUP($A12,'Base Consumption'!$A$2:$D$33,3,FALSE)*'Profiles, Pc, Winter, S1'!G12</f>
        <v>0.25367520668775506</v>
      </c>
      <c r="H12" s="1">
        <f>VLOOKUP($A12,'Base Consumption'!$A$2:$D$33,3,FALSE)*'Profiles, Pc, Winter, S1'!H12</f>
        <v>0.33826631678692382</v>
      </c>
      <c r="I12" s="1">
        <f>VLOOKUP($A12,'Base Consumption'!$A$2:$D$33,3,FALSE)*'Profiles, Pc, Winter, S1'!I12</f>
        <v>0.37389747473095203</v>
      </c>
      <c r="J12" s="1">
        <f>VLOOKUP($A12,'Base Consumption'!$A$2:$D$33,3,FALSE)*'Profiles, Pc, Winter, S1'!J12</f>
        <v>0.2995675850002425</v>
      </c>
      <c r="K12" s="1">
        <f>VLOOKUP($A12,'Base Consumption'!$A$2:$D$33,3,FALSE)*'Profiles, Pc, Winter, S1'!K12</f>
        <v>0.20782202465164928</v>
      </c>
      <c r="L12" s="1">
        <f>VLOOKUP($A12,'Base Consumption'!$A$2:$D$33,3,FALSE)*'Profiles, Pc, Winter, S1'!L12</f>
        <v>0.40437678132854044</v>
      </c>
      <c r="M12" s="1">
        <f>VLOOKUP($A12,'Base Consumption'!$A$2:$D$33,3,FALSE)*'Profiles, Pc, Winter, S1'!M12</f>
        <v>0.40749693932419162</v>
      </c>
      <c r="N12" s="1">
        <f>VLOOKUP($A12,'Base Consumption'!$A$2:$D$33,3,FALSE)*'Profiles, Pc, Winter, S1'!N12</f>
        <v>0.39285018878069061</v>
      </c>
      <c r="O12" s="1">
        <f>VLOOKUP($A12,'Base Consumption'!$A$2:$D$33,3,FALSE)*'Profiles, Pc, Winter, S1'!O12</f>
        <v>0.37720894718185849</v>
      </c>
      <c r="P12" s="1">
        <f>VLOOKUP($A12,'Base Consumption'!$A$2:$D$33,3,FALSE)*'Profiles, Pc, Winter, S1'!P12</f>
        <v>0.35289594295873505</v>
      </c>
      <c r="Q12" s="1">
        <f>VLOOKUP($A12,'Base Consumption'!$A$2:$D$33,3,FALSE)*'Profiles, Pc, Winter, S1'!Q12</f>
        <v>0.36272917956937084</v>
      </c>
      <c r="R12" s="1">
        <f>VLOOKUP($A12,'Base Consumption'!$A$2:$D$33,3,FALSE)*'Profiles, Pc, Winter, S1'!R12</f>
        <v>0.3920024991523503</v>
      </c>
      <c r="S12" s="1">
        <f>VLOOKUP($A12,'Base Consumption'!$A$2:$D$33,3,FALSE)*'Profiles, Pc, Winter, S1'!S12</f>
        <v>0.47298637770836732</v>
      </c>
      <c r="T12" s="1">
        <f>VLOOKUP($A12,'Base Consumption'!$A$2:$D$33,3,FALSE)*'Profiles, Pc, Winter, S1'!T12</f>
        <v>0.44521351196615921</v>
      </c>
      <c r="U12" s="1">
        <f>VLOOKUP($A12,'Base Consumption'!$A$2:$D$33,3,FALSE)*'Profiles, Pc, Winter, S1'!U12</f>
        <v>0.41563463422183916</v>
      </c>
      <c r="V12" s="1">
        <f>VLOOKUP($A12,'Base Consumption'!$A$2:$D$33,3,FALSE)*'Profiles, Pc, Winter, S1'!V12</f>
        <v>0.40229506620378613</v>
      </c>
      <c r="W12" s="1">
        <f>VLOOKUP($A12,'Base Consumption'!$A$2:$D$33,3,FALSE)*'Profiles, Pc, Winter, S1'!W12</f>
        <v>0.39997446646317919</v>
      </c>
      <c r="X12" s="1">
        <f>VLOOKUP($A12,'Base Consumption'!$A$2:$D$33,3,FALSE)*'Profiles, Pc, Winter, S1'!X12</f>
        <v>0.35260579599347752</v>
      </c>
      <c r="Y12" s="1">
        <f>VLOOKUP($A12,'Base Consumption'!$A$2:$D$33,3,FALSE)*'Profiles, Pc, Winter, S1'!Y12</f>
        <v>0.30204782760051307</v>
      </c>
    </row>
    <row r="13" spans="1:25" x14ac:dyDescent="0.3">
      <c r="A13">
        <v>12</v>
      </c>
      <c r="B13" s="1">
        <f>VLOOKUP($A13,'Base Consumption'!$A$2:$D$33,3,FALSE)*'Profiles, Pc, Winter, S1'!B13</f>
        <v>1.1361007553362941</v>
      </c>
      <c r="C13" s="1">
        <f>VLOOKUP($A13,'Base Consumption'!$A$2:$D$33,3,FALSE)*'Profiles, Pc, Winter, S1'!C13</f>
        <v>1.1306869284251988</v>
      </c>
      <c r="D13" s="1">
        <f>VLOOKUP($A13,'Base Consumption'!$A$2:$D$33,3,FALSE)*'Profiles, Pc, Winter, S1'!D13</f>
        <v>1.1302151110018515</v>
      </c>
      <c r="E13" s="1">
        <f>VLOOKUP($A13,'Base Consumption'!$A$2:$D$33,3,FALSE)*'Profiles, Pc, Winter, S1'!E13</f>
        <v>1.1632170982178651</v>
      </c>
      <c r="F13" s="1">
        <f>VLOOKUP($A13,'Base Consumption'!$A$2:$D$33,3,FALSE)*'Profiles, Pc, Winter, S1'!F13</f>
        <v>1.1577501850160936</v>
      </c>
      <c r="G13" s="1">
        <f>VLOOKUP($A13,'Base Consumption'!$A$2:$D$33,3,FALSE)*'Profiles, Pc, Winter, S1'!G13</f>
        <v>1.1895211595617605</v>
      </c>
      <c r="H13" s="1">
        <f>VLOOKUP($A13,'Base Consumption'!$A$2:$D$33,3,FALSE)*'Profiles, Pc, Winter, S1'!H13</f>
        <v>1.2347141856234423</v>
      </c>
      <c r="I13" s="1">
        <f>VLOOKUP($A13,'Base Consumption'!$A$2:$D$33,3,FALSE)*'Profiles, Pc, Winter, S1'!I13</f>
        <v>1.197267246145717</v>
      </c>
      <c r="J13" s="1">
        <f>VLOOKUP($A13,'Base Consumption'!$A$2:$D$33,3,FALSE)*'Profiles, Pc, Winter, S1'!J13</f>
        <v>0.99803193824136482</v>
      </c>
      <c r="K13" s="1">
        <f>VLOOKUP($A13,'Base Consumption'!$A$2:$D$33,3,FALSE)*'Profiles, Pc, Winter, S1'!K13</f>
        <v>0.95722248549465661</v>
      </c>
      <c r="L13" s="1">
        <f>VLOOKUP($A13,'Base Consumption'!$A$2:$D$33,3,FALSE)*'Profiles, Pc, Winter, S1'!L13</f>
        <v>1.303451952645537</v>
      </c>
      <c r="M13" s="1">
        <f>VLOOKUP($A13,'Base Consumption'!$A$2:$D$33,3,FALSE)*'Profiles, Pc, Winter, S1'!M13</f>
        <v>1.1885690696026958</v>
      </c>
      <c r="N13" s="1">
        <f>VLOOKUP($A13,'Base Consumption'!$A$2:$D$33,3,FALSE)*'Profiles, Pc, Winter, S1'!N13</f>
        <v>1.2044108265912918</v>
      </c>
      <c r="O13" s="1">
        <f>VLOOKUP($A13,'Base Consumption'!$A$2:$D$33,3,FALSE)*'Profiles, Pc, Winter, S1'!O13</f>
        <v>1.2311861072239485</v>
      </c>
      <c r="P13" s="1">
        <f>VLOOKUP($A13,'Base Consumption'!$A$2:$D$33,3,FALSE)*'Profiles, Pc, Winter, S1'!P13</f>
        <v>1.2595513255853175</v>
      </c>
      <c r="Q13" s="1">
        <f>VLOOKUP($A13,'Base Consumption'!$A$2:$D$33,3,FALSE)*'Profiles, Pc, Winter, S1'!Q13</f>
        <v>1.2994437937041441</v>
      </c>
      <c r="R13" s="1">
        <f>VLOOKUP($A13,'Base Consumption'!$A$2:$D$33,3,FALSE)*'Profiles, Pc, Winter, S1'!R13</f>
        <v>1.4371633075847399</v>
      </c>
      <c r="S13" s="1">
        <f>VLOOKUP($A13,'Base Consumption'!$A$2:$D$33,3,FALSE)*'Profiles, Pc, Winter, S1'!S13</f>
        <v>1.4804792691628959</v>
      </c>
      <c r="T13" s="1">
        <f>VLOOKUP($A13,'Base Consumption'!$A$2:$D$33,3,FALSE)*'Profiles, Pc, Winter, S1'!T13</f>
        <v>1.3843110869104998</v>
      </c>
      <c r="U13" s="1">
        <f>VLOOKUP($A13,'Base Consumption'!$A$2:$D$33,3,FALSE)*'Profiles, Pc, Winter, S1'!U13</f>
        <v>1.3126392629774131</v>
      </c>
      <c r="V13" s="1">
        <f>VLOOKUP($A13,'Base Consumption'!$A$2:$D$33,3,FALSE)*'Profiles, Pc, Winter, S1'!V13</f>
        <v>1.3332139408015817</v>
      </c>
      <c r="W13" s="1">
        <f>VLOOKUP($A13,'Base Consumption'!$A$2:$D$33,3,FALSE)*'Profiles, Pc, Winter, S1'!W13</f>
        <v>1.3295286785401701</v>
      </c>
      <c r="X13" s="1">
        <f>VLOOKUP($A13,'Base Consumption'!$A$2:$D$33,3,FALSE)*'Profiles, Pc, Winter, S1'!X13</f>
        <v>1.3360607882129378</v>
      </c>
      <c r="Y13" s="1">
        <f>VLOOKUP($A13,'Base Consumption'!$A$2:$D$33,3,FALSE)*'Profiles, Pc, Winter, S1'!Y13</f>
        <v>1.4010785642456962</v>
      </c>
    </row>
    <row r="14" spans="1:25" x14ac:dyDescent="0.3">
      <c r="A14">
        <v>13</v>
      </c>
      <c r="B14" s="1">
        <f>VLOOKUP($A14,'Base Consumption'!$A$2:$D$33,3,FALSE)*'Profiles, Pc, Winter, S1'!B14</f>
        <v>5.1190510930358819</v>
      </c>
      <c r="C14" s="1">
        <f>VLOOKUP($A14,'Base Consumption'!$A$2:$D$33,3,FALSE)*'Profiles, Pc, Winter, S1'!C14</f>
        <v>4.9377197255660867</v>
      </c>
      <c r="D14" s="1">
        <f>VLOOKUP($A14,'Base Consumption'!$A$2:$D$33,3,FALSE)*'Profiles, Pc, Winter, S1'!D14</f>
        <v>5.0146015380505791</v>
      </c>
      <c r="E14" s="1">
        <f>VLOOKUP($A14,'Base Consumption'!$A$2:$D$33,3,FALSE)*'Profiles, Pc, Winter, S1'!E14</f>
        <v>5.0743345217866898</v>
      </c>
      <c r="F14" s="1">
        <f>VLOOKUP($A14,'Base Consumption'!$A$2:$D$33,3,FALSE)*'Profiles, Pc, Winter, S1'!F14</f>
        <v>5.1580242726010104</v>
      </c>
      <c r="G14" s="1">
        <f>VLOOKUP($A14,'Base Consumption'!$A$2:$D$33,3,FALSE)*'Profiles, Pc, Winter, S1'!G14</f>
        <v>5.2786381563422751</v>
      </c>
      <c r="H14" s="1">
        <f>VLOOKUP($A14,'Base Consumption'!$A$2:$D$33,3,FALSE)*'Profiles, Pc, Winter, S1'!H14</f>
        <v>6.5280935903895614</v>
      </c>
      <c r="I14" s="1">
        <f>VLOOKUP($A14,'Base Consumption'!$A$2:$D$33,3,FALSE)*'Profiles, Pc, Winter, S1'!I14</f>
        <v>6.8531752043257779</v>
      </c>
      <c r="J14" s="1">
        <f>VLOOKUP($A14,'Base Consumption'!$A$2:$D$33,3,FALSE)*'Profiles, Pc, Winter, S1'!J14</f>
        <v>6.9790400894517237</v>
      </c>
      <c r="K14" s="1">
        <f>VLOOKUP($A14,'Base Consumption'!$A$2:$D$33,3,FALSE)*'Profiles, Pc, Winter, S1'!K14</f>
        <v>6.804847317972615</v>
      </c>
      <c r="L14" s="1">
        <f>VLOOKUP($A14,'Base Consumption'!$A$2:$D$33,3,FALSE)*'Profiles, Pc, Winter, S1'!L14</f>
        <v>6.7125423171758909</v>
      </c>
      <c r="M14" s="1">
        <f>VLOOKUP($A14,'Base Consumption'!$A$2:$D$33,3,FALSE)*'Profiles, Pc, Winter, S1'!M14</f>
        <v>6.9566409534501599</v>
      </c>
      <c r="N14" s="1">
        <f>VLOOKUP($A14,'Base Consumption'!$A$2:$D$33,3,FALSE)*'Profiles, Pc, Winter, S1'!N14</f>
        <v>7.1999999999999993</v>
      </c>
      <c r="O14" s="1">
        <f>VLOOKUP($A14,'Base Consumption'!$A$2:$D$33,3,FALSE)*'Profiles, Pc, Winter, S1'!O14</f>
        <v>6.9707527058354382</v>
      </c>
      <c r="P14" s="1">
        <f>VLOOKUP($A14,'Base Consumption'!$A$2:$D$33,3,FALSE)*'Profiles, Pc, Winter, S1'!P14</f>
        <v>6.8439855679149542</v>
      </c>
      <c r="Q14" s="1">
        <f>VLOOKUP($A14,'Base Consumption'!$A$2:$D$33,3,FALSE)*'Profiles, Pc, Winter, S1'!Q14</f>
        <v>6.9242307871781206</v>
      </c>
      <c r="R14" s="1">
        <f>VLOOKUP($A14,'Base Consumption'!$A$2:$D$33,3,FALSE)*'Profiles, Pc, Winter, S1'!R14</f>
        <v>6.7005624050706203</v>
      </c>
      <c r="S14" s="1">
        <f>VLOOKUP($A14,'Base Consumption'!$A$2:$D$33,3,FALSE)*'Profiles, Pc, Winter, S1'!S14</f>
        <v>7.0007833154959913</v>
      </c>
      <c r="T14" s="1">
        <f>VLOOKUP($A14,'Base Consumption'!$A$2:$D$33,3,FALSE)*'Profiles, Pc, Winter, S1'!T14</f>
        <v>6.75528972598394</v>
      </c>
      <c r="U14" s="1">
        <f>VLOOKUP($A14,'Base Consumption'!$A$2:$D$33,3,FALSE)*'Profiles, Pc, Winter, S1'!U14</f>
        <v>6.3660445460487392</v>
      </c>
      <c r="V14" s="1">
        <f>VLOOKUP($A14,'Base Consumption'!$A$2:$D$33,3,FALSE)*'Profiles, Pc, Winter, S1'!V14</f>
        <v>6.4441570684440945</v>
      </c>
      <c r="W14" s="1">
        <f>VLOOKUP($A14,'Base Consumption'!$A$2:$D$33,3,FALSE)*'Profiles, Pc, Winter, S1'!W14</f>
        <v>6.2560163448439674</v>
      </c>
      <c r="X14" s="1">
        <f>VLOOKUP($A14,'Base Consumption'!$A$2:$D$33,3,FALSE)*'Profiles, Pc, Winter, S1'!X14</f>
        <v>5.5229014494686091</v>
      </c>
      <c r="Y14" s="1">
        <f>VLOOKUP($A14,'Base Consumption'!$A$2:$D$33,3,FALSE)*'Profiles, Pc, Winter, S1'!Y14</f>
        <v>5.3440296409573858</v>
      </c>
    </row>
    <row r="15" spans="1:25" x14ac:dyDescent="0.3">
      <c r="A15">
        <v>14</v>
      </c>
      <c r="B15" s="1">
        <f>VLOOKUP($A15,'Base Consumption'!$A$2:$D$33,3,FALSE)*'Profiles, Pc, Winter, S1'!B15</f>
        <v>1.171586965332114</v>
      </c>
      <c r="C15" s="1">
        <f>VLOOKUP($A15,'Base Consumption'!$A$2:$D$33,3,FALSE)*'Profiles, Pc, Winter, S1'!C15</f>
        <v>1.127803491422759</v>
      </c>
      <c r="D15" s="1">
        <f>VLOOKUP($A15,'Base Consumption'!$A$2:$D$33,3,FALSE)*'Profiles, Pc, Winter, S1'!D15</f>
        <v>1.0876321079770279</v>
      </c>
      <c r="E15" s="1">
        <f>VLOOKUP($A15,'Base Consumption'!$A$2:$D$33,3,FALSE)*'Profiles, Pc, Winter, S1'!E15</f>
        <v>1.1204591371342034</v>
      </c>
      <c r="F15" s="1">
        <f>VLOOKUP($A15,'Base Consumption'!$A$2:$D$33,3,FALSE)*'Profiles, Pc, Winter, S1'!F15</f>
        <v>1.0888422819337444</v>
      </c>
      <c r="G15" s="1">
        <f>VLOOKUP($A15,'Base Consumption'!$A$2:$D$33,3,FALSE)*'Profiles, Pc, Winter, S1'!G15</f>
        <v>1.0902924850848443</v>
      </c>
      <c r="H15" s="1">
        <f>VLOOKUP($A15,'Base Consumption'!$A$2:$D$33,3,FALSE)*'Profiles, Pc, Winter, S1'!H15</f>
        <v>1.1003558779769915</v>
      </c>
      <c r="I15" s="1">
        <f>VLOOKUP($A15,'Base Consumption'!$A$2:$D$33,3,FALSE)*'Profiles, Pc, Winter, S1'!I15</f>
        <v>1.4282581173996534</v>
      </c>
      <c r="J15" s="1">
        <f>VLOOKUP($A15,'Base Consumption'!$A$2:$D$33,3,FALSE)*'Profiles, Pc, Winter, S1'!J15</f>
        <v>1.4568130182688248</v>
      </c>
      <c r="K15" s="1">
        <f>VLOOKUP($A15,'Base Consumption'!$A$2:$D$33,3,FALSE)*'Profiles, Pc, Winter, S1'!K15</f>
        <v>1.4429142830246138</v>
      </c>
      <c r="L15" s="1">
        <f>VLOOKUP($A15,'Base Consumption'!$A$2:$D$33,3,FALSE)*'Profiles, Pc, Winter, S1'!L15</f>
        <v>1.4385335305418891</v>
      </c>
      <c r="M15" s="1">
        <f>VLOOKUP($A15,'Base Consumption'!$A$2:$D$33,3,FALSE)*'Profiles, Pc, Winter, S1'!M15</f>
        <v>1.4687643454483474</v>
      </c>
      <c r="N15" s="1">
        <f>VLOOKUP($A15,'Base Consumption'!$A$2:$D$33,3,FALSE)*'Profiles, Pc, Winter, S1'!N15</f>
        <v>1.4529536323832459</v>
      </c>
      <c r="O15" s="1">
        <f>VLOOKUP($A15,'Base Consumption'!$A$2:$D$33,3,FALSE)*'Profiles, Pc, Winter, S1'!O15</f>
        <v>1.4272333873179881</v>
      </c>
      <c r="P15" s="1">
        <f>VLOOKUP($A15,'Base Consumption'!$A$2:$D$33,3,FALSE)*'Profiles, Pc, Winter, S1'!P15</f>
        <v>1.2415602125730114</v>
      </c>
      <c r="Q15" s="1">
        <f>VLOOKUP($A15,'Base Consumption'!$A$2:$D$33,3,FALSE)*'Profiles, Pc, Winter, S1'!Q15</f>
        <v>1.3357242008968582</v>
      </c>
      <c r="R15" s="1">
        <f>VLOOKUP($A15,'Base Consumption'!$A$2:$D$33,3,FALSE)*'Profiles, Pc, Winter, S1'!R15</f>
        <v>1.4521990597566337</v>
      </c>
      <c r="S15" s="1">
        <f>VLOOKUP($A15,'Base Consumption'!$A$2:$D$33,3,FALSE)*'Profiles, Pc, Winter, S1'!S15</f>
        <v>1.4300791787633451</v>
      </c>
      <c r="T15" s="1">
        <f>VLOOKUP($A15,'Base Consumption'!$A$2:$D$33,3,FALSE)*'Profiles, Pc, Winter, S1'!T15</f>
        <v>1.3563893521155685</v>
      </c>
      <c r="U15" s="1">
        <f>VLOOKUP($A15,'Base Consumption'!$A$2:$D$33,3,FALSE)*'Profiles, Pc, Winter, S1'!U15</f>
        <v>1.2934957661476074</v>
      </c>
      <c r="V15" s="1">
        <f>VLOOKUP($A15,'Base Consumption'!$A$2:$D$33,3,FALSE)*'Profiles, Pc, Winter, S1'!V15</f>
        <v>1.2843576579237816</v>
      </c>
      <c r="W15" s="1">
        <f>VLOOKUP($A15,'Base Consumption'!$A$2:$D$33,3,FALSE)*'Profiles, Pc, Winter, S1'!W15</f>
        <v>1.2272779549085981</v>
      </c>
      <c r="X15" s="1">
        <f>VLOOKUP($A15,'Base Consumption'!$A$2:$D$33,3,FALSE)*'Profiles, Pc, Winter, S1'!X15</f>
        <v>1.1084157046126863</v>
      </c>
      <c r="Y15" s="1">
        <f>VLOOKUP($A15,'Base Consumption'!$A$2:$D$33,3,FALSE)*'Profiles, Pc, Winter, S1'!Y15</f>
        <v>1.0844017307610914</v>
      </c>
    </row>
    <row r="16" spans="1:25" x14ac:dyDescent="0.3">
      <c r="A16">
        <v>15</v>
      </c>
      <c r="B16" s="1">
        <f>VLOOKUP($A16,'Base Consumption'!$A$2:$D$33,3,FALSE)*'Profiles, Pc, Winter, S1'!B16</f>
        <v>0.39784968564817302</v>
      </c>
      <c r="C16" s="1">
        <f>VLOOKUP($A16,'Base Consumption'!$A$2:$D$33,3,FALSE)*'Profiles, Pc, Winter, S1'!C16</f>
        <v>0.38652679115683936</v>
      </c>
      <c r="D16" s="1">
        <f>VLOOKUP($A16,'Base Consumption'!$A$2:$D$33,3,FALSE)*'Profiles, Pc, Winter, S1'!D16</f>
        <v>0.37010865395786424</v>
      </c>
      <c r="E16" s="1">
        <f>VLOOKUP($A16,'Base Consumption'!$A$2:$D$33,3,FALSE)*'Profiles, Pc, Winter, S1'!E16</f>
        <v>0.36704407817252283</v>
      </c>
      <c r="F16" s="1">
        <f>VLOOKUP($A16,'Base Consumption'!$A$2:$D$33,3,FALSE)*'Profiles, Pc, Winter, S1'!F16</f>
        <v>0.37073221295682701</v>
      </c>
      <c r="G16" s="1">
        <f>VLOOKUP($A16,'Base Consumption'!$A$2:$D$33,3,FALSE)*'Profiles, Pc, Winter, S1'!G16</f>
        <v>0.39583536773791306</v>
      </c>
      <c r="H16" s="1">
        <f>VLOOKUP($A16,'Base Consumption'!$A$2:$D$33,3,FALSE)*'Profiles, Pc, Winter, S1'!H16</f>
        <v>0.47720015464445642</v>
      </c>
      <c r="I16" s="1">
        <f>VLOOKUP($A16,'Base Consumption'!$A$2:$D$33,3,FALSE)*'Profiles, Pc, Winter, S1'!I16</f>
        <v>0.5571126560054126</v>
      </c>
      <c r="J16" s="1">
        <f>VLOOKUP($A16,'Base Consumption'!$A$2:$D$33,3,FALSE)*'Profiles, Pc, Winter, S1'!J16</f>
        <v>0.60565748798853525</v>
      </c>
      <c r="K16" s="1">
        <f>VLOOKUP($A16,'Base Consumption'!$A$2:$D$33,3,FALSE)*'Profiles, Pc, Winter, S1'!K16</f>
        <v>0.62395048912650686</v>
      </c>
      <c r="L16" s="1">
        <f>VLOOKUP($A16,'Base Consumption'!$A$2:$D$33,3,FALSE)*'Profiles, Pc, Winter, S1'!L16</f>
        <v>0.62260078735475044</v>
      </c>
      <c r="M16" s="1">
        <f>VLOOKUP($A16,'Base Consumption'!$A$2:$D$33,3,FALSE)*'Profiles, Pc, Winter, S1'!M16</f>
        <v>0.60777435275073799</v>
      </c>
      <c r="N16" s="1">
        <f>VLOOKUP($A16,'Base Consumption'!$A$2:$D$33,3,FALSE)*'Profiles, Pc, Winter, S1'!N16</f>
        <v>0.58572754755833012</v>
      </c>
      <c r="O16" s="1">
        <f>VLOOKUP($A16,'Base Consumption'!$A$2:$D$33,3,FALSE)*'Profiles, Pc, Winter, S1'!O16</f>
        <v>0.55703060080135214</v>
      </c>
      <c r="P16" s="1">
        <f>VLOOKUP($A16,'Base Consumption'!$A$2:$D$33,3,FALSE)*'Profiles, Pc, Winter, S1'!P16</f>
        <v>0.51879533470693551</v>
      </c>
      <c r="Q16" s="1">
        <f>VLOOKUP($A16,'Base Consumption'!$A$2:$D$33,3,FALSE)*'Profiles, Pc, Winter, S1'!Q16</f>
        <v>0.53489765684406254</v>
      </c>
      <c r="R16" s="1">
        <f>VLOOKUP($A16,'Base Consumption'!$A$2:$D$33,3,FALSE)*'Profiles, Pc, Winter, S1'!R16</f>
        <v>0.59499099820779711</v>
      </c>
      <c r="S16" s="1">
        <f>VLOOKUP($A16,'Base Consumption'!$A$2:$D$33,3,FALSE)*'Profiles, Pc, Winter, S1'!S16</f>
        <v>0.71136644119173853</v>
      </c>
      <c r="T16" s="1">
        <f>VLOOKUP($A16,'Base Consumption'!$A$2:$D$33,3,FALSE)*'Profiles, Pc, Winter, S1'!T16</f>
        <v>0.67753725599526671</v>
      </c>
      <c r="U16" s="1">
        <f>VLOOKUP($A16,'Base Consumption'!$A$2:$D$33,3,FALSE)*'Profiles, Pc, Winter, S1'!U16</f>
        <v>0.625845837329008</v>
      </c>
      <c r="V16" s="1">
        <f>VLOOKUP($A16,'Base Consumption'!$A$2:$D$33,3,FALSE)*'Profiles, Pc, Winter, S1'!V16</f>
        <v>0.60671590560088151</v>
      </c>
      <c r="W16" s="1">
        <f>VLOOKUP($A16,'Base Consumption'!$A$2:$D$33,3,FALSE)*'Profiles, Pc, Winter, S1'!W16</f>
        <v>0.56584686831119602</v>
      </c>
      <c r="X16" s="1">
        <f>VLOOKUP($A16,'Base Consumption'!$A$2:$D$33,3,FALSE)*'Profiles, Pc, Winter, S1'!X16</f>
        <v>0.51786407607712359</v>
      </c>
      <c r="Y16" s="1">
        <f>VLOOKUP($A16,'Base Consumption'!$A$2:$D$33,3,FALSE)*'Profiles, Pc, Winter, S1'!Y16</f>
        <v>0.45807433601466158</v>
      </c>
    </row>
    <row r="17" spans="1:25" x14ac:dyDescent="0.3">
      <c r="A17">
        <v>16</v>
      </c>
      <c r="B17" s="1">
        <f>VLOOKUP($A17,'Base Consumption'!$A$2:$D$33,3,FALSE)*'Profiles, Pc, Winter, S1'!B17</f>
        <v>0.95426310755282195</v>
      </c>
      <c r="C17" s="1">
        <f>VLOOKUP($A17,'Base Consumption'!$A$2:$D$33,3,FALSE)*'Profiles, Pc, Winter, S1'!C17</f>
        <v>0.89723271741135324</v>
      </c>
      <c r="D17" s="1">
        <f>VLOOKUP($A17,'Base Consumption'!$A$2:$D$33,3,FALSE)*'Profiles, Pc, Winter, S1'!D17</f>
        <v>0.86823051525251682</v>
      </c>
      <c r="E17" s="1">
        <f>VLOOKUP($A17,'Base Consumption'!$A$2:$D$33,3,FALSE)*'Profiles, Pc, Winter, S1'!E17</f>
        <v>0.88639214092833596</v>
      </c>
      <c r="F17" s="1">
        <f>VLOOKUP($A17,'Base Consumption'!$A$2:$D$33,3,FALSE)*'Profiles, Pc, Winter, S1'!F17</f>
        <v>0.8947307204346282</v>
      </c>
      <c r="G17" s="1">
        <f>VLOOKUP($A17,'Base Consumption'!$A$2:$D$33,3,FALSE)*'Profiles, Pc, Winter, S1'!G17</f>
        <v>1.0229988586398273</v>
      </c>
      <c r="H17" s="1">
        <f>VLOOKUP($A17,'Base Consumption'!$A$2:$D$33,3,FALSE)*'Profiles, Pc, Winter, S1'!H17</f>
        <v>1.6521453724596682</v>
      </c>
      <c r="I17" s="1">
        <f>VLOOKUP($A17,'Base Consumption'!$A$2:$D$33,3,FALSE)*'Profiles, Pc, Winter, S1'!I17</f>
        <v>1.9370674622606043</v>
      </c>
      <c r="J17" s="1">
        <f>VLOOKUP($A17,'Base Consumption'!$A$2:$D$33,3,FALSE)*'Profiles, Pc, Winter, S1'!J17</f>
        <v>2.0237838479280796</v>
      </c>
      <c r="K17" s="1">
        <f>VLOOKUP($A17,'Base Consumption'!$A$2:$D$33,3,FALSE)*'Profiles, Pc, Winter, S1'!K17</f>
        <v>1.9598236772261304</v>
      </c>
      <c r="L17" s="1">
        <f>VLOOKUP($A17,'Base Consumption'!$A$2:$D$33,3,FALSE)*'Profiles, Pc, Winter, S1'!L17</f>
        <v>1.8877907203057704</v>
      </c>
      <c r="M17" s="1">
        <f>VLOOKUP($A17,'Base Consumption'!$A$2:$D$33,3,FALSE)*'Profiles, Pc, Winter, S1'!M17</f>
        <v>2.0082175946839302</v>
      </c>
      <c r="N17" s="1">
        <f>VLOOKUP($A17,'Base Consumption'!$A$2:$D$33,3,FALSE)*'Profiles, Pc, Winter, S1'!N17</f>
        <v>1.8617164164869953</v>
      </c>
      <c r="O17" s="1">
        <f>VLOOKUP($A17,'Base Consumption'!$A$2:$D$33,3,FALSE)*'Profiles, Pc, Winter, S1'!O17</f>
        <v>1.7726764773278669</v>
      </c>
      <c r="P17" s="1">
        <f>VLOOKUP($A17,'Base Consumption'!$A$2:$D$33,3,FALSE)*'Profiles, Pc, Winter, S1'!P17</f>
        <v>1.5331658213253385</v>
      </c>
      <c r="Q17" s="1">
        <f>VLOOKUP($A17,'Base Consumption'!$A$2:$D$33,3,FALSE)*'Profiles, Pc, Winter, S1'!Q17</f>
        <v>1.5268333261482652</v>
      </c>
      <c r="R17" s="1">
        <f>VLOOKUP($A17,'Base Consumption'!$A$2:$D$33,3,FALSE)*'Profiles, Pc, Winter, S1'!R17</f>
        <v>1.5909616982035346</v>
      </c>
      <c r="S17" s="1">
        <f>VLOOKUP($A17,'Base Consumption'!$A$2:$D$33,3,FALSE)*'Profiles, Pc, Winter, S1'!S17</f>
        <v>1.7182732936699678</v>
      </c>
      <c r="T17" s="1">
        <f>VLOOKUP($A17,'Base Consumption'!$A$2:$D$33,3,FALSE)*'Profiles, Pc, Winter, S1'!T17</f>
        <v>1.5702042274958787</v>
      </c>
      <c r="U17" s="1">
        <f>VLOOKUP($A17,'Base Consumption'!$A$2:$D$33,3,FALSE)*'Profiles, Pc, Winter, S1'!U17</f>
        <v>1.6317226946643315</v>
      </c>
      <c r="V17" s="1">
        <f>VLOOKUP($A17,'Base Consumption'!$A$2:$D$33,3,FALSE)*'Profiles, Pc, Winter, S1'!V17</f>
        <v>1.584313277198949</v>
      </c>
      <c r="W17" s="1">
        <f>VLOOKUP($A17,'Base Consumption'!$A$2:$D$33,3,FALSE)*'Profiles, Pc, Winter, S1'!W17</f>
        <v>1.4899089347681043</v>
      </c>
      <c r="X17" s="1">
        <f>VLOOKUP($A17,'Base Consumption'!$A$2:$D$33,3,FALSE)*'Profiles, Pc, Winter, S1'!X17</f>
        <v>1.2377061803612035</v>
      </c>
      <c r="Y17" s="1">
        <f>VLOOKUP($A17,'Base Consumption'!$A$2:$D$33,3,FALSE)*'Profiles, Pc, Winter, S1'!Y17</f>
        <v>1.0916465067175056</v>
      </c>
    </row>
    <row r="18" spans="1:25" x14ac:dyDescent="0.3">
      <c r="A18">
        <v>17</v>
      </c>
      <c r="B18" s="1">
        <f>VLOOKUP($A18,'Base Consumption'!$A$2:$D$33,3,FALSE)*'Profiles, Pc, Winter, S1'!B18</f>
        <v>9.3620919040889844E-2</v>
      </c>
      <c r="C18" s="1">
        <f>VLOOKUP($A18,'Base Consumption'!$A$2:$D$33,3,FALSE)*'Profiles, Pc, Winter, S1'!C18</f>
        <v>6.082564270745932E-2</v>
      </c>
      <c r="D18" s="1">
        <f>VLOOKUP($A18,'Base Consumption'!$A$2:$D$33,3,FALSE)*'Profiles, Pc, Winter, S1'!D18</f>
        <v>6.0854375320760164E-2</v>
      </c>
      <c r="E18" s="1">
        <f>VLOOKUP($A18,'Base Consumption'!$A$2:$D$33,3,FALSE)*'Profiles, Pc, Winter, S1'!E18</f>
        <v>5.4212430415343106E-2</v>
      </c>
      <c r="F18" s="1">
        <f>VLOOKUP($A18,'Base Consumption'!$A$2:$D$33,3,FALSE)*'Profiles, Pc, Winter, S1'!F18</f>
        <v>5.7096495089880135E-2</v>
      </c>
      <c r="G18" s="1">
        <f>VLOOKUP($A18,'Base Consumption'!$A$2:$D$33,3,FALSE)*'Profiles, Pc, Winter, S1'!G18</f>
        <v>0.11650469912971846</v>
      </c>
      <c r="H18" s="1">
        <f>VLOOKUP($A18,'Base Consumption'!$A$2:$D$33,3,FALSE)*'Profiles, Pc, Winter, S1'!H18</f>
        <v>0.23361858725956056</v>
      </c>
      <c r="I18" s="1">
        <f>VLOOKUP($A18,'Base Consumption'!$A$2:$D$33,3,FALSE)*'Profiles, Pc, Winter, S1'!I18</f>
        <v>0.2908073427633654</v>
      </c>
      <c r="J18" s="1">
        <f>VLOOKUP($A18,'Base Consumption'!$A$2:$D$33,3,FALSE)*'Profiles, Pc, Winter, S1'!J18</f>
        <v>0.32055866049375631</v>
      </c>
      <c r="K18" s="1">
        <f>VLOOKUP($A18,'Base Consumption'!$A$2:$D$33,3,FALSE)*'Profiles, Pc, Winter, S1'!K18</f>
        <v>0.30019793762661134</v>
      </c>
      <c r="L18" s="1">
        <f>VLOOKUP($A18,'Base Consumption'!$A$2:$D$33,3,FALSE)*'Profiles, Pc, Winter, S1'!L18</f>
        <v>0.29760520141775038</v>
      </c>
      <c r="M18" s="1">
        <f>VLOOKUP($A18,'Base Consumption'!$A$2:$D$33,3,FALSE)*'Profiles, Pc, Winter, S1'!M18</f>
        <v>0.27660447454269343</v>
      </c>
      <c r="N18" s="1">
        <f>VLOOKUP($A18,'Base Consumption'!$A$2:$D$33,3,FALSE)*'Profiles, Pc, Winter, S1'!N18</f>
        <v>0.26945796249920534</v>
      </c>
      <c r="O18" s="1">
        <f>VLOOKUP($A18,'Base Consumption'!$A$2:$D$33,3,FALSE)*'Profiles, Pc, Winter, S1'!O18</f>
        <v>0.25378235400695204</v>
      </c>
      <c r="P18" s="1">
        <f>VLOOKUP($A18,'Base Consumption'!$A$2:$D$33,3,FALSE)*'Profiles, Pc, Winter, S1'!P18</f>
        <v>0.242246132230692</v>
      </c>
      <c r="Q18" s="1">
        <f>VLOOKUP($A18,'Base Consumption'!$A$2:$D$33,3,FALSE)*'Profiles, Pc, Winter, S1'!Q18</f>
        <v>0.24776399763800833</v>
      </c>
      <c r="R18" s="1">
        <f>VLOOKUP($A18,'Base Consumption'!$A$2:$D$33,3,FALSE)*'Profiles, Pc, Winter, S1'!R18</f>
        <v>0.31270648255660161</v>
      </c>
      <c r="S18" s="1">
        <f>VLOOKUP($A18,'Base Consumption'!$A$2:$D$33,3,FALSE)*'Profiles, Pc, Winter, S1'!S18</f>
        <v>0.47164944352550753</v>
      </c>
      <c r="T18" s="1">
        <f>VLOOKUP($A18,'Base Consumption'!$A$2:$D$33,3,FALSE)*'Profiles, Pc, Winter, S1'!T18</f>
        <v>0.42400716709640623</v>
      </c>
      <c r="U18" s="1">
        <f>VLOOKUP($A18,'Base Consumption'!$A$2:$D$33,3,FALSE)*'Profiles, Pc, Winter, S1'!U18</f>
        <v>0.35882674276229498</v>
      </c>
      <c r="V18" s="1">
        <f>VLOOKUP($A18,'Base Consumption'!$A$2:$D$33,3,FALSE)*'Profiles, Pc, Winter, S1'!V18</f>
        <v>0.34692540043484987</v>
      </c>
      <c r="W18" s="1">
        <f>VLOOKUP($A18,'Base Consumption'!$A$2:$D$33,3,FALSE)*'Profiles, Pc, Winter, S1'!W18</f>
        <v>0.30883369402565103</v>
      </c>
      <c r="X18" s="1">
        <f>VLOOKUP($A18,'Base Consumption'!$A$2:$D$33,3,FALSE)*'Profiles, Pc, Winter, S1'!X18</f>
        <v>0.23112838313388703</v>
      </c>
      <c r="Y18" s="1">
        <f>VLOOKUP($A18,'Base Consumption'!$A$2:$D$33,3,FALSE)*'Profiles, Pc, Winter, S1'!Y18</f>
        <v>0.17967485957688042</v>
      </c>
    </row>
    <row r="19" spans="1:25" x14ac:dyDescent="0.3">
      <c r="A19">
        <v>18</v>
      </c>
      <c r="B19" s="1">
        <f>VLOOKUP($A19,'Base Consumption'!$A$2:$D$33,3,FALSE)*'Profiles, Pc, Winter, S1'!B19</f>
        <v>0.92225562616089451</v>
      </c>
      <c r="C19" s="1">
        <f>VLOOKUP($A19,'Base Consumption'!$A$2:$D$33,3,FALSE)*'Profiles, Pc, Winter, S1'!C19</f>
        <v>0.83885077940372421</v>
      </c>
      <c r="D19" s="1">
        <f>VLOOKUP($A19,'Base Consumption'!$A$2:$D$33,3,FALSE)*'Profiles, Pc, Winter, S1'!D19</f>
        <v>0.76872011200082446</v>
      </c>
      <c r="E19" s="1">
        <f>VLOOKUP($A19,'Base Consumption'!$A$2:$D$33,3,FALSE)*'Profiles, Pc, Winter, S1'!E19</f>
        <v>0.77878515899355738</v>
      </c>
      <c r="F19" s="1">
        <f>VLOOKUP($A19,'Base Consumption'!$A$2:$D$33,3,FALSE)*'Profiles, Pc, Winter, S1'!F19</f>
        <v>0.7961507856843425</v>
      </c>
      <c r="G19" s="1">
        <f>VLOOKUP($A19,'Base Consumption'!$A$2:$D$33,3,FALSE)*'Profiles, Pc, Winter, S1'!G19</f>
        <v>0.896964575891389</v>
      </c>
      <c r="H19" s="1">
        <f>VLOOKUP($A19,'Base Consumption'!$A$2:$D$33,3,FALSE)*'Profiles, Pc, Winter, S1'!H19</f>
        <v>1.1594705603910018</v>
      </c>
      <c r="I19" s="1">
        <f>VLOOKUP($A19,'Base Consumption'!$A$2:$D$33,3,FALSE)*'Profiles, Pc, Winter, S1'!I19</f>
        <v>1.2841694153696139</v>
      </c>
      <c r="J19" s="1">
        <f>VLOOKUP($A19,'Base Consumption'!$A$2:$D$33,3,FALSE)*'Profiles, Pc, Winter, S1'!J19</f>
        <v>1.3277515911451769</v>
      </c>
      <c r="K19" s="1">
        <f>VLOOKUP($A19,'Base Consumption'!$A$2:$D$33,3,FALSE)*'Profiles, Pc, Winter, S1'!K19</f>
        <v>1.3806475864099199</v>
      </c>
      <c r="L19" s="1">
        <f>VLOOKUP($A19,'Base Consumption'!$A$2:$D$33,3,FALSE)*'Profiles, Pc, Winter, S1'!L19</f>
        <v>1.4195008436825776</v>
      </c>
      <c r="M19" s="1">
        <f>VLOOKUP($A19,'Base Consumption'!$A$2:$D$33,3,FALSE)*'Profiles, Pc, Winter, S1'!M19</f>
        <v>1.4432328376905572</v>
      </c>
      <c r="N19" s="1">
        <f>VLOOKUP($A19,'Base Consumption'!$A$2:$D$33,3,FALSE)*'Profiles, Pc, Winter, S1'!N19</f>
        <v>1.4152259979436106</v>
      </c>
      <c r="O19" s="1">
        <f>VLOOKUP($A19,'Base Consumption'!$A$2:$D$33,3,FALSE)*'Profiles, Pc, Winter, S1'!O19</f>
        <v>1.3467329270425519</v>
      </c>
      <c r="P19" s="1">
        <f>VLOOKUP($A19,'Base Consumption'!$A$2:$D$33,3,FALSE)*'Profiles, Pc, Winter, S1'!P19</f>
        <v>1.3425104365408771</v>
      </c>
      <c r="Q19" s="1">
        <f>VLOOKUP($A19,'Base Consumption'!$A$2:$D$33,3,FALSE)*'Profiles, Pc, Winter, S1'!Q19</f>
        <v>1.3316334403074614</v>
      </c>
      <c r="R19" s="1">
        <f>VLOOKUP($A19,'Base Consumption'!$A$2:$D$33,3,FALSE)*'Profiles, Pc, Winter, S1'!R19</f>
        <v>1.4232953430420519</v>
      </c>
      <c r="S19" s="1">
        <f>VLOOKUP($A19,'Base Consumption'!$A$2:$D$33,3,FALSE)*'Profiles, Pc, Winter, S1'!S19</f>
        <v>1.6316958229141898</v>
      </c>
      <c r="T19" s="1">
        <f>VLOOKUP($A19,'Base Consumption'!$A$2:$D$33,3,FALSE)*'Profiles, Pc, Winter, S1'!T19</f>
        <v>1.6104440862752361</v>
      </c>
      <c r="U19" s="1">
        <f>VLOOKUP($A19,'Base Consumption'!$A$2:$D$33,3,FALSE)*'Profiles, Pc, Winter, S1'!U19</f>
        <v>1.5752499505672324</v>
      </c>
      <c r="V19" s="1">
        <f>VLOOKUP($A19,'Base Consumption'!$A$2:$D$33,3,FALSE)*'Profiles, Pc, Winter, S1'!V19</f>
        <v>1.5610107955149597</v>
      </c>
      <c r="W19" s="1">
        <f>VLOOKUP($A19,'Base Consumption'!$A$2:$D$33,3,FALSE)*'Profiles, Pc, Winter, S1'!W19</f>
        <v>1.4574719705896975</v>
      </c>
      <c r="X19" s="1">
        <f>VLOOKUP($A19,'Base Consumption'!$A$2:$D$33,3,FALSE)*'Profiles, Pc, Winter, S1'!X19</f>
        <v>1.2967886078137909</v>
      </c>
      <c r="Y19" s="1">
        <f>VLOOKUP($A19,'Base Consumption'!$A$2:$D$33,3,FALSE)*'Profiles, Pc, Winter, S1'!Y19</f>
        <v>1.1750852256147968</v>
      </c>
    </row>
    <row r="20" spans="1:25" x14ac:dyDescent="0.3">
      <c r="A20">
        <v>19</v>
      </c>
      <c r="B20" s="1">
        <f>VLOOKUP($A20,'Base Consumption'!$A$2:$D$33,3,FALSE)*'Profiles, Pc, Winter, S1'!B20</f>
        <v>1.605975791995883</v>
      </c>
      <c r="C20" s="1">
        <f>VLOOKUP($A20,'Base Consumption'!$A$2:$D$33,3,FALSE)*'Profiles, Pc, Winter, S1'!C20</f>
        <v>1.5100756700352973</v>
      </c>
      <c r="D20" s="1">
        <f>VLOOKUP($A20,'Base Consumption'!$A$2:$D$33,3,FALSE)*'Profiles, Pc, Winter, S1'!D20</f>
        <v>1.4716899989376133</v>
      </c>
      <c r="E20" s="1">
        <f>VLOOKUP($A20,'Base Consumption'!$A$2:$D$33,3,FALSE)*'Profiles, Pc, Winter, S1'!E20</f>
        <v>1.4896111080501269</v>
      </c>
      <c r="F20" s="1">
        <f>VLOOKUP($A20,'Base Consumption'!$A$2:$D$33,3,FALSE)*'Profiles, Pc, Winter, S1'!F20</f>
        <v>1.5059190629507049</v>
      </c>
      <c r="G20" s="1">
        <f>VLOOKUP($A20,'Base Consumption'!$A$2:$D$33,3,FALSE)*'Profiles, Pc, Winter, S1'!G20</f>
        <v>1.6319499045791748</v>
      </c>
      <c r="H20" s="1">
        <f>VLOOKUP($A20,'Base Consumption'!$A$2:$D$33,3,FALSE)*'Profiles, Pc, Winter, S1'!H20</f>
        <v>1.8434343885341602</v>
      </c>
      <c r="I20" s="1">
        <f>VLOOKUP($A20,'Base Consumption'!$A$2:$D$33,3,FALSE)*'Profiles, Pc, Winter, S1'!I20</f>
        <v>2.2353938810712792</v>
      </c>
      <c r="J20" s="1">
        <f>VLOOKUP($A20,'Base Consumption'!$A$2:$D$33,3,FALSE)*'Profiles, Pc, Winter, S1'!J20</f>
        <v>2.343950841033124</v>
      </c>
      <c r="K20" s="1">
        <f>VLOOKUP($A20,'Base Consumption'!$A$2:$D$33,3,FALSE)*'Profiles, Pc, Winter, S1'!K20</f>
        <v>2.4237152487010074</v>
      </c>
      <c r="L20" s="1">
        <f>VLOOKUP($A20,'Base Consumption'!$A$2:$D$33,3,FALSE)*'Profiles, Pc, Winter, S1'!L20</f>
        <v>2.3845738382450477</v>
      </c>
      <c r="M20" s="1">
        <f>VLOOKUP($A20,'Base Consumption'!$A$2:$D$33,3,FALSE)*'Profiles, Pc, Winter, S1'!M20</f>
        <v>2.4211298747166285</v>
      </c>
      <c r="N20" s="1">
        <f>VLOOKUP($A20,'Base Consumption'!$A$2:$D$33,3,FALSE)*'Profiles, Pc, Winter, S1'!N20</f>
        <v>2.4089775964690627</v>
      </c>
      <c r="O20" s="1">
        <f>VLOOKUP($A20,'Base Consumption'!$A$2:$D$33,3,FALSE)*'Profiles, Pc, Winter, S1'!O20</f>
        <v>2.3731986697445762</v>
      </c>
      <c r="P20" s="1">
        <f>VLOOKUP($A20,'Base Consumption'!$A$2:$D$33,3,FALSE)*'Profiles, Pc, Winter, S1'!P20</f>
        <v>2.2116054851870746</v>
      </c>
      <c r="Q20" s="1">
        <f>VLOOKUP($A20,'Base Consumption'!$A$2:$D$33,3,FALSE)*'Profiles, Pc, Winter, S1'!Q20</f>
        <v>2.2168287139275433</v>
      </c>
      <c r="R20" s="1">
        <f>VLOOKUP($A20,'Base Consumption'!$A$2:$D$33,3,FALSE)*'Profiles, Pc, Winter, S1'!R20</f>
        <v>2.1505916663848463</v>
      </c>
      <c r="S20" s="1">
        <f>VLOOKUP($A20,'Base Consumption'!$A$2:$D$33,3,FALSE)*'Profiles, Pc, Winter, S1'!S20</f>
        <v>2.2538629922309963</v>
      </c>
      <c r="T20" s="1">
        <f>VLOOKUP($A20,'Base Consumption'!$A$2:$D$33,3,FALSE)*'Profiles, Pc, Winter, S1'!T20</f>
        <v>2.1836589241146007</v>
      </c>
      <c r="U20" s="1">
        <f>VLOOKUP($A20,'Base Consumption'!$A$2:$D$33,3,FALSE)*'Profiles, Pc, Winter, S1'!U20</f>
        <v>2.1493494442292791</v>
      </c>
      <c r="V20" s="1">
        <f>VLOOKUP($A20,'Base Consumption'!$A$2:$D$33,3,FALSE)*'Profiles, Pc, Winter, S1'!V20</f>
        <v>2.1018186275959021</v>
      </c>
      <c r="W20" s="1">
        <f>VLOOKUP($A20,'Base Consumption'!$A$2:$D$33,3,FALSE)*'Profiles, Pc, Winter, S1'!W20</f>
        <v>2.0296921475330465</v>
      </c>
      <c r="X20" s="1">
        <f>VLOOKUP($A20,'Base Consumption'!$A$2:$D$33,3,FALSE)*'Profiles, Pc, Winter, S1'!X20</f>
        <v>1.821737447768784</v>
      </c>
      <c r="Y20" s="1">
        <f>VLOOKUP($A20,'Base Consumption'!$A$2:$D$33,3,FALSE)*'Profiles, Pc, Winter, S1'!Y20</f>
        <v>1.6924164597719606</v>
      </c>
    </row>
    <row r="21" spans="1:25" x14ac:dyDescent="0.3">
      <c r="A21">
        <v>20</v>
      </c>
      <c r="B21" s="1">
        <f>VLOOKUP($A21,'Base Consumption'!$A$2:$D$33,3,FALSE)*'Profiles, Pc, Winter, S1'!B21</f>
        <v>0.73396169887838492</v>
      </c>
      <c r="C21" s="1">
        <f>VLOOKUP($A21,'Base Consumption'!$A$2:$D$33,3,FALSE)*'Profiles, Pc, Winter, S1'!C21</f>
        <v>0.67645008361648695</v>
      </c>
      <c r="D21" s="1">
        <f>VLOOKUP($A21,'Base Consumption'!$A$2:$D$33,3,FALSE)*'Profiles, Pc, Winter, S1'!D21</f>
        <v>0.67073033670954785</v>
      </c>
      <c r="E21" s="1">
        <f>VLOOKUP($A21,'Base Consumption'!$A$2:$D$33,3,FALSE)*'Profiles, Pc, Winter, S1'!E21</f>
        <v>0.65712195519316774</v>
      </c>
      <c r="F21" s="1">
        <f>VLOOKUP($A21,'Base Consumption'!$A$2:$D$33,3,FALSE)*'Profiles, Pc, Winter, S1'!F21</f>
        <v>0.68010664280210842</v>
      </c>
      <c r="G21" s="1">
        <f>VLOOKUP($A21,'Base Consumption'!$A$2:$D$33,3,FALSE)*'Profiles, Pc, Winter, S1'!G21</f>
        <v>0.78169141372282813</v>
      </c>
      <c r="H21" s="1">
        <f>VLOOKUP($A21,'Base Consumption'!$A$2:$D$33,3,FALSE)*'Profiles, Pc, Winter, S1'!H21</f>
        <v>0.99258012609181667</v>
      </c>
      <c r="I21" s="1">
        <f>VLOOKUP($A21,'Base Consumption'!$A$2:$D$33,3,FALSE)*'Profiles, Pc, Winter, S1'!I21</f>
        <v>1.2138203180768554</v>
      </c>
      <c r="J21" s="1">
        <f>VLOOKUP($A21,'Base Consumption'!$A$2:$D$33,3,FALSE)*'Profiles, Pc, Winter, S1'!J21</f>
        <v>1.3780376741387259</v>
      </c>
      <c r="K21" s="1">
        <f>VLOOKUP($A21,'Base Consumption'!$A$2:$D$33,3,FALSE)*'Profiles, Pc, Winter, S1'!K21</f>
        <v>1.4145712177960905</v>
      </c>
      <c r="L21" s="1">
        <f>VLOOKUP($A21,'Base Consumption'!$A$2:$D$33,3,FALSE)*'Profiles, Pc, Winter, S1'!L21</f>
        <v>1.445028031579463</v>
      </c>
      <c r="M21" s="1">
        <f>VLOOKUP($A21,'Base Consumption'!$A$2:$D$33,3,FALSE)*'Profiles, Pc, Winter, S1'!M21</f>
        <v>1.445028031579463</v>
      </c>
      <c r="N21" s="1">
        <f>VLOOKUP($A21,'Base Consumption'!$A$2:$D$33,3,FALSE)*'Profiles, Pc, Winter, S1'!N21</f>
        <v>1.4161381827260424</v>
      </c>
      <c r="O21" s="1">
        <f>VLOOKUP($A21,'Base Consumption'!$A$2:$D$33,3,FALSE)*'Profiles, Pc, Winter, S1'!O21</f>
        <v>1.3773423094518324</v>
      </c>
      <c r="P21" s="1">
        <f>VLOOKUP($A21,'Base Consumption'!$A$2:$D$33,3,FALSE)*'Profiles, Pc, Winter, S1'!P21</f>
        <v>1.2579831865393245</v>
      </c>
      <c r="Q21" s="1">
        <f>VLOOKUP($A21,'Base Consumption'!$A$2:$D$33,3,FALSE)*'Profiles, Pc, Winter, S1'!Q21</f>
        <v>1.2270528421569982</v>
      </c>
      <c r="R21" s="1">
        <f>VLOOKUP($A21,'Base Consumption'!$A$2:$D$33,3,FALSE)*'Profiles, Pc, Winter, S1'!R21</f>
        <v>1.327785994960486</v>
      </c>
      <c r="S21" s="1">
        <f>VLOOKUP($A21,'Base Consumption'!$A$2:$D$33,3,FALSE)*'Profiles, Pc, Winter, S1'!S21</f>
        <v>1.3557414615923638</v>
      </c>
      <c r="T21" s="1">
        <f>VLOOKUP($A21,'Base Consumption'!$A$2:$D$33,3,FALSE)*'Profiles, Pc, Winter, S1'!T21</f>
        <v>1.3112991756653118</v>
      </c>
      <c r="U21" s="1">
        <f>VLOOKUP($A21,'Base Consumption'!$A$2:$D$33,3,FALSE)*'Profiles, Pc, Winter, S1'!U21</f>
        <v>1.2932721819621738</v>
      </c>
      <c r="V21" s="1">
        <f>VLOOKUP($A21,'Base Consumption'!$A$2:$D$33,3,FALSE)*'Profiles, Pc, Winter, S1'!V21</f>
        <v>1.2026605887933079</v>
      </c>
      <c r="W21" s="1">
        <f>VLOOKUP($A21,'Base Consumption'!$A$2:$D$33,3,FALSE)*'Profiles, Pc, Winter, S1'!W21</f>
        <v>0.99575122890863532</v>
      </c>
      <c r="X21" s="1">
        <f>VLOOKUP($A21,'Base Consumption'!$A$2:$D$33,3,FALSE)*'Profiles, Pc, Winter, S1'!X21</f>
        <v>0.91859850576257407</v>
      </c>
      <c r="Y21" s="1">
        <f>VLOOKUP($A21,'Base Consumption'!$A$2:$D$33,3,FALSE)*'Profiles, Pc, Winter, S1'!Y21</f>
        <v>0.84409107344086187</v>
      </c>
    </row>
    <row r="22" spans="1:25" x14ac:dyDescent="0.3">
      <c r="A22">
        <v>21</v>
      </c>
      <c r="B22" s="1">
        <f>VLOOKUP($A22,'Base Consumption'!$A$2:$D$33,3,FALSE)*'Profiles, Pc, Winter, S1'!B22</f>
        <v>0.51536951516865714</v>
      </c>
      <c r="C22" s="1">
        <f>VLOOKUP($A22,'Base Consumption'!$A$2:$D$33,3,FALSE)*'Profiles, Pc, Winter, S1'!C22</f>
        <v>0.48823397290528675</v>
      </c>
      <c r="D22" s="1">
        <f>VLOOKUP($A22,'Base Consumption'!$A$2:$D$33,3,FALSE)*'Profiles, Pc, Winter, S1'!D22</f>
        <v>0.47740952390298108</v>
      </c>
      <c r="E22" s="1">
        <f>VLOOKUP($A22,'Base Consumption'!$A$2:$D$33,3,FALSE)*'Profiles, Pc, Winter, S1'!E22</f>
        <v>0.47226995277651534</v>
      </c>
      <c r="F22" s="1">
        <f>VLOOKUP($A22,'Base Consumption'!$A$2:$D$33,3,FALSE)*'Profiles, Pc, Winter, S1'!F22</f>
        <v>0.50035572413579121</v>
      </c>
      <c r="G22" s="1">
        <f>VLOOKUP($A22,'Base Consumption'!$A$2:$D$33,3,FALSE)*'Profiles, Pc, Winter, S1'!G22</f>
        <v>0.61034394632015287</v>
      </c>
      <c r="H22" s="1">
        <f>VLOOKUP($A22,'Base Consumption'!$A$2:$D$33,3,FALSE)*'Profiles, Pc, Winter, S1'!H22</f>
        <v>1.0023947023802187</v>
      </c>
      <c r="I22" s="1">
        <f>VLOOKUP($A22,'Base Consumption'!$A$2:$D$33,3,FALSE)*'Profiles, Pc, Winter, S1'!I22</f>
        <v>1.2057484401368923</v>
      </c>
      <c r="J22" s="1">
        <f>VLOOKUP($A22,'Base Consumption'!$A$2:$D$33,3,FALSE)*'Profiles, Pc, Winter, S1'!J22</f>
        <v>1.2525500937870311</v>
      </c>
      <c r="K22" s="1">
        <f>VLOOKUP($A22,'Base Consumption'!$A$2:$D$33,3,FALSE)*'Profiles, Pc, Winter, S1'!K22</f>
        <v>1.2457003746486544</v>
      </c>
      <c r="L22" s="1">
        <f>VLOOKUP($A22,'Base Consumption'!$A$2:$D$33,3,FALSE)*'Profiles, Pc, Winter, S1'!L22</f>
        <v>1.2915854867335685</v>
      </c>
      <c r="M22" s="1">
        <f>VLOOKUP($A22,'Base Consumption'!$A$2:$D$33,3,FALSE)*'Profiles, Pc, Winter, S1'!M22</f>
        <v>1.2827927236976737</v>
      </c>
      <c r="N22" s="1">
        <f>VLOOKUP($A22,'Base Consumption'!$A$2:$D$33,3,FALSE)*'Profiles, Pc, Winter, S1'!N22</f>
        <v>1.2059632590660971</v>
      </c>
      <c r="O22" s="1">
        <f>VLOOKUP($A22,'Base Consumption'!$A$2:$D$33,3,FALSE)*'Profiles, Pc, Winter, S1'!O22</f>
        <v>1.1766711167045762</v>
      </c>
      <c r="P22" s="1">
        <f>VLOOKUP($A22,'Base Consumption'!$A$2:$D$33,3,FALSE)*'Profiles, Pc, Winter, S1'!P22</f>
        <v>1.0404397838291553</v>
      </c>
      <c r="Q22" s="1">
        <f>VLOOKUP($A22,'Base Consumption'!$A$2:$D$33,3,FALSE)*'Profiles, Pc, Winter, S1'!Q22</f>
        <v>0.93832814494996641</v>
      </c>
      <c r="R22" s="1">
        <f>VLOOKUP($A22,'Base Consumption'!$A$2:$D$33,3,FALSE)*'Profiles, Pc, Winter, S1'!R22</f>
        <v>0.96342521500389744</v>
      </c>
      <c r="S22" s="1">
        <f>VLOOKUP($A22,'Base Consumption'!$A$2:$D$33,3,FALSE)*'Profiles, Pc, Winter, S1'!S22</f>
        <v>1.0492067827715501</v>
      </c>
      <c r="T22" s="1">
        <f>VLOOKUP($A22,'Base Consumption'!$A$2:$D$33,3,FALSE)*'Profiles, Pc, Winter, S1'!T22</f>
        <v>1.0310447952612281</v>
      </c>
      <c r="U22" s="1">
        <f>VLOOKUP($A22,'Base Consumption'!$A$2:$D$33,3,FALSE)*'Profiles, Pc, Winter, S1'!U22</f>
        <v>0.99787727983659158</v>
      </c>
      <c r="V22" s="1">
        <f>VLOOKUP($A22,'Base Consumption'!$A$2:$D$33,3,FALSE)*'Profiles, Pc, Winter, S1'!V22</f>
        <v>0.97719412550525497</v>
      </c>
      <c r="W22" s="1">
        <f>VLOOKUP($A22,'Base Consumption'!$A$2:$D$33,3,FALSE)*'Profiles, Pc, Winter, S1'!W22</f>
        <v>0.9014159451772481</v>
      </c>
      <c r="X22" s="1">
        <f>VLOOKUP($A22,'Base Consumption'!$A$2:$D$33,3,FALSE)*'Profiles, Pc, Winter, S1'!X22</f>
        <v>0.71173045408628122</v>
      </c>
      <c r="Y22" s="1">
        <f>VLOOKUP($A22,'Base Consumption'!$A$2:$D$33,3,FALSE)*'Profiles, Pc, Winter, S1'!Y22</f>
        <v>0.61677251225000029</v>
      </c>
    </row>
    <row r="23" spans="1:25" x14ac:dyDescent="0.3">
      <c r="A23">
        <v>22</v>
      </c>
      <c r="B23" s="1">
        <f>VLOOKUP($A23,'Base Consumption'!$A$2:$D$33,3,FALSE)*'Profiles, Pc, Winter, S1'!B23</f>
        <v>0.55817509071918137</v>
      </c>
      <c r="C23" s="1">
        <f>VLOOKUP($A23,'Base Consumption'!$A$2:$D$33,3,FALSE)*'Profiles, Pc, Winter, S1'!C23</f>
        <v>0.55817509071918137</v>
      </c>
      <c r="D23" s="1">
        <f>VLOOKUP($A23,'Base Consumption'!$A$2:$D$33,3,FALSE)*'Profiles, Pc, Winter, S1'!D23</f>
        <v>0.55817509071918137</v>
      </c>
      <c r="E23" s="1">
        <f>VLOOKUP($A23,'Base Consumption'!$A$2:$D$33,3,FALSE)*'Profiles, Pc, Winter, S1'!E23</f>
        <v>0.55817509071918137</v>
      </c>
      <c r="F23" s="1">
        <f>VLOOKUP($A23,'Base Consumption'!$A$2:$D$33,3,FALSE)*'Profiles, Pc, Winter, S1'!F23</f>
        <v>0.55817509071918137</v>
      </c>
      <c r="G23" s="1">
        <f>VLOOKUP($A23,'Base Consumption'!$A$2:$D$33,3,FALSE)*'Profiles, Pc, Winter, S1'!G23</f>
        <v>0.55817509071918137</v>
      </c>
      <c r="H23" s="1">
        <f>VLOOKUP($A23,'Base Consumption'!$A$2:$D$33,3,FALSE)*'Profiles, Pc, Winter, S1'!H23</f>
        <v>0.55817509071918137</v>
      </c>
      <c r="I23" s="1">
        <f>VLOOKUP($A23,'Base Consumption'!$A$2:$D$33,3,FALSE)*'Profiles, Pc, Winter, S1'!I23</f>
        <v>0.55817509071918137</v>
      </c>
      <c r="J23" s="1">
        <f>VLOOKUP($A23,'Base Consumption'!$A$2:$D$33,3,FALSE)*'Profiles, Pc, Winter, S1'!J23</f>
        <v>0.55817509071918137</v>
      </c>
      <c r="K23" s="1">
        <f>VLOOKUP($A23,'Base Consumption'!$A$2:$D$33,3,FALSE)*'Profiles, Pc, Winter, S1'!K23</f>
        <v>0.55817509071918137</v>
      </c>
      <c r="L23" s="1">
        <f>VLOOKUP($A23,'Base Consumption'!$A$2:$D$33,3,FALSE)*'Profiles, Pc, Winter, S1'!L23</f>
        <v>0.55817509071918137</v>
      </c>
      <c r="M23" s="1">
        <f>VLOOKUP($A23,'Base Consumption'!$A$2:$D$33,3,FALSE)*'Profiles, Pc, Winter, S1'!M23</f>
        <v>0.55817509071918137</v>
      </c>
      <c r="N23" s="1">
        <f>VLOOKUP($A23,'Base Consumption'!$A$2:$D$33,3,FALSE)*'Profiles, Pc, Winter, S1'!N23</f>
        <v>0.55817509071918137</v>
      </c>
      <c r="O23" s="1">
        <f>VLOOKUP($A23,'Base Consumption'!$A$2:$D$33,3,FALSE)*'Profiles, Pc, Winter, S1'!O23</f>
        <v>0.55817509071918137</v>
      </c>
      <c r="P23" s="1">
        <f>VLOOKUP($A23,'Base Consumption'!$A$2:$D$33,3,FALSE)*'Profiles, Pc, Winter, S1'!P23</f>
        <v>0.55817509071918137</v>
      </c>
      <c r="Q23" s="1">
        <f>VLOOKUP($A23,'Base Consumption'!$A$2:$D$33,3,FALSE)*'Profiles, Pc, Winter, S1'!Q23</f>
        <v>0.55817509071918137</v>
      </c>
      <c r="R23" s="1">
        <f>VLOOKUP($A23,'Base Consumption'!$A$2:$D$33,3,FALSE)*'Profiles, Pc, Winter, S1'!R23</f>
        <v>0.55817509071918137</v>
      </c>
      <c r="S23" s="1">
        <f>VLOOKUP($A23,'Base Consumption'!$A$2:$D$33,3,FALSE)*'Profiles, Pc, Winter, S1'!S23</f>
        <v>0.55817509071918137</v>
      </c>
      <c r="T23" s="1">
        <f>VLOOKUP($A23,'Base Consumption'!$A$2:$D$33,3,FALSE)*'Profiles, Pc, Winter, S1'!T23</f>
        <v>0.55817509071918137</v>
      </c>
      <c r="U23" s="1">
        <f>VLOOKUP($A23,'Base Consumption'!$A$2:$D$33,3,FALSE)*'Profiles, Pc, Winter, S1'!U23</f>
        <v>0.55817509071918137</v>
      </c>
      <c r="V23" s="1">
        <f>VLOOKUP($A23,'Base Consumption'!$A$2:$D$33,3,FALSE)*'Profiles, Pc, Winter, S1'!V23</f>
        <v>0.55817509071918137</v>
      </c>
      <c r="W23" s="1">
        <f>VLOOKUP($A23,'Base Consumption'!$A$2:$D$33,3,FALSE)*'Profiles, Pc, Winter, S1'!W23</f>
        <v>0.55817509071918137</v>
      </c>
      <c r="X23" s="1">
        <f>VLOOKUP($A23,'Base Consumption'!$A$2:$D$33,3,FALSE)*'Profiles, Pc, Winter, S1'!X23</f>
        <v>0.55817509071918137</v>
      </c>
      <c r="Y23" s="1">
        <f>VLOOKUP($A23,'Base Consumption'!$A$2:$D$33,3,FALSE)*'Profiles, Pc, Winter, S1'!Y23</f>
        <v>0.55817509071918137</v>
      </c>
    </row>
    <row r="24" spans="1:25" x14ac:dyDescent="0.3">
      <c r="A24">
        <v>23</v>
      </c>
      <c r="B24" s="1">
        <f>VLOOKUP($A24,'Base Consumption'!$A$2:$D$33,3,FALSE)*'Profiles, Pc, Winter, S1'!B24</f>
        <v>2.843287082918275</v>
      </c>
      <c r="C24" s="1">
        <f>VLOOKUP($A24,'Base Consumption'!$A$2:$D$33,3,FALSE)*'Profiles, Pc, Winter, S1'!C24</f>
        <v>2.6244013652754243</v>
      </c>
      <c r="D24" s="1">
        <f>VLOOKUP($A24,'Base Consumption'!$A$2:$D$33,3,FALSE)*'Profiles, Pc, Winter, S1'!D24</f>
        <v>2.5033299898033849</v>
      </c>
      <c r="E24" s="1">
        <f>VLOOKUP($A24,'Base Consumption'!$A$2:$D$33,3,FALSE)*'Profiles, Pc, Winter, S1'!E24</f>
        <v>2.528324931453438</v>
      </c>
      <c r="F24" s="1">
        <f>VLOOKUP($A24,'Base Consumption'!$A$2:$D$33,3,FALSE)*'Profiles, Pc, Winter, S1'!F24</f>
        <v>2.5486508295957497</v>
      </c>
      <c r="G24" s="1">
        <f>VLOOKUP($A24,'Base Consumption'!$A$2:$D$33,3,FALSE)*'Profiles, Pc, Winter, S1'!G24</f>
        <v>2.9348377596957662</v>
      </c>
      <c r="H24" s="1">
        <f>VLOOKUP($A24,'Base Consumption'!$A$2:$D$33,3,FALSE)*'Profiles, Pc, Winter, S1'!H24</f>
        <v>3.8386042039585853</v>
      </c>
      <c r="I24" s="1">
        <f>VLOOKUP($A24,'Base Consumption'!$A$2:$D$33,3,FALSE)*'Profiles, Pc, Winter, S1'!I24</f>
        <v>4.4946131906805036</v>
      </c>
      <c r="J24" s="1">
        <f>VLOOKUP($A24,'Base Consumption'!$A$2:$D$33,3,FALSE)*'Profiles, Pc, Winter, S1'!J24</f>
        <v>4.9110628903503786</v>
      </c>
      <c r="K24" s="1">
        <f>VLOOKUP($A24,'Base Consumption'!$A$2:$D$33,3,FALSE)*'Profiles, Pc, Winter, S1'!K24</f>
        <v>5.2415844768173683</v>
      </c>
      <c r="L24" s="1">
        <f>VLOOKUP($A24,'Base Consumption'!$A$2:$D$33,3,FALSE)*'Profiles, Pc, Winter, S1'!L24</f>
        <v>5.1191120092282896</v>
      </c>
      <c r="M24" s="1">
        <f>VLOOKUP($A24,'Base Consumption'!$A$2:$D$33,3,FALSE)*'Profiles, Pc, Winter, S1'!M24</f>
        <v>5.1039608269269729</v>
      </c>
      <c r="N24" s="1">
        <f>VLOOKUP($A24,'Base Consumption'!$A$2:$D$33,3,FALSE)*'Profiles, Pc, Winter, S1'!N24</f>
        <v>5.0897976251213919</v>
      </c>
      <c r="O24" s="1">
        <f>VLOOKUP($A24,'Base Consumption'!$A$2:$D$33,3,FALSE)*'Profiles, Pc, Winter, S1'!O24</f>
        <v>4.8622987645052174</v>
      </c>
      <c r="P24" s="1">
        <f>VLOOKUP($A24,'Base Consumption'!$A$2:$D$33,3,FALSE)*'Profiles, Pc, Winter, S1'!P24</f>
        <v>4.714937872451725</v>
      </c>
      <c r="Q24" s="1">
        <f>VLOOKUP($A24,'Base Consumption'!$A$2:$D$33,3,FALSE)*'Profiles, Pc, Winter, S1'!Q24</f>
        <v>4.4453423931496507</v>
      </c>
      <c r="R24" s="1">
        <f>VLOOKUP($A24,'Base Consumption'!$A$2:$D$33,3,FALSE)*'Profiles, Pc, Winter, S1'!R24</f>
        <v>4.6775847317999286</v>
      </c>
      <c r="S24" s="1">
        <f>VLOOKUP($A24,'Base Consumption'!$A$2:$D$33,3,FALSE)*'Profiles, Pc, Winter, S1'!S24</f>
        <v>5.3175926042028552</v>
      </c>
      <c r="T24" s="1">
        <f>VLOOKUP($A24,'Base Consumption'!$A$2:$D$33,3,FALSE)*'Profiles, Pc, Winter, S1'!T24</f>
        <v>5.1949862578476118</v>
      </c>
      <c r="U24" s="1">
        <f>VLOOKUP($A24,'Base Consumption'!$A$2:$D$33,3,FALSE)*'Profiles, Pc, Winter, S1'!U24</f>
        <v>5.0091384770324634</v>
      </c>
      <c r="V24" s="1">
        <f>VLOOKUP($A24,'Base Consumption'!$A$2:$D$33,3,FALSE)*'Profiles, Pc, Winter, S1'!V24</f>
        <v>4.8087885760937858</v>
      </c>
      <c r="W24" s="1">
        <f>VLOOKUP($A24,'Base Consumption'!$A$2:$D$33,3,FALSE)*'Profiles, Pc, Winter, S1'!W24</f>
        <v>4.5363458727770976</v>
      </c>
      <c r="X24" s="1">
        <f>VLOOKUP($A24,'Base Consumption'!$A$2:$D$33,3,FALSE)*'Profiles, Pc, Winter, S1'!X24</f>
        <v>3.9743855993215331</v>
      </c>
      <c r="Y24" s="1">
        <f>VLOOKUP($A24,'Base Consumption'!$A$2:$D$33,3,FALSE)*'Profiles, Pc, Winter, S1'!Y24</f>
        <v>3.4888768555897394</v>
      </c>
    </row>
    <row r="25" spans="1:25" x14ac:dyDescent="0.3">
      <c r="A25">
        <v>24</v>
      </c>
      <c r="B25" s="1">
        <f>VLOOKUP($A25,'Base Consumption'!$A$2:$D$33,3,FALSE)*'Profiles, Pc, Winter, S1'!B25</f>
        <v>1.0672609165238838</v>
      </c>
      <c r="C25" s="1">
        <f>VLOOKUP($A25,'Base Consumption'!$A$2:$D$33,3,FALSE)*'Profiles, Pc, Winter, S1'!C25</f>
        <v>0.97714034754454271</v>
      </c>
      <c r="D25" s="1">
        <f>VLOOKUP($A25,'Base Consumption'!$A$2:$D$33,3,FALSE)*'Profiles, Pc, Winter, S1'!D25</f>
        <v>0.9283554765212001</v>
      </c>
      <c r="E25" s="1">
        <f>VLOOKUP($A25,'Base Consumption'!$A$2:$D$33,3,FALSE)*'Profiles, Pc, Winter, S1'!E25</f>
        <v>0.9236481130165537</v>
      </c>
      <c r="F25" s="1">
        <f>VLOOKUP($A25,'Base Consumption'!$A$2:$D$33,3,FALSE)*'Profiles, Pc, Winter, S1'!F25</f>
        <v>0.95250103752043913</v>
      </c>
      <c r="G25" s="1">
        <f>VLOOKUP($A25,'Base Consumption'!$A$2:$D$33,3,FALSE)*'Profiles, Pc, Winter, S1'!G25</f>
        <v>1.1838176312095237</v>
      </c>
      <c r="H25" s="1">
        <f>VLOOKUP($A25,'Base Consumption'!$A$2:$D$33,3,FALSE)*'Profiles, Pc, Winter, S1'!H25</f>
        <v>1.5785761450056448</v>
      </c>
      <c r="I25" s="1">
        <f>VLOOKUP($A25,'Base Consumption'!$A$2:$D$33,3,FALSE)*'Profiles, Pc, Winter, S1'!I25</f>
        <v>1.7448548820777765</v>
      </c>
      <c r="J25" s="1">
        <f>VLOOKUP($A25,'Base Consumption'!$A$2:$D$33,3,FALSE)*'Profiles, Pc, Winter, S1'!J25</f>
        <v>1.3979820633344653</v>
      </c>
      <c r="K25" s="1">
        <f>VLOOKUP($A25,'Base Consumption'!$A$2:$D$33,3,FALSE)*'Profiles, Pc, Winter, S1'!K25</f>
        <v>0.96983611504103007</v>
      </c>
      <c r="L25" s="1">
        <f>VLOOKUP($A25,'Base Consumption'!$A$2:$D$33,3,FALSE)*'Profiles, Pc, Winter, S1'!L25</f>
        <v>1.8870916461998557</v>
      </c>
      <c r="M25" s="1">
        <f>VLOOKUP($A25,'Base Consumption'!$A$2:$D$33,3,FALSE)*'Profiles, Pc, Winter, S1'!M25</f>
        <v>1.9016523835128945</v>
      </c>
      <c r="N25" s="1">
        <f>VLOOKUP($A25,'Base Consumption'!$A$2:$D$33,3,FALSE)*'Profiles, Pc, Winter, S1'!N25</f>
        <v>1.8333008809765563</v>
      </c>
      <c r="O25" s="1">
        <f>VLOOKUP($A25,'Base Consumption'!$A$2:$D$33,3,FALSE)*'Profiles, Pc, Winter, S1'!O25</f>
        <v>1.7603084201820065</v>
      </c>
      <c r="P25" s="1">
        <f>VLOOKUP($A25,'Base Consumption'!$A$2:$D$33,3,FALSE)*'Profiles, Pc, Winter, S1'!P25</f>
        <v>1.6468477338074305</v>
      </c>
      <c r="Q25" s="1">
        <f>VLOOKUP($A25,'Base Consumption'!$A$2:$D$33,3,FALSE)*'Profiles, Pc, Winter, S1'!Q25</f>
        <v>1.6927361713237308</v>
      </c>
      <c r="R25" s="1">
        <f>VLOOKUP($A25,'Base Consumption'!$A$2:$D$33,3,FALSE)*'Profiles, Pc, Winter, S1'!R25</f>
        <v>1.8293449960443016</v>
      </c>
      <c r="S25" s="1">
        <f>VLOOKUP($A25,'Base Consumption'!$A$2:$D$33,3,FALSE)*'Profiles, Pc, Winter, S1'!S25</f>
        <v>2.2072697626390481</v>
      </c>
      <c r="T25" s="1">
        <f>VLOOKUP($A25,'Base Consumption'!$A$2:$D$33,3,FALSE)*'Profiles, Pc, Winter, S1'!T25</f>
        <v>2.0776630558420766</v>
      </c>
      <c r="U25" s="1">
        <f>VLOOKUP($A25,'Base Consumption'!$A$2:$D$33,3,FALSE)*'Profiles, Pc, Winter, S1'!U25</f>
        <v>1.9396282930352495</v>
      </c>
      <c r="V25" s="1">
        <f>VLOOKUP($A25,'Base Consumption'!$A$2:$D$33,3,FALSE)*'Profiles, Pc, Winter, S1'!V25</f>
        <v>1.8773769756176688</v>
      </c>
      <c r="W25" s="1">
        <f>VLOOKUP($A25,'Base Consumption'!$A$2:$D$33,3,FALSE)*'Profiles, Pc, Winter, S1'!W25</f>
        <v>1.8665475101615032</v>
      </c>
      <c r="X25" s="1">
        <f>VLOOKUP($A25,'Base Consumption'!$A$2:$D$33,3,FALSE)*'Profiles, Pc, Winter, S1'!X25</f>
        <v>1.6454937146362287</v>
      </c>
      <c r="Y25" s="1">
        <f>VLOOKUP($A25,'Base Consumption'!$A$2:$D$33,3,FALSE)*'Profiles, Pc, Winter, S1'!Y25</f>
        <v>1.4095565288023946</v>
      </c>
    </row>
    <row r="26" spans="1:25" x14ac:dyDescent="0.3">
      <c r="A26">
        <v>25</v>
      </c>
      <c r="B26" s="1">
        <f>VLOOKUP($A26,'Base Consumption'!$A$2:$D$33,3,FALSE)*'Profiles, Pc, Winter, S1'!B26</f>
        <v>0.75740050355752941</v>
      </c>
      <c r="C26" s="1">
        <f>VLOOKUP($A26,'Base Consumption'!$A$2:$D$33,3,FALSE)*'Profiles, Pc, Winter, S1'!C26</f>
        <v>0.75379128561679931</v>
      </c>
      <c r="D26" s="1">
        <f>VLOOKUP($A26,'Base Consumption'!$A$2:$D$33,3,FALSE)*'Profiles, Pc, Winter, S1'!D26</f>
        <v>0.75347674066790093</v>
      </c>
      <c r="E26" s="1">
        <f>VLOOKUP($A26,'Base Consumption'!$A$2:$D$33,3,FALSE)*'Profiles, Pc, Winter, S1'!E26</f>
        <v>0.77547806547857678</v>
      </c>
      <c r="F26" s="1">
        <f>VLOOKUP($A26,'Base Consumption'!$A$2:$D$33,3,FALSE)*'Profiles, Pc, Winter, S1'!F26</f>
        <v>0.77183345667739578</v>
      </c>
      <c r="G26" s="1">
        <f>VLOOKUP($A26,'Base Consumption'!$A$2:$D$33,3,FALSE)*'Profiles, Pc, Winter, S1'!G26</f>
        <v>0.79301410637450709</v>
      </c>
      <c r="H26" s="1">
        <f>VLOOKUP($A26,'Base Consumption'!$A$2:$D$33,3,FALSE)*'Profiles, Pc, Winter, S1'!H26</f>
        <v>0.82314279041562821</v>
      </c>
      <c r="I26" s="1">
        <f>VLOOKUP($A26,'Base Consumption'!$A$2:$D$33,3,FALSE)*'Profiles, Pc, Winter, S1'!I26</f>
        <v>0.79817816409714482</v>
      </c>
      <c r="J26" s="1">
        <f>VLOOKUP($A26,'Base Consumption'!$A$2:$D$33,3,FALSE)*'Profiles, Pc, Winter, S1'!J26</f>
        <v>0.66535462549424329</v>
      </c>
      <c r="K26" s="1">
        <f>VLOOKUP($A26,'Base Consumption'!$A$2:$D$33,3,FALSE)*'Profiles, Pc, Winter, S1'!K26</f>
        <v>0.63814832366310437</v>
      </c>
      <c r="L26" s="1">
        <f>VLOOKUP($A26,'Base Consumption'!$A$2:$D$33,3,FALSE)*'Profiles, Pc, Winter, S1'!L26</f>
        <v>0.86896796843035806</v>
      </c>
      <c r="M26" s="1">
        <f>VLOOKUP($A26,'Base Consumption'!$A$2:$D$33,3,FALSE)*'Profiles, Pc, Winter, S1'!M26</f>
        <v>0.79237937973513062</v>
      </c>
      <c r="N26" s="1">
        <f>VLOOKUP($A26,'Base Consumption'!$A$2:$D$33,3,FALSE)*'Profiles, Pc, Winter, S1'!N26</f>
        <v>0.80294055106086137</v>
      </c>
      <c r="O26" s="1">
        <f>VLOOKUP($A26,'Base Consumption'!$A$2:$D$33,3,FALSE)*'Profiles, Pc, Winter, S1'!O26</f>
        <v>0.82079073814929915</v>
      </c>
      <c r="P26" s="1">
        <f>VLOOKUP($A26,'Base Consumption'!$A$2:$D$33,3,FALSE)*'Profiles, Pc, Winter, S1'!P26</f>
        <v>0.83970088372354501</v>
      </c>
      <c r="Q26" s="1">
        <f>VLOOKUP($A26,'Base Consumption'!$A$2:$D$33,3,FALSE)*'Profiles, Pc, Winter, S1'!Q26</f>
        <v>0.86629586246942936</v>
      </c>
      <c r="R26" s="1">
        <f>VLOOKUP($A26,'Base Consumption'!$A$2:$D$33,3,FALSE)*'Profiles, Pc, Winter, S1'!R26</f>
        <v>0.95810887172315995</v>
      </c>
      <c r="S26" s="1">
        <f>VLOOKUP($A26,'Base Consumption'!$A$2:$D$33,3,FALSE)*'Profiles, Pc, Winter, S1'!S26</f>
        <v>0.98698617944193068</v>
      </c>
      <c r="T26" s="1">
        <f>VLOOKUP($A26,'Base Consumption'!$A$2:$D$33,3,FALSE)*'Profiles, Pc, Winter, S1'!T26</f>
        <v>0.92287405794033328</v>
      </c>
      <c r="U26" s="1">
        <f>VLOOKUP($A26,'Base Consumption'!$A$2:$D$33,3,FALSE)*'Profiles, Pc, Winter, S1'!U26</f>
        <v>0.87509284198494219</v>
      </c>
      <c r="V26" s="1">
        <f>VLOOKUP($A26,'Base Consumption'!$A$2:$D$33,3,FALSE)*'Profiles, Pc, Winter, S1'!V26</f>
        <v>0.88880929386772112</v>
      </c>
      <c r="W26" s="1">
        <f>VLOOKUP($A26,'Base Consumption'!$A$2:$D$33,3,FALSE)*'Profiles, Pc, Winter, S1'!W26</f>
        <v>0.88635245236011351</v>
      </c>
      <c r="X26" s="1">
        <f>VLOOKUP($A26,'Base Consumption'!$A$2:$D$33,3,FALSE)*'Profiles, Pc, Winter, S1'!X26</f>
        <v>0.89070719214195859</v>
      </c>
      <c r="Y26" s="1">
        <f>VLOOKUP($A26,'Base Consumption'!$A$2:$D$33,3,FALSE)*'Profiles, Pc, Winter, S1'!Y26</f>
        <v>0.93405237616379755</v>
      </c>
    </row>
    <row r="27" spans="1:25" x14ac:dyDescent="0.3">
      <c r="A27">
        <v>26</v>
      </c>
      <c r="B27" s="1">
        <f>VLOOKUP($A27,'Base Consumption'!$A$2:$D$33,3,FALSE)*'Profiles, Pc, Winter, S1'!B27</f>
        <v>1.706350364345294</v>
      </c>
      <c r="C27" s="1">
        <f>VLOOKUP($A27,'Base Consumption'!$A$2:$D$33,3,FALSE)*'Profiles, Pc, Winter, S1'!C27</f>
        <v>1.6459065751886957</v>
      </c>
      <c r="D27" s="1">
        <f>VLOOKUP($A27,'Base Consumption'!$A$2:$D$33,3,FALSE)*'Profiles, Pc, Winter, S1'!D27</f>
        <v>1.6715338460168596</v>
      </c>
      <c r="E27" s="1">
        <f>VLOOKUP($A27,'Base Consumption'!$A$2:$D$33,3,FALSE)*'Profiles, Pc, Winter, S1'!E27</f>
        <v>1.6914448405955633</v>
      </c>
      <c r="F27" s="1">
        <f>VLOOKUP($A27,'Base Consumption'!$A$2:$D$33,3,FALSE)*'Profiles, Pc, Winter, S1'!F27</f>
        <v>1.7193414242003371</v>
      </c>
      <c r="G27" s="1">
        <f>VLOOKUP($A27,'Base Consumption'!$A$2:$D$33,3,FALSE)*'Profiles, Pc, Winter, S1'!G27</f>
        <v>1.7595460521140918</v>
      </c>
      <c r="H27" s="1">
        <f>VLOOKUP($A27,'Base Consumption'!$A$2:$D$33,3,FALSE)*'Profiles, Pc, Winter, S1'!H27</f>
        <v>2.1760311967965205</v>
      </c>
      <c r="I27" s="1">
        <f>VLOOKUP($A27,'Base Consumption'!$A$2:$D$33,3,FALSE)*'Profiles, Pc, Winter, S1'!I27</f>
        <v>2.2843917347752596</v>
      </c>
      <c r="J27" s="1">
        <f>VLOOKUP($A27,'Base Consumption'!$A$2:$D$33,3,FALSE)*'Profiles, Pc, Winter, S1'!J27</f>
        <v>2.3263466964839079</v>
      </c>
      <c r="K27" s="1">
        <f>VLOOKUP($A27,'Base Consumption'!$A$2:$D$33,3,FALSE)*'Profiles, Pc, Winter, S1'!K27</f>
        <v>2.2682824393242051</v>
      </c>
      <c r="L27" s="1">
        <f>VLOOKUP($A27,'Base Consumption'!$A$2:$D$33,3,FALSE)*'Profiles, Pc, Winter, S1'!L27</f>
        <v>2.2375141057252974</v>
      </c>
      <c r="M27" s="1">
        <f>VLOOKUP($A27,'Base Consumption'!$A$2:$D$33,3,FALSE)*'Profiles, Pc, Winter, S1'!M27</f>
        <v>2.3188803178167201</v>
      </c>
      <c r="N27" s="1">
        <f>VLOOKUP($A27,'Base Consumption'!$A$2:$D$33,3,FALSE)*'Profiles, Pc, Winter, S1'!N27</f>
        <v>2.4</v>
      </c>
      <c r="O27" s="1">
        <f>VLOOKUP($A27,'Base Consumption'!$A$2:$D$33,3,FALSE)*'Profiles, Pc, Winter, S1'!O27</f>
        <v>2.3235842352784797</v>
      </c>
      <c r="P27" s="1">
        <f>VLOOKUP($A27,'Base Consumption'!$A$2:$D$33,3,FALSE)*'Profiles, Pc, Winter, S1'!P27</f>
        <v>2.2813285226383182</v>
      </c>
      <c r="Q27" s="1">
        <f>VLOOKUP($A27,'Base Consumption'!$A$2:$D$33,3,FALSE)*'Profiles, Pc, Winter, S1'!Q27</f>
        <v>2.3080769290593737</v>
      </c>
      <c r="R27" s="1">
        <f>VLOOKUP($A27,'Base Consumption'!$A$2:$D$33,3,FALSE)*'Profiles, Pc, Winter, S1'!R27</f>
        <v>2.2335208016902071</v>
      </c>
      <c r="S27" s="1">
        <f>VLOOKUP($A27,'Base Consumption'!$A$2:$D$33,3,FALSE)*'Profiles, Pc, Winter, S1'!S27</f>
        <v>2.3335944384986638</v>
      </c>
      <c r="T27" s="1">
        <f>VLOOKUP($A27,'Base Consumption'!$A$2:$D$33,3,FALSE)*'Profiles, Pc, Winter, S1'!T27</f>
        <v>2.2517632419946469</v>
      </c>
      <c r="U27" s="1">
        <f>VLOOKUP($A27,'Base Consumption'!$A$2:$D$33,3,FALSE)*'Profiles, Pc, Winter, S1'!U27</f>
        <v>2.1220148486829133</v>
      </c>
      <c r="V27" s="1">
        <f>VLOOKUP($A27,'Base Consumption'!$A$2:$D$33,3,FALSE)*'Profiles, Pc, Winter, S1'!V27</f>
        <v>2.1480523561480318</v>
      </c>
      <c r="W27" s="1">
        <f>VLOOKUP($A27,'Base Consumption'!$A$2:$D$33,3,FALSE)*'Profiles, Pc, Winter, S1'!W27</f>
        <v>2.0853387816146558</v>
      </c>
      <c r="X27" s="1">
        <f>VLOOKUP($A27,'Base Consumption'!$A$2:$D$33,3,FALSE)*'Profiles, Pc, Winter, S1'!X27</f>
        <v>1.8409671498228697</v>
      </c>
      <c r="Y27" s="1">
        <f>VLOOKUP($A27,'Base Consumption'!$A$2:$D$33,3,FALSE)*'Profiles, Pc, Winter, S1'!Y27</f>
        <v>1.7813432136524621</v>
      </c>
    </row>
    <row r="28" spans="1:25" x14ac:dyDescent="0.3">
      <c r="A28">
        <v>27</v>
      </c>
      <c r="B28" s="1">
        <f>VLOOKUP($A28,'Base Consumption'!$A$2:$D$33,3,FALSE)*'Profiles, Pc, Winter, S1'!B28</f>
        <v>0.78105797688807599</v>
      </c>
      <c r="C28" s="1">
        <f>VLOOKUP($A28,'Base Consumption'!$A$2:$D$33,3,FALSE)*'Profiles, Pc, Winter, S1'!C28</f>
        <v>0.75186899428183951</v>
      </c>
      <c r="D28" s="1">
        <f>VLOOKUP($A28,'Base Consumption'!$A$2:$D$33,3,FALSE)*'Profiles, Pc, Winter, S1'!D28</f>
        <v>0.72508807198468528</v>
      </c>
      <c r="E28" s="1">
        <f>VLOOKUP($A28,'Base Consumption'!$A$2:$D$33,3,FALSE)*'Profiles, Pc, Winter, S1'!E28</f>
        <v>0.74697275808946906</v>
      </c>
      <c r="F28" s="1">
        <f>VLOOKUP($A28,'Base Consumption'!$A$2:$D$33,3,FALSE)*'Profiles, Pc, Winter, S1'!F28</f>
        <v>0.72589485462249626</v>
      </c>
      <c r="G28" s="1">
        <f>VLOOKUP($A28,'Base Consumption'!$A$2:$D$33,3,FALSE)*'Profiles, Pc, Winter, S1'!G28</f>
        <v>0.72686165672322955</v>
      </c>
      <c r="H28" s="1">
        <f>VLOOKUP($A28,'Base Consumption'!$A$2:$D$33,3,FALSE)*'Profiles, Pc, Winter, S1'!H28</f>
        <v>0.73357058531799435</v>
      </c>
      <c r="I28" s="1">
        <f>VLOOKUP($A28,'Base Consumption'!$A$2:$D$33,3,FALSE)*'Profiles, Pc, Winter, S1'!I28</f>
        <v>0.95217207826643557</v>
      </c>
      <c r="J28" s="1">
        <f>VLOOKUP($A28,'Base Consumption'!$A$2:$D$33,3,FALSE)*'Profiles, Pc, Winter, S1'!J28</f>
        <v>0.97120867884588324</v>
      </c>
      <c r="K28" s="1">
        <f>VLOOKUP($A28,'Base Consumption'!$A$2:$D$33,3,FALSE)*'Profiles, Pc, Winter, S1'!K28</f>
        <v>0.96194285534974255</v>
      </c>
      <c r="L28" s="1">
        <f>VLOOKUP($A28,'Base Consumption'!$A$2:$D$33,3,FALSE)*'Profiles, Pc, Winter, S1'!L28</f>
        <v>0.95902235369459277</v>
      </c>
      <c r="M28" s="1">
        <f>VLOOKUP($A28,'Base Consumption'!$A$2:$D$33,3,FALSE)*'Profiles, Pc, Winter, S1'!M28</f>
        <v>0.97917623029889833</v>
      </c>
      <c r="N28" s="1">
        <f>VLOOKUP($A28,'Base Consumption'!$A$2:$D$33,3,FALSE)*'Profiles, Pc, Winter, S1'!N28</f>
        <v>0.96863575492216392</v>
      </c>
      <c r="O28" s="1">
        <f>VLOOKUP($A28,'Base Consumption'!$A$2:$D$33,3,FALSE)*'Profiles, Pc, Winter, S1'!O28</f>
        <v>0.95148892487865877</v>
      </c>
      <c r="P28" s="1">
        <f>VLOOKUP($A28,'Base Consumption'!$A$2:$D$33,3,FALSE)*'Profiles, Pc, Winter, S1'!P28</f>
        <v>0.82770680838200772</v>
      </c>
      <c r="Q28" s="1">
        <f>VLOOKUP($A28,'Base Consumption'!$A$2:$D$33,3,FALSE)*'Profiles, Pc, Winter, S1'!Q28</f>
        <v>0.89048280059790552</v>
      </c>
      <c r="R28" s="1">
        <f>VLOOKUP($A28,'Base Consumption'!$A$2:$D$33,3,FALSE)*'Profiles, Pc, Winter, S1'!R28</f>
        <v>0.9681327065044224</v>
      </c>
      <c r="S28" s="1">
        <f>VLOOKUP($A28,'Base Consumption'!$A$2:$D$33,3,FALSE)*'Profiles, Pc, Winter, S1'!S28</f>
        <v>0.95338611917556348</v>
      </c>
      <c r="T28" s="1">
        <f>VLOOKUP($A28,'Base Consumption'!$A$2:$D$33,3,FALSE)*'Profiles, Pc, Winter, S1'!T28</f>
        <v>0.90425956807704566</v>
      </c>
      <c r="U28" s="1">
        <f>VLOOKUP($A28,'Base Consumption'!$A$2:$D$33,3,FALSE)*'Profiles, Pc, Winter, S1'!U28</f>
        <v>0.86233051076507161</v>
      </c>
      <c r="V28" s="1">
        <f>VLOOKUP($A28,'Base Consumption'!$A$2:$D$33,3,FALSE)*'Profiles, Pc, Winter, S1'!V28</f>
        <v>0.85623843861585447</v>
      </c>
      <c r="W28" s="1">
        <f>VLOOKUP($A28,'Base Consumption'!$A$2:$D$33,3,FALSE)*'Profiles, Pc, Winter, S1'!W28</f>
        <v>0.81818530327239891</v>
      </c>
      <c r="X28" s="1">
        <f>VLOOKUP($A28,'Base Consumption'!$A$2:$D$33,3,FALSE)*'Profiles, Pc, Winter, S1'!X28</f>
        <v>0.73894380307512431</v>
      </c>
      <c r="Y28" s="1">
        <f>VLOOKUP($A28,'Base Consumption'!$A$2:$D$33,3,FALSE)*'Profiles, Pc, Winter, S1'!Y28</f>
        <v>0.72293448717406095</v>
      </c>
    </row>
    <row r="29" spans="1:25" x14ac:dyDescent="0.3">
      <c r="A29">
        <v>28</v>
      </c>
      <c r="B29" s="1">
        <f>VLOOKUP($A29,'Base Consumption'!$A$2:$D$33,3,FALSE)*'Profiles, Pc, Winter, S1'!B29</f>
        <v>0.53046624753089744</v>
      </c>
      <c r="C29" s="1">
        <f>VLOOKUP($A29,'Base Consumption'!$A$2:$D$33,3,FALSE)*'Profiles, Pc, Winter, S1'!C29</f>
        <v>0.51536905487578577</v>
      </c>
      <c r="D29" s="1">
        <f>VLOOKUP($A29,'Base Consumption'!$A$2:$D$33,3,FALSE)*'Profiles, Pc, Winter, S1'!D29</f>
        <v>0.4934782052771523</v>
      </c>
      <c r="E29" s="1">
        <f>VLOOKUP($A29,'Base Consumption'!$A$2:$D$33,3,FALSE)*'Profiles, Pc, Winter, S1'!E29</f>
        <v>0.48939210423003043</v>
      </c>
      <c r="F29" s="1">
        <f>VLOOKUP($A29,'Base Consumption'!$A$2:$D$33,3,FALSE)*'Profiles, Pc, Winter, S1'!F29</f>
        <v>0.49430961727576939</v>
      </c>
      <c r="G29" s="1">
        <f>VLOOKUP($A29,'Base Consumption'!$A$2:$D$33,3,FALSE)*'Profiles, Pc, Winter, S1'!G29</f>
        <v>0.52778049031721741</v>
      </c>
      <c r="H29" s="1">
        <f>VLOOKUP($A29,'Base Consumption'!$A$2:$D$33,3,FALSE)*'Profiles, Pc, Winter, S1'!H29</f>
        <v>0.6362668728592753</v>
      </c>
      <c r="I29" s="1">
        <f>VLOOKUP($A29,'Base Consumption'!$A$2:$D$33,3,FALSE)*'Profiles, Pc, Winter, S1'!I29</f>
        <v>0.74281687467388358</v>
      </c>
      <c r="J29" s="1">
        <f>VLOOKUP($A29,'Base Consumption'!$A$2:$D$33,3,FALSE)*'Profiles, Pc, Winter, S1'!J29</f>
        <v>0.80754331731804707</v>
      </c>
      <c r="K29" s="1">
        <f>VLOOKUP($A29,'Base Consumption'!$A$2:$D$33,3,FALSE)*'Profiles, Pc, Winter, S1'!K29</f>
        <v>0.83193398550200914</v>
      </c>
      <c r="L29" s="1">
        <f>VLOOKUP($A29,'Base Consumption'!$A$2:$D$33,3,FALSE)*'Profiles, Pc, Winter, S1'!L29</f>
        <v>0.83013438313966736</v>
      </c>
      <c r="M29" s="1">
        <f>VLOOKUP($A29,'Base Consumption'!$A$2:$D$33,3,FALSE)*'Profiles, Pc, Winter, S1'!M29</f>
        <v>0.81036580366765076</v>
      </c>
      <c r="N29" s="1">
        <f>VLOOKUP($A29,'Base Consumption'!$A$2:$D$33,3,FALSE)*'Profiles, Pc, Winter, S1'!N29</f>
        <v>0.78097006341110686</v>
      </c>
      <c r="O29" s="1">
        <f>VLOOKUP($A29,'Base Consumption'!$A$2:$D$33,3,FALSE)*'Profiles, Pc, Winter, S1'!O29</f>
        <v>0.7427074677351363</v>
      </c>
      <c r="P29" s="1">
        <f>VLOOKUP($A29,'Base Consumption'!$A$2:$D$33,3,FALSE)*'Profiles, Pc, Winter, S1'!P29</f>
        <v>0.69172711294258071</v>
      </c>
      <c r="Q29" s="1">
        <f>VLOOKUP($A29,'Base Consumption'!$A$2:$D$33,3,FALSE)*'Profiles, Pc, Winter, S1'!Q29</f>
        <v>0.71319687579208335</v>
      </c>
      <c r="R29" s="1">
        <f>VLOOKUP($A29,'Base Consumption'!$A$2:$D$33,3,FALSE)*'Profiles, Pc, Winter, S1'!R29</f>
        <v>0.79332133094372947</v>
      </c>
      <c r="S29" s="1">
        <f>VLOOKUP($A29,'Base Consumption'!$A$2:$D$33,3,FALSE)*'Profiles, Pc, Winter, S1'!S29</f>
        <v>0.94848858825565141</v>
      </c>
      <c r="T29" s="1">
        <f>VLOOKUP($A29,'Base Consumption'!$A$2:$D$33,3,FALSE)*'Profiles, Pc, Winter, S1'!T29</f>
        <v>0.90338300799368909</v>
      </c>
      <c r="U29" s="1">
        <f>VLOOKUP($A29,'Base Consumption'!$A$2:$D$33,3,FALSE)*'Profiles, Pc, Winter, S1'!U29</f>
        <v>0.83446111643867737</v>
      </c>
      <c r="V29" s="1">
        <f>VLOOKUP($A29,'Base Consumption'!$A$2:$D$33,3,FALSE)*'Profiles, Pc, Winter, S1'!V29</f>
        <v>0.80895454080117546</v>
      </c>
      <c r="W29" s="1">
        <f>VLOOKUP($A29,'Base Consumption'!$A$2:$D$33,3,FALSE)*'Profiles, Pc, Winter, S1'!W29</f>
        <v>0.7544624910815948</v>
      </c>
      <c r="X29" s="1">
        <f>VLOOKUP($A29,'Base Consumption'!$A$2:$D$33,3,FALSE)*'Profiles, Pc, Winter, S1'!X29</f>
        <v>0.6904854347694982</v>
      </c>
      <c r="Y29" s="1">
        <f>VLOOKUP($A29,'Base Consumption'!$A$2:$D$33,3,FALSE)*'Profiles, Pc, Winter, S1'!Y29</f>
        <v>0.61076578135288218</v>
      </c>
    </row>
    <row r="30" spans="1:25" x14ac:dyDescent="0.3">
      <c r="A30">
        <v>29</v>
      </c>
      <c r="B30" s="1">
        <f>VLOOKUP($A30,'Base Consumption'!$A$2:$D$33,3,FALSE)*'Profiles, Pc, Winter, S1'!B30</f>
        <v>2.1205846834507156</v>
      </c>
      <c r="C30" s="1">
        <f>VLOOKUP($A30,'Base Consumption'!$A$2:$D$33,3,FALSE)*'Profiles, Pc, Winter, S1'!C30</f>
        <v>1.9938504831363408</v>
      </c>
      <c r="D30" s="1">
        <f>VLOOKUP($A30,'Base Consumption'!$A$2:$D$33,3,FALSE)*'Profiles, Pc, Winter, S1'!D30</f>
        <v>1.9294011450055932</v>
      </c>
      <c r="E30" s="1">
        <f>VLOOKUP($A30,'Base Consumption'!$A$2:$D$33,3,FALSE)*'Profiles, Pc, Winter, S1'!E30</f>
        <v>1.9697603131740802</v>
      </c>
      <c r="F30" s="1">
        <f>VLOOKUP($A30,'Base Consumption'!$A$2:$D$33,3,FALSE)*'Profiles, Pc, Winter, S1'!F30</f>
        <v>1.9882904898547296</v>
      </c>
      <c r="G30" s="1">
        <f>VLOOKUP($A30,'Base Consumption'!$A$2:$D$33,3,FALSE)*'Profiles, Pc, Winter, S1'!G30</f>
        <v>2.2733307969773944</v>
      </c>
      <c r="H30" s="1">
        <f>VLOOKUP($A30,'Base Consumption'!$A$2:$D$33,3,FALSE)*'Profiles, Pc, Winter, S1'!H30</f>
        <v>3.6714341610214851</v>
      </c>
      <c r="I30" s="1">
        <f>VLOOKUP($A30,'Base Consumption'!$A$2:$D$33,3,FALSE)*'Profiles, Pc, Winter, S1'!I30</f>
        <v>4.304594360579121</v>
      </c>
      <c r="J30" s="1">
        <f>VLOOKUP($A30,'Base Consumption'!$A$2:$D$33,3,FALSE)*'Profiles, Pc, Winter, S1'!J30</f>
        <v>4.4972974398401773</v>
      </c>
      <c r="K30" s="1">
        <f>VLOOKUP($A30,'Base Consumption'!$A$2:$D$33,3,FALSE)*'Profiles, Pc, Winter, S1'!K30</f>
        <v>4.3551637271691792</v>
      </c>
      <c r="L30" s="1">
        <f>VLOOKUP($A30,'Base Consumption'!$A$2:$D$33,3,FALSE)*'Profiles, Pc, Winter, S1'!L30</f>
        <v>4.1950904895683792</v>
      </c>
      <c r="M30" s="1">
        <f>VLOOKUP($A30,'Base Consumption'!$A$2:$D$33,3,FALSE)*'Profiles, Pc, Winter, S1'!M30</f>
        <v>4.4627057659642899</v>
      </c>
      <c r="N30" s="1">
        <f>VLOOKUP($A30,'Base Consumption'!$A$2:$D$33,3,FALSE)*'Profiles, Pc, Winter, S1'!N30</f>
        <v>4.1371475921933234</v>
      </c>
      <c r="O30" s="1">
        <f>VLOOKUP($A30,'Base Consumption'!$A$2:$D$33,3,FALSE)*'Profiles, Pc, Winter, S1'!O30</f>
        <v>3.9392810607285935</v>
      </c>
      <c r="P30" s="1">
        <f>VLOOKUP($A30,'Base Consumption'!$A$2:$D$33,3,FALSE)*'Profiles, Pc, Winter, S1'!P30</f>
        <v>3.4070351585007526</v>
      </c>
      <c r="Q30" s="1">
        <f>VLOOKUP($A30,'Base Consumption'!$A$2:$D$33,3,FALSE)*'Profiles, Pc, Winter, S1'!Q30</f>
        <v>3.3929629469961453</v>
      </c>
      <c r="R30" s="1">
        <f>VLOOKUP($A30,'Base Consumption'!$A$2:$D$33,3,FALSE)*'Profiles, Pc, Winter, S1'!R30</f>
        <v>3.5354704404522996</v>
      </c>
      <c r="S30" s="1">
        <f>VLOOKUP($A30,'Base Consumption'!$A$2:$D$33,3,FALSE)*'Profiles, Pc, Winter, S1'!S30</f>
        <v>3.8183850970443731</v>
      </c>
      <c r="T30" s="1">
        <f>VLOOKUP($A30,'Base Consumption'!$A$2:$D$33,3,FALSE)*'Profiles, Pc, Winter, S1'!T30</f>
        <v>3.4893427277686198</v>
      </c>
      <c r="U30" s="1">
        <f>VLOOKUP($A30,'Base Consumption'!$A$2:$D$33,3,FALSE)*'Profiles, Pc, Winter, S1'!U30</f>
        <v>3.6260504325874039</v>
      </c>
      <c r="V30" s="1">
        <f>VLOOKUP($A30,'Base Consumption'!$A$2:$D$33,3,FALSE)*'Profiles, Pc, Winter, S1'!V30</f>
        <v>3.5206961715532206</v>
      </c>
      <c r="W30" s="1">
        <f>VLOOKUP($A30,'Base Consumption'!$A$2:$D$33,3,FALSE)*'Profiles, Pc, Winter, S1'!W30</f>
        <v>3.3109087439291209</v>
      </c>
      <c r="X30" s="1">
        <f>VLOOKUP($A30,'Base Consumption'!$A$2:$D$33,3,FALSE)*'Profiles, Pc, Winter, S1'!X30</f>
        <v>2.7504581785804527</v>
      </c>
      <c r="Y30" s="1">
        <f>VLOOKUP($A30,'Base Consumption'!$A$2:$D$33,3,FALSE)*'Profiles, Pc, Winter, S1'!Y30</f>
        <v>2.4258811260389015</v>
      </c>
    </row>
    <row r="31" spans="1:25" x14ac:dyDescent="0.3">
      <c r="A31">
        <v>30</v>
      </c>
      <c r="B31" s="1">
        <f>VLOOKUP($A31,'Base Consumption'!$A$2:$D$33,3,FALSE)*'Profiles, Pc, Winter, S1'!B31</f>
        <v>0.15603486506814976</v>
      </c>
      <c r="C31" s="1">
        <f>VLOOKUP($A31,'Base Consumption'!$A$2:$D$33,3,FALSE)*'Profiles, Pc, Winter, S1'!C31</f>
        <v>0.10137607117909887</v>
      </c>
      <c r="D31" s="1">
        <f>VLOOKUP($A31,'Base Consumption'!$A$2:$D$33,3,FALSE)*'Profiles, Pc, Winter, S1'!D31</f>
        <v>0.10142395886793362</v>
      </c>
      <c r="E31" s="1">
        <f>VLOOKUP($A31,'Base Consumption'!$A$2:$D$33,3,FALSE)*'Profiles, Pc, Winter, S1'!E31</f>
        <v>9.0354050692238522E-2</v>
      </c>
      <c r="F31" s="1">
        <f>VLOOKUP($A31,'Base Consumption'!$A$2:$D$33,3,FALSE)*'Profiles, Pc, Winter, S1'!F31</f>
        <v>9.5160825149800232E-2</v>
      </c>
      <c r="G31" s="1">
        <f>VLOOKUP($A31,'Base Consumption'!$A$2:$D$33,3,FALSE)*'Profiles, Pc, Winter, S1'!G31</f>
        <v>0.19417449854953078</v>
      </c>
      <c r="H31" s="1">
        <f>VLOOKUP($A31,'Base Consumption'!$A$2:$D$33,3,FALSE)*'Profiles, Pc, Winter, S1'!H31</f>
        <v>0.38936431209926764</v>
      </c>
      <c r="I31" s="1">
        <f>VLOOKUP($A31,'Base Consumption'!$A$2:$D$33,3,FALSE)*'Profiles, Pc, Winter, S1'!I31</f>
        <v>0.48467890460560903</v>
      </c>
      <c r="J31" s="1">
        <f>VLOOKUP($A31,'Base Consumption'!$A$2:$D$33,3,FALSE)*'Profiles, Pc, Winter, S1'!J31</f>
        <v>0.53426443415626057</v>
      </c>
      <c r="K31" s="1">
        <f>VLOOKUP($A31,'Base Consumption'!$A$2:$D$33,3,FALSE)*'Profiles, Pc, Winter, S1'!K31</f>
        <v>0.5003298960443523</v>
      </c>
      <c r="L31" s="1">
        <f>VLOOKUP($A31,'Base Consumption'!$A$2:$D$33,3,FALSE)*'Profiles, Pc, Winter, S1'!L31</f>
        <v>0.49600866902958402</v>
      </c>
      <c r="M31" s="1">
        <f>VLOOKUP($A31,'Base Consumption'!$A$2:$D$33,3,FALSE)*'Profiles, Pc, Winter, S1'!M31</f>
        <v>0.4610074575711558</v>
      </c>
      <c r="N31" s="1">
        <f>VLOOKUP($A31,'Base Consumption'!$A$2:$D$33,3,FALSE)*'Profiles, Pc, Winter, S1'!N31</f>
        <v>0.44909660416534225</v>
      </c>
      <c r="O31" s="1">
        <f>VLOOKUP($A31,'Base Consumption'!$A$2:$D$33,3,FALSE)*'Profiles, Pc, Winter, S1'!O31</f>
        <v>0.42297059001158677</v>
      </c>
      <c r="P31" s="1">
        <f>VLOOKUP($A31,'Base Consumption'!$A$2:$D$33,3,FALSE)*'Profiles, Pc, Winter, S1'!P31</f>
        <v>0.40374355371782</v>
      </c>
      <c r="Q31" s="1">
        <f>VLOOKUP($A31,'Base Consumption'!$A$2:$D$33,3,FALSE)*'Profiles, Pc, Winter, S1'!Q31</f>
        <v>0.41293999606334725</v>
      </c>
      <c r="R31" s="1">
        <f>VLOOKUP($A31,'Base Consumption'!$A$2:$D$33,3,FALSE)*'Profiles, Pc, Winter, S1'!R31</f>
        <v>0.52117747092766931</v>
      </c>
      <c r="S31" s="1">
        <f>VLOOKUP($A31,'Base Consumption'!$A$2:$D$33,3,FALSE)*'Profiles, Pc, Winter, S1'!S31</f>
        <v>0.78608240587584599</v>
      </c>
      <c r="T31" s="1">
        <f>VLOOKUP($A31,'Base Consumption'!$A$2:$D$33,3,FALSE)*'Profiles, Pc, Winter, S1'!T31</f>
        <v>0.70667861182734382</v>
      </c>
      <c r="U31" s="1">
        <f>VLOOKUP($A31,'Base Consumption'!$A$2:$D$33,3,FALSE)*'Profiles, Pc, Winter, S1'!U31</f>
        <v>0.5980445712704916</v>
      </c>
      <c r="V31" s="1">
        <f>VLOOKUP($A31,'Base Consumption'!$A$2:$D$33,3,FALSE)*'Profiles, Pc, Winter, S1'!V31</f>
        <v>0.5782090007247499</v>
      </c>
      <c r="W31" s="1">
        <f>VLOOKUP($A31,'Base Consumption'!$A$2:$D$33,3,FALSE)*'Profiles, Pc, Winter, S1'!W31</f>
        <v>0.5147228233760851</v>
      </c>
      <c r="X31" s="1">
        <f>VLOOKUP($A31,'Base Consumption'!$A$2:$D$33,3,FALSE)*'Profiles, Pc, Winter, S1'!X31</f>
        <v>0.38521397188981177</v>
      </c>
      <c r="Y31" s="1">
        <f>VLOOKUP($A31,'Base Consumption'!$A$2:$D$33,3,FALSE)*'Profiles, Pc, Winter, S1'!Y31</f>
        <v>0.29945809929480072</v>
      </c>
    </row>
    <row r="32" spans="1:25" x14ac:dyDescent="0.3">
      <c r="A32">
        <v>31</v>
      </c>
      <c r="B32" s="1">
        <f>VLOOKUP($A32,'Base Consumption'!$A$2:$D$33,3,FALSE)*'Profiles, Pc, Winter, S1'!B32</f>
        <v>2.151929794375421</v>
      </c>
      <c r="C32" s="1">
        <f>VLOOKUP($A32,'Base Consumption'!$A$2:$D$33,3,FALSE)*'Profiles, Pc, Winter, S1'!C32</f>
        <v>1.9573184852753569</v>
      </c>
      <c r="D32" s="1">
        <f>VLOOKUP($A32,'Base Consumption'!$A$2:$D$33,3,FALSE)*'Profiles, Pc, Winter, S1'!D32</f>
        <v>1.7936802613352572</v>
      </c>
      <c r="E32" s="1">
        <f>VLOOKUP($A32,'Base Consumption'!$A$2:$D$33,3,FALSE)*'Profiles, Pc, Winter, S1'!E32</f>
        <v>1.8171653709849676</v>
      </c>
      <c r="F32" s="1">
        <f>VLOOKUP($A32,'Base Consumption'!$A$2:$D$33,3,FALSE)*'Profiles, Pc, Winter, S1'!F32</f>
        <v>1.8576851665967995</v>
      </c>
      <c r="G32" s="1">
        <f>VLOOKUP($A32,'Base Consumption'!$A$2:$D$33,3,FALSE)*'Profiles, Pc, Winter, S1'!G32</f>
        <v>2.0929173437465747</v>
      </c>
      <c r="H32" s="1">
        <f>VLOOKUP($A32,'Base Consumption'!$A$2:$D$33,3,FALSE)*'Profiles, Pc, Winter, S1'!H32</f>
        <v>2.7054313075790049</v>
      </c>
      <c r="I32" s="1">
        <f>VLOOKUP($A32,'Base Consumption'!$A$2:$D$33,3,FALSE)*'Profiles, Pc, Winter, S1'!I32</f>
        <v>2.9963953025290997</v>
      </c>
      <c r="J32" s="1">
        <f>VLOOKUP($A32,'Base Consumption'!$A$2:$D$33,3,FALSE)*'Profiles, Pc, Winter, S1'!J32</f>
        <v>3.0980870460054133</v>
      </c>
      <c r="K32" s="1">
        <f>VLOOKUP($A32,'Base Consumption'!$A$2:$D$33,3,FALSE)*'Profiles, Pc, Winter, S1'!K32</f>
        <v>3.2215110349564804</v>
      </c>
      <c r="L32" s="1">
        <f>VLOOKUP($A32,'Base Consumption'!$A$2:$D$33,3,FALSE)*'Profiles, Pc, Winter, S1'!L32</f>
        <v>3.312168635259348</v>
      </c>
      <c r="M32" s="1">
        <f>VLOOKUP($A32,'Base Consumption'!$A$2:$D$33,3,FALSE)*'Profiles, Pc, Winter, S1'!M32</f>
        <v>3.3675432879446339</v>
      </c>
      <c r="N32" s="1">
        <f>VLOOKUP($A32,'Base Consumption'!$A$2:$D$33,3,FALSE)*'Profiles, Pc, Winter, S1'!N32</f>
        <v>3.3021939952017587</v>
      </c>
      <c r="O32" s="1">
        <f>VLOOKUP($A32,'Base Consumption'!$A$2:$D$33,3,FALSE)*'Profiles, Pc, Winter, S1'!O32</f>
        <v>3.1423768297659551</v>
      </c>
      <c r="P32" s="1">
        <f>VLOOKUP($A32,'Base Consumption'!$A$2:$D$33,3,FALSE)*'Profiles, Pc, Winter, S1'!P32</f>
        <v>3.1325243519287134</v>
      </c>
      <c r="Q32" s="1">
        <f>VLOOKUP($A32,'Base Consumption'!$A$2:$D$33,3,FALSE)*'Profiles, Pc, Winter, S1'!Q32</f>
        <v>3.1071446940507434</v>
      </c>
      <c r="R32" s="1">
        <f>VLOOKUP($A32,'Base Consumption'!$A$2:$D$33,3,FALSE)*'Profiles, Pc, Winter, S1'!R32</f>
        <v>3.3210224670981212</v>
      </c>
      <c r="S32" s="1">
        <f>VLOOKUP($A32,'Base Consumption'!$A$2:$D$33,3,FALSE)*'Profiles, Pc, Winter, S1'!S32</f>
        <v>3.8072902534664435</v>
      </c>
      <c r="T32" s="1">
        <f>VLOOKUP($A32,'Base Consumption'!$A$2:$D$33,3,FALSE)*'Profiles, Pc, Winter, S1'!T32</f>
        <v>3.7577028679755511</v>
      </c>
      <c r="U32" s="1">
        <f>VLOOKUP($A32,'Base Consumption'!$A$2:$D$33,3,FALSE)*'Profiles, Pc, Winter, S1'!U32</f>
        <v>3.6755832179902095</v>
      </c>
      <c r="V32" s="1">
        <f>VLOOKUP($A32,'Base Consumption'!$A$2:$D$33,3,FALSE)*'Profiles, Pc, Winter, S1'!V32</f>
        <v>3.6423585228682396</v>
      </c>
      <c r="W32" s="1">
        <f>VLOOKUP($A32,'Base Consumption'!$A$2:$D$33,3,FALSE)*'Profiles, Pc, Winter, S1'!W32</f>
        <v>3.4007679313759613</v>
      </c>
      <c r="X32" s="1">
        <f>VLOOKUP($A32,'Base Consumption'!$A$2:$D$33,3,FALSE)*'Profiles, Pc, Winter, S1'!X32</f>
        <v>3.0258400848988458</v>
      </c>
      <c r="Y32" s="1">
        <f>VLOOKUP($A32,'Base Consumption'!$A$2:$D$33,3,FALSE)*'Profiles, Pc, Winter, S1'!Y32</f>
        <v>2.741865526434526</v>
      </c>
    </row>
    <row r="33" spans="1:25" x14ac:dyDescent="0.3">
      <c r="A33">
        <v>32</v>
      </c>
      <c r="B33" s="1">
        <f>VLOOKUP($A33,'Base Consumption'!$A$2:$D$33,3,FALSE)*'Profiles, Pc, Winter, S1'!B33</f>
        <v>1.0706505279972554</v>
      </c>
      <c r="C33" s="1">
        <f>VLOOKUP($A33,'Base Consumption'!$A$2:$D$33,3,FALSE)*'Profiles, Pc, Winter, S1'!C33</f>
        <v>1.0067171133568649</v>
      </c>
      <c r="D33" s="1">
        <f>VLOOKUP($A33,'Base Consumption'!$A$2:$D$33,3,FALSE)*'Profiles, Pc, Winter, S1'!D33</f>
        <v>0.98112666595840892</v>
      </c>
      <c r="E33" s="1">
        <f>VLOOKUP($A33,'Base Consumption'!$A$2:$D$33,3,FALSE)*'Profiles, Pc, Winter, S1'!E33</f>
        <v>0.99307407203341791</v>
      </c>
      <c r="F33" s="1">
        <f>VLOOKUP($A33,'Base Consumption'!$A$2:$D$33,3,FALSE)*'Profiles, Pc, Winter, S1'!F33</f>
        <v>1.0039460419671367</v>
      </c>
      <c r="G33" s="1">
        <f>VLOOKUP($A33,'Base Consumption'!$A$2:$D$33,3,FALSE)*'Profiles, Pc, Winter, S1'!G33</f>
        <v>1.0879666030527833</v>
      </c>
      <c r="H33" s="1">
        <f>VLOOKUP($A33,'Base Consumption'!$A$2:$D$33,3,FALSE)*'Profiles, Pc, Winter, S1'!H33</f>
        <v>1.2289562590227736</v>
      </c>
      <c r="I33" s="1">
        <f>VLOOKUP($A33,'Base Consumption'!$A$2:$D$33,3,FALSE)*'Profiles, Pc, Winter, S1'!I33</f>
        <v>1.4902625873808528</v>
      </c>
      <c r="J33" s="1">
        <f>VLOOKUP($A33,'Base Consumption'!$A$2:$D$33,3,FALSE)*'Profiles, Pc, Winter, S1'!J33</f>
        <v>1.5626338940220827</v>
      </c>
      <c r="K33" s="1">
        <f>VLOOKUP($A33,'Base Consumption'!$A$2:$D$33,3,FALSE)*'Profiles, Pc, Winter, S1'!K33</f>
        <v>1.6158101658006716</v>
      </c>
      <c r="L33" s="1">
        <f>VLOOKUP($A33,'Base Consumption'!$A$2:$D$33,3,FALSE)*'Profiles, Pc, Winter, S1'!L33</f>
        <v>1.5897158921633654</v>
      </c>
      <c r="M33" s="1">
        <f>VLOOKUP($A33,'Base Consumption'!$A$2:$D$33,3,FALSE)*'Profiles, Pc, Winter, S1'!M33</f>
        <v>1.6140865831444191</v>
      </c>
      <c r="N33" s="1">
        <f>VLOOKUP($A33,'Base Consumption'!$A$2:$D$33,3,FALSE)*'Profiles, Pc, Winter, S1'!N33</f>
        <v>1.6059850643127085</v>
      </c>
      <c r="O33" s="1">
        <f>VLOOKUP($A33,'Base Consumption'!$A$2:$D$33,3,FALSE)*'Profiles, Pc, Winter, S1'!O33</f>
        <v>1.5821324464963842</v>
      </c>
      <c r="P33" s="1">
        <f>VLOOKUP($A33,'Base Consumption'!$A$2:$D$33,3,FALSE)*'Profiles, Pc, Winter, S1'!P33</f>
        <v>1.4744036567913832</v>
      </c>
      <c r="Q33" s="1">
        <f>VLOOKUP($A33,'Base Consumption'!$A$2:$D$33,3,FALSE)*'Profiles, Pc, Winter, S1'!Q33</f>
        <v>1.4778858092850291</v>
      </c>
      <c r="R33" s="1">
        <f>VLOOKUP($A33,'Base Consumption'!$A$2:$D$33,3,FALSE)*'Profiles, Pc, Winter, S1'!R33</f>
        <v>1.4337277775898976</v>
      </c>
      <c r="S33" s="1">
        <f>VLOOKUP($A33,'Base Consumption'!$A$2:$D$33,3,FALSE)*'Profiles, Pc, Winter, S1'!S33</f>
        <v>1.5025753281539977</v>
      </c>
      <c r="T33" s="1">
        <f>VLOOKUP($A33,'Base Consumption'!$A$2:$D$33,3,FALSE)*'Profiles, Pc, Winter, S1'!T33</f>
        <v>1.4557726160764006</v>
      </c>
      <c r="U33" s="1">
        <f>VLOOKUP($A33,'Base Consumption'!$A$2:$D$33,3,FALSE)*'Profiles, Pc, Winter, S1'!U33</f>
        <v>1.4328996294861862</v>
      </c>
      <c r="V33" s="1">
        <f>VLOOKUP($A33,'Base Consumption'!$A$2:$D$33,3,FALSE)*'Profiles, Pc, Winter, S1'!V33</f>
        <v>1.4012124183972683</v>
      </c>
      <c r="W33" s="1">
        <f>VLOOKUP($A33,'Base Consumption'!$A$2:$D$33,3,FALSE)*'Profiles, Pc, Winter, S1'!W33</f>
        <v>1.3531280983553644</v>
      </c>
      <c r="X33" s="1">
        <f>VLOOKUP($A33,'Base Consumption'!$A$2:$D$33,3,FALSE)*'Profiles, Pc, Winter, S1'!X33</f>
        <v>1.2144916318458561</v>
      </c>
      <c r="Y33" s="1">
        <f>VLOOKUP($A33,'Base Consumption'!$A$2:$D$33,3,FALSE)*'Profiles, Pc, Winter, S1'!Y33</f>
        <v>1.1282776398479737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S2'!B2</f>
        <v>2.2455416835532187</v>
      </c>
      <c r="C2" s="1">
        <f>VLOOKUP($A2,'Base Consumption'!$A$2:$D$33,3,FALSE)*'Profiles, Pc, Winter, S2'!C2</f>
        <v>2.1616233585602886</v>
      </c>
      <c r="D2" s="1">
        <f>VLOOKUP($A2,'Base Consumption'!$A$2:$D$33,3,FALSE)*'Profiles, Pc, Winter, S2'!D2</f>
        <v>2.0846282069559701</v>
      </c>
      <c r="E2" s="1">
        <f>VLOOKUP($A2,'Base Consumption'!$A$2:$D$33,3,FALSE)*'Profiles, Pc, Winter, S2'!E2</f>
        <v>2.1475466795072236</v>
      </c>
      <c r="F2" s="1">
        <f>VLOOKUP($A2,'Base Consumption'!$A$2:$D$33,3,FALSE)*'Profiles, Pc, Winter, S2'!F2</f>
        <v>2.0869477070396769</v>
      </c>
      <c r="G2" s="1">
        <f>VLOOKUP($A2,'Base Consumption'!$A$2:$D$33,3,FALSE)*'Profiles, Pc, Winter, S2'!G2</f>
        <v>2.0897272630792849</v>
      </c>
      <c r="H2" s="1">
        <f>VLOOKUP($A2,'Base Consumption'!$A$2:$D$33,3,FALSE)*'Profiles, Pc, Winter, S2'!H2</f>
        <v>2.1090154327892336</v>
      </c>
      <c r="I2" s="1">
        <f>VLOOKUP($A2,'Base Consumption'!$A$2:$D$33,3,FALSE)*'Profiles, Pc, Winter, S2'!I2</f>
        <v>2.7374947250160022</v>
      </c>
      <c r="J2" s="1">
        <f>VLOOKUP($A2,'Base Consumption'!$A$2:$D$33,3,FALSE)*'Profiles, Pc, Winter, S2'!J2</f>
        <v>2.7922249516819142</v>
      </c>
      <c r="K2" s="1">
        <f>VLOOKUP($A2,'Base Consumption'!$A$2:$D$33,3,FALSE)*'Profiles, Pc, Winter, S2'!K2</f>
        <v>2.7655857091305096</v>
      </c>
      <c r="L2" s="1">
        <f>VLOOKUP($A2,'Base Consumption'!$A$2:$D$33,3,FALSE)*'Profiles, Pc, Winter, S2'!L2</f>
        <v>2.7571892668719542</v>
      </c>
      <c r="M2" s="1">
        <f>VLOOKUP($A2,'Base Consumption'!$A$2:$D$33,3,FALSE)*'Profiles, Pc, Winter, S2'!M2</f>
        <v>2.8151316621093327</v>
      </c>
      <c r="N2" s="1">
        <f>VLOOKUP($A2,'Base Consumption'!$A$2:$D$33,3,FALSE)*'Profiles, Pc, Winter, S2'!N2</f>
        <v>2.7848277954012213</v>
      </c>
      <c r="O2" s="1">
        <f>VLOOKUP($A2,'Base Consumption'!$A$2:$D$33,3,FALSE)*'Profiles, Pc, Winter, S2'!O2</f>
        <v>2.7355306590261441</v>
      </c>
      <c r="P2" s="1">
        <f>VLOOKUP($A2,'Base Consumption'!$A$2:$D$33,3,FALSE)*'Profiles, Pc, Winter, S2'!P2</f>
        <v>2.3796570740982723</v>
      </c>
      <c r="Q2" s="1">
        <f>VLOOKUP($A2,'Base Consumption'!$A$2:$D$33,3,FALSE)*'Profiles, Pc, Winter, S2'!Q2</f>
        <v>2.5601380517189782</v>
      </c>
      <c r="R2" s="1">
        <f>VLOOKUP($A2,'Base Consumption'!$A$2:$D$33,3,FALSE)*'Profiles, Pc, Winter, S2'!R2</f>
        <v>2.7833815312002144</v>
      </c>
      <c r="S2" s="1">
        <f>VLOOKUP($A2,'Base Consumption'!$A$2:$D$33,3,FALSE)*'Profiles, Pc, Winter, S2'!S2</f>
        <v>2.740985092629745</v>
      </c>
      <c r="T2" s="1">
        <f>VLOOKUP($A2,'Base Consumption'!$A$2:$D$33,3,FALSE)*'Profiles, Pc, Winter, S2'!T2</f>
        <v>2.5997462582215065</v>
      </c>
      <c r="U2" s="1">
        <f>VLOOKUP($A2,'Base Consumption'!$A$2:$D$33,3,FALSE)*'Profiles, Pc, Winter, S2'!U2</f>
        <v>2.4792002184495807</v>
      </c>
      <c r="V2" s="1">
        <f>VLOOKUP($A2,'Base Consumption'!$A$2:$D$33,3,FALSE)*'Profiles, Pc, Winter, S2'!V2</f>
        <v>2.4616855110205815</v>
      </c>
      <c r="W2" s="1">
        <f>VLOOKUP($A2,'Base Consumption'!$A$2:$D$33,3,FALSE)*'Profiles, Pc, Winter, S2'!W2</f>
        <v>2.3522827469081466</v>
      </c>
      <c r="X2" s="1">
        <f>VLOOKUP($A2,'Base Consumption'!$A$2:$D$33,3,FALSE)*'Profiles, Pc, Winter, S2'!X2</f>
        <v>2.1244634338409822</v>
      </c>
      <c r="Y2" s="1">
        <f>VLOOKUP($A2,'Base Consumption'!$A$2:$D$33,3,FALSE)*'Profiles, Pc, Winter, S2'!Y2</f>
        <v>2.078436650625425</v>
      </c>
    </row>
    <row r="3" spans="1:25" x14ac:dyDescent="0.3">
      <c r="A3">
        <v>2</v>
      </c>
      <c r="B3" s="1">
        <f>VLOOKUP($A3,'Base Consumption'!$A$2:$D$33,3,FALSE)*'Profiles, Pc, Winter, S2'!B3</f>
        <v>0.68629070774309842</v>
      </c>
      <c r="C3" s="1">
        <f>VLOOKUP($A3,'Base Consumption'!$A$2:$D$33,3,FALSE)*'Profiles, Pc, Winter, S2'!C3</f>
        <v>0.66675871474554782</v>
      </c>
      <c r="D3" s="1">
        <f>VLOOKUP($A3,'Base Consumption'!$A$2:$D$33,3,FALSE)*'Profiles, Pc, Winter, S2'!D3</f>
        <v>0.63843742807731574</v>
      </c>
      <c r="E3" s="1">
        <f>VLOOKUP($A3,'Base Consumption'!$A$2:$D$33,3,FALSE)*'Profiles, Pc, Winter, S2'!E3</f>
        <v>0.63315103484760182</v>
      </c>
      <c r="F3" s="1">
        <f>VLOOKUP($A3,'Base Consumption'!$A$2:$D$33,3,FALSE)*'Profiles, Pc, Winter, S2'!F3</f>
        <v>0.6395130673505266</v>
      </c>
      <c r="G3" s="1">
        <f>VLOOKUP($A3,'Base Consumption'!$A$2:$D$33,3,FALSE)*'Profiles, Pc, Winter, S2'!G3</f>
        <v>0.68281600934789988</v>
      </c>
      <c r="H3" s="1">
        <f>VLOOKUP($A3,'Base Consumption'!$A$2:$D$33,3,FALSE)*'Profiles, Pc, Winter, S2'!H3</f>
        <v>0.82317026676168725</v>
      </c>
      <c r="I3" s="1">
        <f>VLOOKUP($A3,'Base Consumption'!$A$2:$D$33,3,FALSE)*'Profiles, Pc, Winter, S2'!I3</f>
        <v>0.96101933160933661</v>
      </c>
      <c r="J3" s="1">
        <f>VLOOKUP($A3,'Base Consumption'!$A$2:$D$33,3,FALSE)*'Profiles, Pc, Winter, S2'!J3</f>
        <v>1.0447591667802232</v>
      </c>
      <c r="K3" s="1">
        <f>VLOOKUP($A3,'Base Consumption'!$A$2:$D$33,3,FALSE)*'Profiles, Pc, Winter, S2'!K3</f>
        <v>1.0763145937432241</v>
      </c>
      <c r="L3" s="1">
        <f>VLOOKUP($A3,'Base Consumption'!$A$2:$D$33,3,FALSE)*'Profiles, Pc, Winter, S2'!L3</f>
        <v>1.0739863581869444</v>
      </c>
      <c r="M3" s="1">
        <f>VLOOKUP($A3,'Base Consumption'!$A$2:$D$33,3,FALSE)*'Profiles, Pc, Winter, S2'!M3</f>
        <v>1.0484107584950231</v>
      </c>
      <c r="N3" s="1">
        <f>VLOOKUP($A3,'Base Consumption'!$A$2:$D$33,3,FALSE)*'Profiles, Pc, Winter, S2'!N3</f>
        <v>1.0103800195381194</v>
      </c>
      <c r="O3" s="1">
        <f>VLOOKUP($A3,'Base Consumption'!$A$2:$D$33,3,FALSE)*'Profiles, Pc, Winter, S2'!O3</f>
        <v>0.96087778638233245</v>
      </c>
      <c r="P3" s="1">
        <f>VLOOKUP($A3,'Base Consumption'!$A$2:$D$33,3,FALSE)*'Profiles, Pc, Winter, S2'!P3</f>
        <v>0.89492195236946359</v>
      </c>
      <c r="Q3" s="1">
        <f>VLOOKUP($A3,'Base Consumption'!$A$2:$D$33,3,FALSE)*'Profiles, Pc, Winter, S2'!Q3</f>
        <v>0.92269845805600781</v>
      </c>
      <c r="R3" s="1">
        <f>VLOOKUP($A3,'Base Consumption'!$A$2:$D$33,3,FALSE)*'Profiles, Pc, Winter, S2'!R3</f>
        <v>1.0263594719084499</v>
      </c>
      <c r="S3" s="1">
        <f>VLOOKUP($A3,'Base Consumption'!$A$2:$D$33,3,FALSE)*'Profiles, Pc, Winter, S2'!S3</f>
        <v>1.2271071110557488</v>
      </c>
      <c r="T3" s="1">
        <f>VLOOKUP($A3,'Base Consumption'!$A$2:$D$33,3,FALSE)*'Profiles, Pc, Winter, S2'!T3</f>
        <v>1.168751766591835</v>
      </c>
      <c r="U3" s="1">
        <f>VLOOKUP($A3,'Base Consumption'!$A$2:$D$33,3,FALSE)*'Profiles, Pc, Winter, S2'!U3</f>
        <v>1.0795840693925387</v>
      </c>
      <c r="V3" s="1">
        <f>VLOOKUP($A3,'Base Consumption'!$A$2:$D$33,3,FALSE)*'Profiles, Pc, Winter, S2'!V3</f>
        <v>1.0465849371615206</v>
      </c>
      <c r="W3" s="1">
        <f>VLOOKUP($A3,'Base Consumption'!$A$2:$D$33,3,FALSE)*'Profiles, Pc, Winter, S2'!W3</f>
        <v>0.97608584783681307</v>
      </c>
      <c r="X3" s="1">
        <f>VLOOKUP($A3,'Base Consumption'!$A$2:$D$33,3,FALSE)*'Profiles, Pc, Winter, S2'!X3</f>
        <v>0.89331553123303808</v>
      </c>
      <c r="Y3" s="1">
        <f>VLOOKUP($A3,'Base Consumption'!$A$2:$D$33,3,FALSE)*'Profiles, Pc, Winter, S2'!Y3</f>
        <v>0.79017822962529116</v>
      </c>
    </row>
    <row r="4" spans="1:25" x14ac:dyDescent="0.3">
      <c r="A4">
        <v>3</v>
      </c>
      <c r="B4" s="1">
        <f>VLOOKUP($A4,'Base Consumption'!$A$2:$D$33,3,FALSE)*'Profiles, Pc, Winter, S2'!B4</f>
        <v>2.1948051473714902</v>
      </c>
      <c r="C4" s="1">
        <f>VLOOKUP($A4,'Base Consumption'!$A$2:$D$33,3,FALSE)*'Profiles, Pc, Winter, S2'!C4</f>
        <v>2.0636352500461124</v>
      </c>
      <c r="D4" s="1">
        <f>VLOOKUP($A4,'Base Consumption'!$A$2:$D$33,3,FALSE)*'Profiles, Pc, Winter, S2'!D4</f>
        <v>1.9969301850807886</v>
      </c>
      <c r="E4" s="1">
        <f>VLOOKUP($A4,'Base Consumption'!$A$2:$D$33,3,FALSE)*'Profiles, Pc, Winter, S2'!E4</f>
        <v>2.0387019241351729</v>
      </c>
      <c r="F4" s="1">
        <f>VLOOKUP($A4,'Base Consumption'!$A$2:$D$33,3,FALSE)*'Profiles, Pc, Winter, S2'!F4</f>
        <v>2.0578806569996448</v>
      </c>
      <c r="G4" s="1">
        <f>VLOOKUP($A4,'Base Consumption'!$A$2:$D$33,3,FALSE)*'Profiles, Pc, Winter, S2'!G4</f>
        <v>2.3528973748716027</v>
      </c>
      <c r="H4" s="1">
        <f>VLOOKUP($A4,'Base Consumption'!$A$2:$D$33,3,FALSE)*'Profiles, Pc, Winter, S2'!H4</f>
        <v>3.7999343566572366</v>
      </c>
      <c r="I4" s="1">
        <f>VLOOKUP($A4,'Base Consumption'!$A$2:$D$33,3,FALSE)*'Profiles, Pc, Winter, S2'!I4</f>
        <v>4.4552551631993893</v>
      </c>
      <c r="J4" s="1">
        <f>VLOOKUP($A4,'Base Consumption'!$A$2:$D$33,3,FALSE)*'Profiles, Pc, Winter, S2'!J4</f>
        <v>4.6547028502345826</v>
      </c>
      <c r="K4" s="1">
        <f>VLOOKUP($A4,'Base Consumption'!$A$2:$D$33,3,FALSE)*'Profiles, Pc, Winter, S2'!K4</f>
        <v>4.5075944576201001</v>
      </c>
      <c r="L4" s="1">
        <f>VLOOKUP($A4,'Base Consumption'!$A$2:$D$33,3,FALSE)*'Profiles, Pc, Winter, S2'!L4</f>
        <v>4.3419186567032719</v>
      </c>
      <c r="M4" s="1">
        <f>VLOOKUP($A4,'Base Consumption'!$A$2:$D$33,3,FALSE)*'Profiles, Pc, Winter, S2'!M4</f>
        <v>4.618900467773039</v>
      </c>
      <c r="N4" s="1">
        <f>VLOOKUP($A4,'Base Consumption'!$A$2:$D$33,3,FALSE)*'Profiles, Pc, Winter, S2'!N4</f>
        <v>4.2819477579200891</v>
      </c>
      <c r="O4" s="1">
        <f>VLOOKUP($A4,'Base Consumption'!$A$2:$D$33,3,FALSE)*'Profiles, Pc, Winter, S2'!O4</f>
        <v>4.0771558978540936</v>
      </c>
      <c r="P4" s="1">
        <f>VLOOKUP($A4,'Base Consumption'!$A$2:$D$33,3,FALSE)*'Profiles, Pc, Winter, S2'!P4</f>
        <v>3.5262813890482785</v>
      </c>
      <c r="Q4" s="1">
        <f>VLOOKUP($A4,'Base Consumption'!$A$2:$D$33,3,FALSE)*'Profiles, Pc, Winter, S2'!Q4</f>
        <v>3.5117166501410098</v>
      </c>
      <c r="R4" s="1">
        <f>VLOOKUP($A4,'Base Consumption'!$A$2:$D$33,3,FALSE)*'Profiles, Pc, Winter, S2'!R4</f>
        <v>3.6592119058681294</v>
      </c>
      <c r="S4" s="1">
        <f>VLOOKUP($A4,'Base Consumption'!$A$2:$D$33,3,FALSE)*'Profiles, Pc, Winter, S2'!S4</f>
        <v>3.9520285754409259</v>
      </c>
      <c r="T4" s="1">
        <f>VLOOKUP($A4,'Base Consumption'!$A$2:$D$33,3,FALSE)*'Profiles, Pc, Winter, S2'!T4</f>
        <v>3.6114697232405213</v>
      </c>
      <c r="U4" s="1">
        <f>VLOOKUP($A4,'Base Consumption'!$A$2:$D$33,3,FALSE)*'Profiles, Pc, Winter, S2'!U4</f>
        <v>3.7529621977279621</v>
      </c>
      <c r="V4" s="1">
        <f>VLOOKUP($A4,'Base Consumption'!$A$2:$D$33,3,FALSE)*'Profiles, Pc, Winter, S2'!V4</f>
        <v>3.6439205375575829</v>
      </c>
      <c r="W4" s="1">
        <f>VLOOKUP($A4,'Base Consumption'!$A$2:$D$33,3,FALSE)*'Profiles, Pc, Winter, S2'!W4</f>
        <v>3.4267905499666393</v>
      </c>
      <c r="X4" s="1">
        <f>VLOOKUP($A4,'Base Consumption'!$A$2:$D$33,3,FALSE)*'Profiles, Pc, Winter, S2'!X4</f>
        <v>2.8467242148307679</v>
      </c>
      <c r="Y4" s="1">
        <f>VLOOKUP($A4,'Base Consumption'!$A$2:$D$33,3,FALSE)*'Profiles, Pc, Winter, S2'!Y4</f>
        <v>2.5107869654502624</v>
      </c>
    </row>
    <row r="5" spans="1:25" x14ac:dyDescent="0.3">
      <c r="A5">
        <v>4</v>
      </c>
      <c r="B5" s="1">
        <f>VLOOKUP($A5,'Base Consumption'!$A$2:$D$33,3,FALSE)*'Profiles, Pc, Winter, S2'!B5</f>
        <v>0.10766405689702331</v>
      </c>
      <c r="C5" s="1">
        <f>VLOOKUP($A5,'Base Consumption'!$A$2:$D$33,3,FALSE)*'Profiles, Pc, Winter, S2'!C5</f>
        <v>6.9949489113578206E-2</v>
      </c>
      <c r="D5" s="1">
        <f>VLOOKUP($A5,'Base Consumption'!$A$2:$D$33,3,FALSE)*'Profiles, Pc, Winter, S2'!D5</f>
        <v>6.9982531618874189E-2</v>
      </c>
      <c r="E5" s="1">
        <f>VLOOKUP($A5,'Base Consumption'!$A$2:$D$33,3,FALSE)*'Profiles, Pc, Winter, S2'!E5</f>
        <v>6.2344294977644571E-2</v>
      </c>
      <c r="F5" s="1">
        <f>VLOOKUP($A5,'Base Consumption'!$A$2:$D$33,3,FALSE)*'Profiles, Pc, Winter, S2'!F5</f>
        <v>6.5660969353362145E-2</v>
      </c>
      <c r="G5" s="1">
        <f>VLOOKUP($A5,'Base Consumption'!$A$2:$D$33,3,FALSE)*'Profiles, Pc, Winter, S2'!G5</f>
        <v>0.13398040399917621</v>
      </c>
      <c r="H5" s="1">
        <f>VLOOKUP($A5,'Base Consumption'!$A$2:$D$33,3,FALSE)*'Profiles, Pc, Winter, S2'!H5</f>
        <v>0.2686613753484946</v>
      </c>
      <c r="I5" s="1">
        <f>VLOOKUP($A5,'Base Consumption'!$A$2:$D$33,3,FALSE)*'Profiles, Pc, Winter, S2'!I5</f>
        <v>0.33442844417787015</v>
      </c>
      <c r="J5" s="1">
        <f>VLOOKUP($A5,'Base Consumption'!$A$2:$D$33,3,FALSE)*'Profiles, Pc, Winter, S2'!J5</f>
        <v>0.36864245956781977</v>
      </c>
      <c r="K5" s="1">
        <f>VLOOKUP($A5,'Base Consumption'!$A$2:$D$33,3,FALSE)*'Profiles, Pc, Winter, S2'!K5</f>
        <v>0.34522762827060299</v>
      </c>
      <c r="L5" s="1">
        <f>VLOOKUP($A5,'Base Consumption'!$A$2:$D$33,3,FALSE)*'Profiles, Pc, Winter, S2'!L5</f>
        <v>0.34224598163041292</v>
      </c>
      <c r="M5" s="1">
        <f>VLOOKUP($A5,'Base Consumption'!$A$2:$D$33,3,FALSE)*'Profiles, Pc, Winter, S2'!M5</f>
        <v>0.31809514572409742</v>
      </c>
      <c r="N5" s="1">
        <f>VLOOKUP($A5,'Base Consumption'!$A$2:$D$33,3,FALSE)*'Profiles, Pc, Winter, S2'!N5</f>
        <v>0.30987665687408611</v>
      </c>
      <c r="O5" s="1">
        <f>VLOOKUP($A5,'Base Consumption'!$A$2:$D$33,3,FALSE)*'Profiles, Pc, Winter, S2'!O5</f>
        <v>0.29184970710799479</v>
      </c>
      <c r="P5" s="1">
        <f>VLOOKUP($A5,'Base Consumption'!$A$2:$D$33,3,FALSE)*'Profiles, Pc, Winter, S2'!P5</f>
        <v>0.27858305206529577</v>
      </c>
      <c r="Q5" s="1">
        <f>VLOOKUP($A5,'Base Consumption'!$A$2:$D$33,3,FALSE)*'Profiles, Pc, Winter, S2'!Q5</f>
        <v>0.28492859728370951</v>
      </c>
      <c r="R5" s="1">
        <f>VLOOKUP($A5,'Base Consumption'!$A$2:$D$33,3,FALSE)*'Profiles, Pc, Winter, S2'!R5</f>
        <v>0.35961245494009181</v>
      </c>
      <c r="S5" s="1">
        <f>VLOOKUP($A5,'Base Consumption'!$A$2:$D$33,3,FALSE)*'Profiles, Pc, Winter, S2'!S5</f>
        <v>0.54239686005433363</v>
      </c>
      <c r="T5" s="1">
        <f>VLOOKUP($A5,'Base Consumption'!$A$2:$D$33,3,FALSE)*'Profiles, Pc, Winter, S2'!T5</f>
        <v>0.48760824216086718</v>
      </c>
      <c r="U5" s="1">
        <f>VLOOKUP($A5,'Base Consumption'!$A$2:$D$33,3,FALSE)*'Profiles, Pc, Winter, S2'!U5</f>
        <v>0.41265075417663916</v>
      </c>
      <c r="V5" s="1">
        <f>VLOOKUP($A5,'Base Consumption'!$A$2:$D$33,3,FALSE)*'Profiles, Pc, Winter, S2'!V5</f>
        <v>0.39896421050007735</v>
      </c>
      <c r="W5" s="1">
        <f>VLOOKUP($A5,'Base Consumption'!$A$2:$D$33,3,FALSE)*'Profiles, Pc, Winter, S2'!W5</f>
        <v>0.35515874812949866</v>
      </c>
      <c r="X5" s="1">
        <f>VLOOKUP($A5,'Base Consumption'!$A$2:$D$33,3,FALSE)*'Profiles, Pc, Winter, S2'!X5</f>
        <v>0.2657976406039701</v>
      </c>
      <c r="Y5" s="1">
        <f>VLOOKUP($A5,'Base Consumption'!$A$2:$D$33,3,FALSE)*'Profiles, Pc, Winter, S2'!Y5</f>
        <v>0.20662608851341249</v>
      </c>
    </row>
    <row r="6" spans="1:25" x14ac:dyDescent="0.3">
      <c r="A6">
        <v>5</v>
      </c>
      <c r="B6" s="1">
        <f>VLOOKUP($A6,'Base Consumption'!$A$2:$D$33,3,FALSE)*'Profiles, Pc, Winter, S2'!B6</f>
        <v>1.0605939700850286</v>
      </c>
      <c r="C6" s="1">
        <f>VLOOKUP($A6,'Base Consumption'!$A$2:$D$33,3,FALSE)*'Profiles, Pc, Winter, S2'!C6</f>
        <v>0.96467839631428276</v>
      </c>
      <c r="D6" s="1">
        <f>VLOOKUP($A6,'Base Consumption'!$A$2:$D$33,3,FALSE)*'Profiles, Pc, Winter, S2'!D6</f>
        <v>0.88402812880094805</v>
      </c>
      <c r="E6" s="1">
        <f>VLOOKUP($A6,'Base Consumption'!$A$2:$D$33,3,FALSE)*'Profiles, Pc, Winter, S2'!E6</f>
        <v>0.89560293284259096</v>
      </c>
      <c r="F6" s="1">
        <f>VLOOKUP($A6,'Base Consumption'!$A$2:$D$33,3,FALSE)*'Profiles, Pc, Winter, S2'!F6</f>
        <v>0.91557340353699379</v>
      </c>
      <c r="G6" s="1">
        <f>VLOOKUP($A6,'Base Consumption'!$A$2:$D$33,3,FALSE)*'Profiles, Pc, Winter, S2'!G6</f>
        <v>1.0315092622750972</v>
      </c>
      <c r="H6" s="1">
        <f>VLOOKUP($A6,'Base Consumption'!$A$2:$D$33,3,FALSE)*'Profiles, Pc, Winter, S2'!H6</f>
        <v>1.333391144449652</v>
      </c>
      <c r="I6" s="1">
        <f>VLOOKUP($A6,'Base Consumption'!$A$2:$D$33,3,FALSE)*'Profiles, Pc, Winter, S2'!I6</f>
        <v>1.4767948276750558</v>
      </c>
      <c r="J6" s="1">
        <f>VLOOKUP($A6,'Base Consumption'!$A$2:$D$33,3,FALSE)*'Profiles, Pc, Winter, S2'!J6</f>
        <v>1.5269143298169536</v>
      </c>
      <c r="K6" s="1">
        <f>VLOOKUP($A6,'Base Consumption'!$A$2:$D$33,3,FALSE)*'Profiles, Pc, Winter, S2'!K6</f>
        <v>1.5877447243714078</v>
      </c>
      <c r="L6" s="1">
        <f>VLOOKUP($A6,'Base Consumption'!$A$2:$D$33,3,FALSE)*'Profiles, Pc, Winter, S2'!L6</f>
        <v>1.6324259702349642</v>
      </c>
      <c r="M6" s="1">
        <f>VLOOKUP($A6,'Base Consumption'!$A$2:$D$33,3,FALSE)*'Profiles, Pc, Winter, S2'!M6</f>
        <v>1.6597177633441407</v>
      </c>
      <c r="N6" s="1">
        <f>VLOOKUP($A6,'Base Consumption'!$A$2:$D$33,3,FALSE)*'Profiles, Pc, Winter, S2'!N6</f>
        <v>1.6275098976351521</v>
      </c>
      <c r="O6" s="1">
        <f>VLOOKUP($A6,'Base Consumption'!$A$2:$D$33,3,FALSE)*'Profiles, Pc, Winter, S2'!O6</f>
        <v>1.5487428660989346</v>
      </c>
      <c r="P6" s="1">
        <f>VLOOKUP($A6,'Base Consumption'!$A$2:$D$33,3,FALSE)*'Profiles, Pc, Winter, S2'!P6</f>
        <v>1.5438870020220083</v>
      </c>
      <c r="Q6" s="1">
        <f>VLOOKUP($A6,'Base Consumption'!$A$2:$D$33,3,FALSE)*'Profiles, Pc, Winter, S2'!Q6</f>
        <v>1.5313784563535804</v>
      </c>
      <c r="R6" s="1">
        <f>VLOOKUP($A6,'Base Consumption'!$A$2:$D$33,3,FALSE)*'Profiles, Pc, Winter, S2'!R6</f>
        <v>1.6367896444983594</v>
      </c>
      <c r="S6" s="1">
        <f>VLOOKUP($A6,'Base Consumption'!$A$2:$D$33,3,FALSE)*'Profiles, Pc, Winter, S2'!S6</f>
        <v>1.8764501963513183</v>
      </c>
      <c r="T6" s="1">
        <f>VLOOKUP($A6,'Base Consumption'!$A$2:$D$33,3,FALSE)*'Profiles, Pc, Winter, S2'!T6</f>
        <v>1.8520106992165211</v>
      </c>
      <c r="U6" s="1">
        <f>VLOOKUP($A6,'Base Consumption'!$A$2:$D$33,3,FALSE)*'Profiles, Pc, Winter, S2'!U6</f>
        <v>1.811537443152317</v>
      </c>
      <c r="V6" s="1">
        <f>VLOOKUP($A6,'Base Consumption'!$A$2:$D$33,3,FALSE)*'Profiles, Pc, Winter, S2'!V6</f>
        <v>1.7951624148422034</v>
      </c>
      <c r="W6" s="1">
        <f>VLOOKUP($A6,'Base Consumption'!$A$2:$D$33,3,FALSE)*'Profiles, Pc, Winter, S2'!W6</f>
        <v>1.6760927661781519</v>
      </c>
      <c r="X6" s="1">
        <f>VLOOKUP($A6,'Base Consumption'!$A$2:$D$33,3,FALSE)*'Profiles, Pc, Winter, S2'!X6</f>
        <v>1.4913068989858596</v>
      </c>
      <c r="Y6" s="1">
        <f>VLOOKUP($A6,'Base Consumption'!$A$2:$D$33,3,FALSE)*'Profiles, Pc, Winter, S2'!Y6</f>
        <v>1.3513480094570161</v>
      </c>
    </row>
    <row r="7" spans="1:25" x14ac:dyDescent="0.3">
      <c r="A7">
        <v>6</v>
      </c>
      <c r="B7" s="1">
        <f>VLOOKUP($A7,'Base Consumption'!$A$2:$D$33,3,FALSE)*'Profiles, Pc, Winter, S2'!B7</f>
        <v>6.1562405359842192</v>
      </c>
      <c r="C7" s="1">
        <f>VLOOKUP($A7,'Base Consumption'!$A$2:$D$33,3,FALSE)*'Profiles, Pc, Winter, S2'!C7</f>
        <v>5.7886234018019724</v>
      </c>
      <c r="D7" s="1">
        <f>VLOOKUP($A7,'Base Consumption'!$A$2:$D$33,3,FALSE)*'Profiles, Pc, Winter, S2'!D7</f>
        <v>5.6414783292608508</v>
      </c>
      <c r="E7" s="1">
        <f>VLOOKUP($A7,'Base Consumption'!$A$2:$D$33,3,FALSE)*'Profiles, Pc, Winter, S2'!E7</f>
        <v>5.7101759141921526</v>
      </c>
      <c r="F7" s="1">
        <f>VLOOKUP($A7,'Base Consumption'!$A$2:$D$33,3,FALSE)*'Profiles, Pc, Winter, S2'!F7</f>
        <v>5.7726897413110363</v>
      </c>
      <c r="G7" s="1">
        <f>VLOOKUP($A7,'Base Consumption'!$A$2:$D$33,3,FALSE)*'Profiles, Pc, Winter, S2'!G7</f>
        <v>6.255807967553503</v>
      </c>
      <c r="H7" s="1">
        <f>VLOOKUP($A7,'Base Consumption'!$A$2:$D$33,3,FALSE)*'Profiles, Pc, Winter, S2'!H7</f>
        <v>7.0664984893809475</v>
      </c>
      <c r="I7" s="1">
        <f>VLOOKUP($A7,'Base Consumption'!$A$2:$D$33,3,FALSE)*'Profiles, Pc, Winter, S2'!I7</f>
        <v>8.5690098774399033</v>
      </c>
      <c r="J7" s="1">
        <f>VLOOKUP($A7,'Base Consumption'!$A$2:$D$33,3,FALSE)*'Profiles, Pc, Winter, S2'!J7</f>
        <v>8.9851448906269749</v>
      </c>
      <c r="K7" s="1">
        <f>VLOOKUP($A7,'Base Consumption'!$A$2:$D$33,3,FALSE)*'Profiles, Pc, Winter, S2'!K7</f>
        <v>9.2909084533538611</v>
      </c>
      <c r="L7" s="1">
        <f>VLOOKUP($A7,'Base Consumption'!$A$2:$D$33,3,FALSE)*'Profiles, Pc, Winter, S2'!L7</f>
        <v>9.1408663799393501</v>
      </c>
      <c r="M7" s="1">
        <f>VLOOKUP($A7,'Base Consumption'!$A$2:$D$33,3,FALSE)*'Profiles, Pc, Winter, S2'!M7</f>
        <v>9.2809978530804091</v>
      </c>
      <c r="N7" s="1">
        <f>VLOOKUP($A7,'Base Consumption'!$A$2:$D$33,3,FALSE)*'Profiles, Pc, Winter, S2'!N7</f>
        <v>9.2344141197980747</v>
      </c>
      <c r="O7" s="1">
        <f>VLOOKUP($A7,'Base Consumption'!$A$2:$D$33,3,FALSE)*'Profiles, Pc, Winter, S2'!O7</f>
        <v>9.0972615673542077</v>
      </c>
      <c r="P7" s="1">
        <f>VLOOKUP($A7,'Base Consumption'!$A$2:$D$33,3,FALSE)*'Profiles, Pc, Winter, S2'!P7</f>
        <v>8.477821026550453</v>
      </c>
      <c r="Q7" s="1">
        <f>VLOOKUP($A7,'Base Consumption'!$A$2:$D$33,3,FALSE)*'Profiles, Pc, Winter, S2'!Q7</f>
        <v>8.4978434033889165</v>
      </c>
      <c r="R7" s="1">
        <f>VLOOKUP($A7,'Base Consumption'!$A$2:$D$33,3,FALSE)*'Profiles, Pc, Winter, S2'!R7</f>
        <v>8.2439347211419118</v>
      </c>
      <c r="S7" s="1">
        <f>VLOOKUP($A7,'Base Consumption'!$A$2:$D$33,3,FALSE)*'Profiles, Pc, Winter, S2'!S7</f>
        <v>8.6398081368854864</v>
      </c>
      <c r="T7" s="1">
        <f>VLOOKUP($A7,'Base Consumption'!$A$2:$D$33,3,FALSE)*'Profiles, Pc, Winter, S2'!T7</f>
        <v>8.3706925424393042</v>
      </c>
      <c r="U7" s="1">
        <f>VLOOKUP($A7,'Base Consumption'!$A$2:$D$33,3,FALSE)*'Profiles, Pc, Winter, S2'!U7</f>
        <v>8.2391728695455697</v>
      </c>
      <c r="V7" s="1">
        <f>VLOOKUP($A7,'Base Consumption'!$A$2:$D$33,3,FALSE)*'Profiles, Pc, Winter, S2'!V7</f>
        <v>8.0569714057842923</v>
      </c>
      <c r="W7" s="1">
        <f>VLOOKUP($A7,'Base Consumption'!$A$2:$D$33,3,FALSE)*'Profiles, Pc, Winter, S2'!W7</f>
        <v>7.7804865655433435</v>
      </c>
      <c r="X7" s="1">
        <f>VLOOKUP($A7,'Base Consumption'!$A$2:$D$33,3,FALSE)*'Profiles, Pc, Winter, S2'!X7</f>
        <v>6.983326883113671</v>
      </c>
      <c r="Y7" s="1">
        <f>VLOOKUP($A7,'Base Consumption'!$A$2:$D$33,3,FALSE)*'Profiles, Pc, Winter, S2'!Y7</f>
        <v>6.4875964291258486</v>
      </c>
    </row>
    <row r="8" spans="1:25" x14ac:dyDescent="0.3">
      <c r="A8">
        <v>7</v>
      </c>
      <c r="B8" s="1">
        <f>VLOOKUP($A8,'Base Consumption'!$A$2:$D$33,3,FALSE)*'Profiles, Pc, Winter, S2'!B8</f>
        <v>2.8135198457004753</v>
      </c>
      <c r="C8" s="1">
        <f>VLOOKUP($A8,'Base Consumption'!$A$2:$D$33,3,FALSE)*'Profiles, Pc, Winter, S2'!C8</f>
        <v>2.5930586538632001</v>
      </c>
      <c r="D8" s="1">
        <f>VLOOKUP($A8,'Base Consumption'!$A$2:$D$33,3,FALSE)*'Profiles, Pc, Winter, S2'!D8</f>
        <v>2.5711329573866006</v>
      </c>
      <c r="E8" s="1">
        <f>VLOOKUP($A8,'Base Consumption'!$A$2:$D$33,3,FALSE)*'Profiles, Pc, Winter, S2'!E8</f>
        <v>2.5189674949071432</v>
      </c>
      <c r="F8" s="1">
        <f>VLOOKUP($A8,'Base Consumption'!$A$2:$D$33,3,FALSE)*'Profiles, Pc, Winter, S2'!F8</f>
        <v>2.6070754640747493</v>
      </c>
      <c r="G8" s="1">
        <f>VLOOKUP($A8,'Base Consumption'!$A$2:$D$33,3,FALSE)*'Profiles, Pc, Winter, S2'!G8</f>
        <v>2.9964837526041745</v>
      </c>
      <c r="H8" s="1">
        <f>VLOOKUP($A8,'Base Consumption'!$A$2:$D$33,3,FALSE)*'Profiles, Pc, Winter, S2'!H8</f>
        <v>3.8048904833519641</v>
      </c>
      <c r="I8" s="1">
        <f>VLOOKUP($A8,'Base Consumption'!$A$2:$D$33,3,FALSE)*'Profiles, Pc, Winter, S2'!I8</f>
        <v>4.6529778859612794</v>
      </c>
      <c r="J8" s="1">
        <f>VLOOKUP($A8,'Base Consumption'!$A$2:$D$33,3,FALSE)*'Profiles, Pc, Winter, S2'!J8</f>
        <v>5.282477750865116</v>
      </c>
      <c r="K8" s="1">
        <f>VLOOKUP($A8,'Base Consumption'!$A$2:$D$33,3,FALSE)*'Profiles, Pc, Winter, S2'!K8</f>
        <v>5.4225230015516814</v>
      </c>
      <c r="L8" s="1">
        <f>VLOOKUP($A8,'Base Consumption'!$A$2:$D$33,3,FALSE)*'Profiles, Pc, Winter, S2'!L8</f>
        <v>5.5392741210546079</v>
      </c>
      <c r="M8" s="1">
        <f>VLOOKUP($A8,'Base Consumption'!$A$2:$D$33,3,FALSE)*'Profiles, Pc, Winter, S2'!M8</f>
        <v>5.5392741210546079</v>
      </c>
      <c r="N8" s="1">
        <f>VLOOKUP($A8,'Base Consumption'!$A$2:$D$33,3,FALSE)*'Profiles, Pc, Winter, S2'!N8</f>
        <v>5.428529700449829</v>
      </c>
      <c r="O8" s="1">
        <f>VLOOKUP($A8,'Base Consumption'!$A$2:$D$33,3,FALSE)*'Profiles, Pc, Winter, S2'!O8</f>
        <v>5.2798121862320251</v>
      </c>
      <c r="P8" s="1">
        <f>VLOOKUP($A8,'Base Consumption'!$A$2:$D$33,3,FALSE)*'Profiles, Pc, Winter, S2'!P8</f>
        <v>4.822268881734078</v>
      </c>
      <c r="Q8" s="1">
        <f>VLOOKUP($A8,'Base Consumption'!$A$2:$D$33,3,FALSE)*'Profiles, Pc, Winter, S2'!Q8</f>
        <v>4.7037025616018262</v>
      </c>
      <c r="R8" s="1">
        <f>VLOOKUP($A8,'Base Consumption'!$A$2:$D$33,3,FALSE)*'Profiles, Pc, Winter, S2'!R8</f>
        <v>5.0898463140151966</v>
      </c>
      <c r="S8" s="1">
        <f>VLOOKUP($A8,'Base Consumption'!$A$2:$D$33,3,FALSE)*'Profiles, Pc, Winter, S2'!S8</f>
        <v>5.1970089361040612</v>
      </c>
      <c r="T8" s="1">
        <f>VLOOKUP($A8,'Base Consumption'!$A$2:$D$33,3,FALSE)*'Profiles, Pc, Winter, S2'!T8</f>
        <v>5.0266468400503621</v>
      </c>
      <c r="U8" s="1">
        <f>VLOOKUP($A8,'Base Consumption'!$A$2:$D$33,3,FALSE)*'Profiles, Pc, Winter, S2'!U8</f>
        <v>4.9575433641883322</v>
      </c>
      <c r="V8" s="1">
        <f>VLOOKUP($A8,'Base Consumption'!$A$2:$D$33,3,FALSE)*'Profiles, Pc, Winter, S2'!V8</f>
        <v>4.6101989237076806</v>
      </c>
      <c r="W8" s="1">
        <f>VLOOKUP($A8,'Base Consumption'!$A$2:$D$33,3,FALSE)*'Profiles, Pc, Winter, S2'!W8</f>
        <v>3.8170463774831025</v>
      </c>
      <c r="X8" s="1">
        <f>VLOOKUP($A8,'Base Consumption'!$A$2:$D$33,3,FALSE)*'Profiles, Pc, Winter, S2'!X8</f>
        <v>3.5212942720898672</v>
      </c>
      <c r="Y8" s="1">
        <f>VLOOKUP($A8,'Base Consumption'!$A$2:$D$33,3,FALSE)*'Profiles, Pc, Winter, S2'!Y8</f>
        <v>3.2356824481899706</v>
      </c>
    </row>
    <row r="9" spans="1:25" x14ac:dyDescent="0.3">
      <c r="A9">
        <v>8</v>
      </c>
      <c r="B9" s="1">
        <f>VLOOKUP($A9,'Base Consumption'!$A$2:$D$33,3,FALSE)*'Profiles, Pc, Winter, S2'!B9</f>
        <v>0.59267494244395569</v>
      </c>
      <c r="C9" s="1">
        <f>VLOOKUP($A9,'Base Consumption'!$A$2:$D$33,3,FALSE)*'Profiles, Pc, Winter, S2'!C9</f>
        <v>0.56146906884107972</v>
      </c>
      <c r="D9" s="1">
        <f>VLOOKUP($A9,'Base Consumption'!$A$2:$D$33,3,FALSE)*'Profiles, Pc, Winter, S2'!D9</f>
        <v>0.54902095248842819</v>
      </c>
      <c r="E9" s="1">
        <f>VLOOKUP($A9,'Base Consumption'!$A$2:$D$33,3,FALSE)*'Profiles, Pc, Winter, S2'!E9</f>
        <v>0.5431104456929926</v>
      </c>
      <c r="F9" s="1">
        <f>VLOOKUP($A9,'Base Consumption'!$A$2:$D$33,3,FALSE)*'Profiles, Pc, Winter, S2'!F9</f>
        <v>0.57540908275615987</v>
      </c>
      <c r="G9" s="1">
        <f>VLOOKUP($A9,'Base Consumption'!$A$2:$D$33,3,FALSE)*'Profiles, Pc, Winter, S2'!G9</f>
        <v>0.70189553826817574</v>
      </c>
      <c r="H9" s="1">
        <f>VLOOKUP($A9,'Base Consumption'!$A$2:$D$33,3,FALSE)*'Profiles, Pc, Winter, S2'!H9</f>
        <v>1.1527539077372515</v>
      </c>
      <c r="I9" s="1">
        <f>VLOOKUP($A9,'Base Consumption'!$A$2:$D$33,3,FALSE)*'Profiles, Pc, Winter, S2'!I9</f>
        <v>1.386610706157426</v>
      </c>
      <c r="J9" s="1">
        <f>VLOOKUP($A9,'Base Consumption'!$A$2:$D$33,3,FALSE)*'Profiles, Pc, Winter, S2'!J9</f>
        <v>1.4404326078550855</v>
      </c>
      <c r="K9" s="1">
        <f>VLOOKUP($A9,'Base Consumption'!$A$2:$D$33,3,FALSE)*'Profiles, Pc, Winter, S2'!K9</f>
        <v>1.4325554308459525</v>
      </c>
      <c r="L9" s="1">
        <f>VLOOKUP($A9,'Base Consumption'!$A$2:$D$33,3,FALSE)*'Profiles, Pc, Winter, S2'!L9</f>
        <v>1.4853233097436036</v>
      </c>
      <c r="M9" s="1">
        <f>VLOOKUP($A9,'Base Consumption'!$A$2:$D$33,3,FALSE)*'Profiles, Pc, Winter, S2'!M9</f>
        <v>1.4752116322523248</v>
      </c>
      <c r="N9" s="1">
        <f>VLOOKUP($A9,'Base Consumption'!$A$2:$D$33,3,FALSE)*'Profiles, Pc, Winter, S2'!N9</f>
        <v>1.3868577479260116</v>
      </c>
      <c r="O9" s="1">
        <f>VLOOKUP($A9,'Base Consumption'!$A$2:$D$33,3,FALSE)*'Profiles, Pc, Winter, S2'!O9</f>
        <v>1.3531717842102626</v>
      </c>
      <c r="P9" s="1">
        <f>VLOOKUP($A9,'Base Consumption'!$A$2:$D$33,3,FALSE)*'Profiles, Pc, Winter, S2'!P9</f>
        <v>1.1965057514035284</v>
      </c>
      <c r="Q9" s="1">
        <f>VLOOKUP($A9,'Base Consumption'!$A$2:$D$33,3,FALSE)*'Profiles, Pc, Winter, S2'!Q9</f>
        <v>1.0790773666924613</v>
      </c>
      <c r="R9" s="1">
        <f>VLOOKUP($A9,'Base Consumption'!$A$2:$D$33,3,FALSE)*'Profiles, Pc, Winter, S2'!R9</f>
        <v>1.107938997254482</v>
      </c>
      <c r="S9" s="1">
        <f>VLOOKUP($A9,'Base Consumption'!$A$2:$D$33,3,FALSE)*'Profiles, Pc, Winter, S2'!S9</f>
        <v>1.2065878001872827</v>
      </c>
      <c r="T9" s="1">
        <f>VLOOKUP($A9,'Base Consumption'!$A$2:$D$33,3,FALSE)*'Profiles, Pc, Winter, S2'!T9</f>
        <v>1.1857015145504122</v>
      </c>
      <c r="U9" s="1">
        <f>VLOOKUP($A9,'Base Consumption'!$A$2:$D$33,3,FALSE)*'Profiles, Pc, Winter, S2'!U9</f>
        <v>1.1475588718120802</v>
      </c>
      <c r="V9" s="1">
        <f>VLOOKUP($A9,'Base Consumption'!$A$2:$D$33,3,FALSE)*'Profiles, Pc, Winter, S2'!V9</f>
        <v>1.1237732443310433</v>
      </c>
      <c r="W9" s="1">
        <f>VLOOKUP($A9,'Base Consumption'!$A$2:$D$33,3,FALSE)*'Profiles, Pc, Winter, S2'!W9</f>
        <v>1.0366283369538352</v>
      </c>
      <c r="X9" s="1">
        <f>VLOOKUP($A9,'Base Consumption'!$A$2:$D$33,3,FALSE)*'Profiles, Pc, Winter, S2'!X9</f>
        <v>0.8184900221992234</v>
      </c>
      <c r="Y9" s="1">
        <f>VLOOKUP($A9,'Base Consumption'!$A$2:$D$33,3,FALSE)*'Profiles, Pc, Winter, S2'!Y9</f>
        <v>0.70928838908750025</v>
      </c>
    </row>
    <row r="10" spans="1:25" x14ac:dyDescent="0.3">
      <c r="A10">
        <v>9</v>
      </c>
      <c r="B10" s="1">
        <f>VLOOKUP($A10,'Base Consumption'!$A$2:$D$33,3,FALSE)*'Profiles, Pc, Winter, S2'!B10</f>
        <v>0.64190135432705853</v>
      </c>
      <c r="C10" s="1">
        <f>VLOOKUP($A10,'Base Consumption'!$A$2:$D$33,3,FALSE)*'Profiles, Pc, Winter, S2'!C10</f>
        <v>0.64190135432705853</v>
      </c>
      <c r="D10" s="1">
        <f>VLOOKUP($A10,'Base Consumption'!$A$2:$D$33,3,FALSE)*'Profiles, Pc, Winter, S2'!D10</f>
        <v>0.64190135432705853</v>
      </c>
      <c r="E10" s="1">
        <f>VLOOKUP($A10,'Base Consumption'!$A$2:$D$33,3,FALSE)*'Profiles, Pc, Winter, S2'!E10</f>
        <v>0.64190135432705853</v>
      </c>
      <c r="F10" s="1">
        <f>VLOOKUP($A10,'Base Consumption'!$A$2:$D$33,3,FALSE)*'Profiles, Pc, Winter, S2'!F10</f>
        <v>0.64190135432705853</v>
      </c>
      <c r="G10" s="1">
        <f>VLOOKUP($A10,'Base Consumption'!$A$2:$D$33,3,FALSE)*'Profiles, Pc, Winter, S2'!G10</f>
        <v>0.64190135432705853</v>
      </c>
      <c r="H10" s="1">
        <f>VLOOKUP($A10,'Base Consumption'!$A$2:$D$33,3,FALSE)*'Profiles, Pc, Winter, S2'!H10</f>
        <v>0.64190135432705853</v>
      </c>
      <c r="I10" s="1">
        <f>VLOOKUP($A10,'Base Consumption'!$A$2:$D$33,3,FALSE)*'Profiles, Pc, Winter, S2'!I10</f>
        <v>0.64190135432705853</v>
      </c>
      <c r="J10" s="1">
        <f>VLOOKUP($A10,'Base Consumption'!$A$2:$D$33,3,FALSE)*'Profiles, Pc, Winter, S2'!J10</f>
        <v>0.64190135432705853</v>
      </c>
      <c r="K10" s="1">
        <f>VLOOKUP($A10,'Base Consumption'!$A$2:$D$33,3,FALSE)*'Profiles, Pc, Winter, S2'!K10</f>
        <v>0.64190135432705853</v>
      </c>
      <c r="L10" s="1">
        <f>VLOOKUP($A10,'Base Consumption'!$A$2:$D$33,3,FALSE)*'Profiles, Pc, Winter, S2'!L10</f>
        <v>0.64190135432705853</v>
      </c>
      <c r="M10" s="1">
        <f>VLOOKUP($A10,'Base Consumption'!$A$2:$D$33,3,FALSE)*'Profiles, Pc, Winter, S2'!M10</f>
        <v>0.64190135432705853</v>
      </c>
      <c r="N10" s="1">
        <f>VLOOKUP($A10,'Base Consumption'!$A$2:$D$33,3,FALSE)*'Profiles, Pc, Winter, S2'!N10</f>
        <v>0.64190135432705853</v>
      </c>
      <c r="O10" s="1">
        <f>VLOOKUP($A10,'Base Consumption'!$A$2:$D$33,3,FALSE)*'Profiles, Pc, Winter, S2'!O10</f>
        <v>0.64190135432705853</v>
      </c>
      <c r="P10" s="1">
        <f>VLOOKUP($A10,'Base Consumption'!$A$2:$D$33,3,FALSE)*'Profiles, Pc, Winter, S2'!P10</f>
        <v>0.64190135432705853</v>
      </c>
      <c r="Q10" s="1">
        <f>VLOOKUP($A10,'Base Consumption'!$A$2:$D$33,3,FALSE)*'Profiles, Pc, Winter, S2'!Q10</f>
        <v>0.64190135432705853</v>
      </c>
      <c r="R10" s="1">
        <f>VLOOKUP($A10,'Base Consumption'!$A$2:$D$33,3,FALSE)*'Profiles, Pc, Winter, S2'!R10</f>
        <v>0.64190135432705853</v>
      </c>
      <c r="S10" s="1">
        <f>VLOOKUP($A10,'Base Consumption'!$A$2:$D$33,3,FALSE)*'Profiles, Pc, Winter, S2'!S10</f>
        <v>0.64190135432705853</v>
      </c>
      <c r="T10" s="1">
        <f>VLOOKUP($A10,'Base Consumption'!$A$2:$D$33,3,FALSE)*'Profiles, Pc, Winter, S2'!T10</f>
        <v>0.64190135432705853</v>
      </c>
      <c r="U10" s="1">
        <f>VLOOKUP($A10,'Base Consumption'!$A$2:$D$33,3,FALSE)*'Profiles, Pc, Winter, S2'!U10</f>
        <v>0.64190135432705853</v>
      </c>
      <c r="V10" s="1">
        <f>VLOOKUP($A10,'Base Consumption'!$A$2:$D$33,3,FALSE)*'Profiles, Pc, Winter, S2'!V10</f>
        <v>0.64190135432705853</v>
      </c>
      <c r="W10" s="1">
        <f>VLOOKUP($A10,'Base Consumption'!$A$2:$D$33,3,FALSE)*'Profiles, Pc, Winter, S2'!W10</f>
        <v>0.64190135432705853</v>
      </c>
      <c r="X10" s="1">
        <f>VLOOKUP($A10,'Base Consumption'!$A$2:$D$33,3,FALSE)*'Profiles, Pc, Winter, S2'!X10</f>
        <v>0.64190135432705853</v>
      </c>
      <c r="Y10" s="1">
        <f>VLOOKUP($A10,'Base Consumption'!$A$2:$D$33,3,FALSE)*'Profiles, Pc, Winter, S2'!Y10</f>
        <v>0.64190135432705853</v>
      </c>
    </row>
    <row r="11" spans="1:25" x14ac:dyDescent="0.3">
      <c r="A11">
        <v>10</v>
      </c>
      <c r="B11" s="1">
        <f>VLOOKUP($A11,'Base Consumption'!$A$2:$D$33,3,FALSE)*'Profiles, Pc, Winter, S2'!B11</f>
        <v>0.52550038050364545</v>
      </c>
      <c r="C11" s="1">
        <f>VLOOKUP($A11,'Base Consumption'!$A$2:$D$33,3,FALSE)*'Profiles, Pc, Winter, S2'!C11</f>
        <v>0.48504560947501135</v>
      </c>
      <c r="D11" s="1">
        <f>VLOOKUP($A11,'Base Consumption'!$A$2:$D$33,3,FALSE)*'Profiles, Pc, Winter, S2'!D11</f>
        <v>0.46266902490116119</v>
      </c>
      <c r="E11" s="1">
        <f>VLOOKUP($A11,'Base Consumption'!$A$2:$D$33,3,FALSE)*'Profiles, Pc, Winter, S2'!E11</f>
        <v>0.46728862572398355</v>
      </c>
      <c r="F11" s="1">
        <f>VLOOKUP($A11,'Base Consumption'!$A$2:$D$33,3,FALSE)*'Profiles, Pc, Winter, S2'!F11</f>
        <v>0.47104528725564293</v>
      </c>
      <c r="G11" s="1">
        <f>VLOOKUP($A11,'Base Consumption'!$A$2:$D$33,3,FALSE)*'Profiles, Pc, Winter, S2'!G11</f>
        <v>0.54242090737234239</v>
      </c>
      <c r="H11" s="1">
        <f>VLOOKUP($A11,'Base Consumption'!$A$2:$D$33,3,FALSE)*'Profiles, Pc, Winter, S2'!H11</f>
        <v>0.7094563126959168</v>
      </c>
      <c r="I11" s="1">
        <f>VLOOKUP($A11,'Base Consumption'!$A$2:$D$33,3,FALSE)*'Profiles, Pc, Winter, S2'!I11</f>
        <v>0.83070083077755719</v>
      </c>
      <c r="J11" s="1">
        <f>VLOOKUP($A11,'Base Consumption'!$A$2:$D$33,3,FALSE)*'Profiles, Pc, Winter, S2'!J11</f>
        <v>0.90766965919868592</v>
      </c>
      <c r="K11" s="1">
        <f>VLOOKUP($A11,'Base Consumption'!$A$2:$D$33,3,FALSE)*'Profiles, Pc, Winter, S2'!K11</f>
        <v>0.96875713098320992</v>
      </c>
      <c r="L11" s="1">
        <f>VLOOKUP($A11,'Base Consumption'!$A$2:$D$33,3,FALSE)*'Profiles, Pc, Winter, S2'!L11</f>
        <v>0.94612159456272826</v>
      </c>
      <c r="M11" s="1">
        <f>VLOOKUP($A11,'Base Consumption'!$A$2:$D$33,3,FALSE)*'Profiles, Pc, Winter, S2'!M11</f>
        <v>0.94332133140525298</v>
      </c>
      <c r="N11" s="1">
        <f>VLOOKUP($A11,'Base Consumption'!$A$2:$D$33,3,FALSE)*'Profiles, Pc, Winter, S2'!N11</f>
        <v>0.94070366821439988</v>
      </c>
      <c r="O11" s="1">
        <f>VLOOKUP($A11,'Base Consumption'!$A$2:$D$33,3,FALSE)*'Profiles, Pc, Winter, S2'!O11</f>
        <v>0.89865700379694624</v>
      </c>
      <c r="P11" s="1">
        <f>VLOOKUP($A11,'Base Consumption'!$A$2:$D$33,3,FALSE)*'Profiles, Pc, Winter, S2'!P11</f>
        <v>0.87142155321205972</v>
      </c>
      <c r="Q11" s="1">
        <f>VLOOKUP($A11,'Base Consumption'!$A$2:$D$33,3,FALSE)*'Profiles, Pc, Winter, S2'!Q11</f>
        <v>0.82159453159105134</v>
      </c>
      <c r="R11" s="1">
        <f>VLOOKUP($A11,'Base Consumption'!$A$2:$D$33,3,FALSE)*'Profiles, Pc, Winter, S2'!R11</f>
        <v>0.86451789239516519</v>
      </c>
      <c r="S11" s="1">
        <f>VLOOKUP($A11,'Base Consumption'!$A$2:$D$33,3,FALSE)*'Profiles, Pc, Winter, S2'!S11</f>
        <v>0.98280506166963455</v>
      </c>
      <c r="T11" s="1">
        <f>VLOOKUP($A11,'Base Consumption'!$A$2:$D$33,3,FALSE)*'Profiles, Pc, Winter, S2'!T11</f>
        <v>0.96014478158433514</v>
      </c>
      <c r="U11" s="1">
        <f>VLOOKUP($A11,'Base Consumption'!$A$2:$D$33,3,FALSE)*'Profiles, Pc, Winter, S2'!U11</f>
        <v>0.92579612923724985</v>
      </c>
      <c r="V11" s="1">
        <f>VLOOKUP($A11,'Base Consumption'!$A$2:$D$33,3,FALSE)*'Profiles, Pc, Winter, S2'!V11</f>
        <v>0.88876717433161923</v>
      </c>
      <c r="W11" s="1">
        <f>VLOOKUP($A11,'Base Consumption'!$A$2:$D$33,3,FALSE)*'Profiles, Pc, Winter, S2'!W11</f>
        <v>0.83841392470076692</v>
      </c>
      <c r="X11" s="1">
        <f>VLOOKUP($A11,'Base Consumption'!$A$2:$D$33,3,FALSE)*'Profiles, Pc, Winter, S2'!X11</f>
        <v>0.73455162416031894</v>
      </c>
      <c r="Y11" s="1">
        <f>VLOOKUP($A11,'Base Consumption'!$A$2:$D$33,3,FALSE)*'Profiles, Pc, Winter, S2'!Y11</f>
        <v>0.64481920455988917</v>
      </c>
    </row>
    <row r="12" spans="1:25" x14ac:dyDescent="0.3">
      <c r="A12">
        <v>11</v>
      </c>
      <c r="B12" s="1">
        <f>VLOOKUP($A12,'Base Consumption'!$A$2:$D$33,3,FALSE)*'Profiles, Pc, Winter, S2'!B12</f>
        <v>0.2630035830005284</v>
      </c>
      <c r="C12" s="1">
        <f>VLOOKUP($A12,'Base Consumption'!$A$2:$D$33,3,FALSE)*'Profiles, Pc, Winter, S2'!C12</f>
        <v>0.24079529993061938</v>
      </c>
      <c r="D12" s="1">
        <f>VLOOKUP($A12,'Base Consumption'!$A$2:$D$33,3,FALSE)*'Profiles, Pc, Winter, S2'!D12</f>
        <v>0.22877331385701</v>
      </c>
      <c r="E12" s="1">
        <f>VLOOKUP($A12,'Base Consumption'!$A$2:$D$33,3,FALSE)*'Profiles, Pc, Winter, S2'!E12</f>
        <v>0.22761328499336497</v>
      </c>
      <c r="F12" s="1">
        <f>VLOOKUP($A12,'Base Consumption'!$A$2:$D$33,3,FALSE)*'Profiles, Pc, Winter, S2'!F12</f>
        <v>0.23472346996039387</v>
      </c>
      <c r="G12" s="1">
        <f>VLOOKUP($A12,'Base Consumption'!$A$2:$D$33,3,FALSE)*'Profiles, Pc, Winter, S2'!G12</f>
        <v>0.29172648769091825</v>
      </c>
      <c r="H12" s="1">
        <f>VLOOKUP($A12,'Base Consumption'!$A$2:$D$33,3,FALSE)*'Profiles, Pc, Winter, S2'!H12</f>
        <v>0.38900626430496238</v>
      </c>
      <c r="I12" s="1">
        <f>VLOOKUP($A12,'Base Consumption'!$A$2:$D$33,3,FALSE)*'Profiles, Pc, Winter, S2'!I12</f>
        <v>0.42998209594059483</v>
      </c>
      <c r="J12" s="1">
        <f>VLOOKUP($A12,'Base Consumption'!$A$2:$D$33,3,FALSE)*'Profiles, Pc, Winter, S2'!J12</f>
        <v>0.34450272275027882</v>
      </c>
      <c r="K12" s="1">
        <f>VLOOKUP($A12,'Base Consumption'!$A$2:$D$33,3,FALSE)*'Profiles, Pc, Winter, S2'!K12</f>
        <v>0.23899532834939666</v>
      </c>
      <c r="L12" s="1">
        <f>VLOOKUP($A12,'Base Consumption'!$A$2:$D$33,3,FALSE)*'Profiles, Pc, Winter, S2'!L12</f>
        <v>0.46503329852782149</v>
      </c>
      <c r="M12" s="1">
        <f>VLOOKUP($A12,'Base Consumption'!$A$2:$D$33,3,FALSE)*'Profiles, Pc, Winter, S2'!M12</f>
        <v>0.46862148022282035</v>
      </c>
      <c r="N12" s="1">
        <f>VLOOKUP($A12,'Base Consumption'!$A$2:$D$33,3,FALSE)*'Profiles, Pc, Winter, S2'!N12</f>
        <v>0.45177771709779413</v>
      </c>
      <c r="O12" s="1">
        <f>VLOOKUP($A12,'Base Consumption'!$A$2:$D$33,3,FALSE)*'Profiles, Pc, Winter, S2'!O12</f>
        <v>0.43379028925913721</v>
      </c>
      <c r="P12" s="1">
        <f>VLOOKUP($A12,'Base Consumption'!$A$2:$D$33,3,FALSE)*'Profiles, Pc, Winter, S2'!P12</f>
        <v>0.40583033440254529</v>
      </c>
      <c r="Q12" s="1">
        <f>VLOOKUP($A12,'Base Consumption'!$A$2:$D$33,3,FALSE)*'Profiles, Pc, Winter, S2'!Q12</f>
        <v>0.41713855650477644</v>
      </c>
      <c r="R12" s="1">
        <f>VLOOKUP($A12,'Base Consumption'!$A$2:$D$33,3,FALSE)*'Profiles, Pc, Winter, S2'!R12</f>
        <v>0.4508028740252028</v>
      </c>
      <c r="S12" s="1">
        <f>VLOOKUP($A12,'Base Consumption'!$A$2:$D$33,3,FALSE)*'Profiles, Pc, Winter, S2'!S12</f>
        <v>0.54393433436462246</v>
      </c>
      <c r="T12" s="1">
        <f>VLOOKUP($A12,'Base Consumption'!$A$2:$D$33,3,FALSE)*'Profiles, Pc, Winter, S2'!T12</f>
        <v>0.51199553876108306</v>
      </c>
      <c r="U12" s="1">
        <f>VLOOKUP($A12,'Base Consumption'!$A$2:$D$33,3,FALSE)*'Profiles, Pc, Winter, S2'!U12</f>
        <v>0.47797982935511496</v>
      </c>
      <c r="V12" s="1">
        <f>VLOOKUP($A12,'Base Consumption'!$A$2:$D$33,3,FALSE)*'Profiles, Pc, Winter, S2'!V12</f>
        <v>0.46263932613435405</v>
      </c>
      <c r="W12" s="1">
        <f>VLOOKUP($A12,'Base Consumption'!$A$2:$D$33,3,FALSE)*'Profiles, Pc, Winter, S2'!W12</f>
        <v>0.45997063643265601</v>
      </c>
      <c r="X12" s="1">
        <f>VLOOKUP($A12,'Base Consumption'!$A$2:$D$33,3,FALSE)*'Profiles, Pc, Winter, S2'!X12</f>
        <v>0.40549666539249912</v>
      </c>
      <c r="Y12" s="1">
        <f>VLOOKUP($A12,'Base Consumption'!$A$2:$D$33,3,FALSE)*'Profiles, Pc, Winter, S2'!Y12</f>
        <v>0.34735500174059003</v>
      </c>
    </row>
    <row r="13" spans="1:25" x14ac:dyDescent="0.3">
      <c r="A13">
        <v>12</v>
      </c>
      <c r="B13" s="1">
        <f>VLOOKUP($A13,'Base Consumption'!$A$2:$D$33,3,FALSE)*'Profiles, Pc, Winter, S2'!B13</f>
        <v>1.306515868636738</v>
      </c>
      <c r="C13" s="1">
        <f>VLOOKUP($A13,'Base Consumption'!$A$2:$D$33,3,FALSE)*'Profiles, Pc, Winter, S2'!C13</f>
        <v>1.3002899676889788</v>
      </c>
      <c r="D13" s="1">
        <f>VLOOKUP($A13,'Base Consumption'!$A$2:$D$33,3,FALSE)*'Profiles, Pc, Winter, S2'!D13</f>
        <v>1.2997473776521289</v>
      </c>
      <c r="E13" s="1">
        <f>VLOOKUP($A13,'Base Consumption'!$A$2:$D$33,3,FALSE)*'Profiles, Pc, Winter, S2'!E13</f>
        <v>1.3376996629505447</v>
      </c>
      <c r="F13" s="1">
        <f>VLOOKUP($A13,'Base Consumption'!$A$2:$D$33,3,FALSE)*'Profiles, Pc, Winter, S2'!F13</f>
        <v>1.3314127127685076</v>
      </c>
      <c r="G13" s="1">
        <f>VLOOKUP($A13,'Base Consumption'!$A$2:$D$33,3,FALSE)*'Profiles, Pc, Winter, S2'!G13</f>
        <v>1.3679493334960244</v>
      </c>
      <c r="H13" s="1">
        <f>VLOOKUP($A13,'Base Consumption'!$A$2:$D$33,3,FALSE)*'Profiles, Pc, Winter, S2'!H13</f>
        <v>1.4199213134669584</v>
      </c>
      <c r="I13" s="1">
        <f>VLOOKUP($A13,'Base Consumption'!$A$2:$D$33,3,FALSE)*'Profiles, Pc, Winter, S2'!I13</f>
        <v>1.3768573330675744</v>
      </c>
      <c r="J13" s="1">
        <f>VLOOKUP($A13,'Base Consumption'!$A$2:$D$33,3,FALSE)*'Profiles, Pc, Winter, S2'!J13</f>
        <v>1.1477367289775695</v>
      </c>
      <c r="K13" s="1">
        <f>VLOOKUP($A13,'Base Consumption'!$A$2:$D$33,3,FALSE)*'Profiles, Pc, Winter, S2'!K13</f>
        <v>1.1008058583188551</v>
      </c>
      <c r="L13" s="1">
        <f>VLOOKUP($A13,'Base Consumption'!$A$2:$D$33,3,FALSE)*'Profiles, Pc, Winter, S2'!L13</f>
        <v>1.4989697455423674</v>
      </c>
      <c r="M13" s="1">
        <f>VLOOKUP($A13,'Base Consumption'!$A$2:$D$33,3,FALSE)*'Profiles, Pc, Winter, S2'!M13</f>
        <v>1.3668544300431</v>
      </c>
      <c r="N13" s="1">
        <f>VLOOKUP($A13,'Base Consumption'!$A$2:$D$33,3,FALSE)*'Profiles, Pc, Winter, S2'!N13</f>
        <v>1.3850724505799856</v>
      </c>
      <c r="O13" s="1">
        <f>VLOOKUP($A13,'Base Consumption'!$A$2:$D$33,3,FALSE)*'Profiles, Pc, Winter, S2'!O13</f>
        <v>1.4158640233075408</v>
      </c>
      <c r="P13" s="1">
        <f>VLOOKUP($A13,'Base Consumption'!$A$2:$D$33,3,FALSE)*'Profiles, Pc, Winter, S2'!P13</f>
        <v>1.448484024423115</v>
      </c>
      <c r="Q13" s="1">
        <f>VLOOKUP($A13,'Base Consumption'!$A$2:$D$33,3,FALSE)*'Profiles, Pc, Winter, S2'!Q13</f>
        <v>1.4943603627597655</v>
      </c>
      <c r="R13" s="1">
        <f>VLOOKUP($A13,'Base Consumption'!$A$2:$D$33,3,FALSE)*'Profiles, Pc, Winter, S2'!R13</f>
        <v>1.6527378037224507</v>
      </c>
      <c r="S13" s="1">
        <f>VLOOKUP($A13,'Base Consumption'!$A$2:$D$33,3,FALSE)*'Profiles, Pc, Winter, S2'!S13</f>
        <v>1.7025511595373302</v>
      </c>
      <c r="T13" s="1">
        <f>VLOOKUP($A13,'Base Consumption'!$A$2:$D$33,3,FALSE)*'Profiles, Pc, Winter, S2'!T13</f>
        <v>1.5919577499470747</v>
      </c>
      <c r="U13" s="1">
        <f>VLOOKUP($A13,'Base Consumption'!$A$2:$D$33,3,FALSE)*'Profiles, Pc, Winter, S2'!U13</f>
        <v>1.509535152424025</v>
      </c>
      <c r="V13" s="1">
        <f>VLOOKUP($A13,'Base Consumption'!$A$2:$D$33,3,FALSE)*'Profiles, Pc, Winter, S2'!V13</f>
        <v>1.5331960319218187</v>
      </c>
      <c r="W13" s="1">
        <f>VLOOKUP($A13,'Base Consumption'!$A$2:$D$33,3,FALSE)*'Profiles, Pc, Winter, S2'!W13</f>
        <v>1.5289579803211957</v>
      </c>
      <c r="X13" s="1">
        <f>VLOOKUP($A13,'Base Consumption'!$A$2:$D$33,3,FALSE)*'Profiles, Pc, Winter, S2'!X13</f>
        <v>1.5364699064448784</v>
      </c>
      <c r="Y13" s="1">
        <f>VLOOKUP($A13,'Base Consumption'!$A$2:$D$33,3,FALSE)*'Profiles, Pc, Winter, S2'!Y13</f>
        <v>1.6112403488825506</v>
      </c>
    </row>
    <row r="14" spans="1:25" x14ac:dyDescent="0.3">
      <c r="A14">
        <v>13</v>
      </c>
      <c r="B14" s="1">
        <f>VLOOKUP($A14,'Base Consumption'!$A$2:$D$33,3,FALSE)*'Profiles, Pc, Winter, S2'!B14</f>
        <v>5.8869087569912635</v>
      </c>
      <c r="C14" s="1">
        <f>VLOOKUP($A14,'Base Consumption'!$A$2:$D$33,3,FALSE)*'Profiles, Pc, Winter, S2'!C14</f>
        <v>5.6783776844009992</v>
      </c>
      <c r="D14" s="1">
        <f>VLOOKUP($A14,'Base Consumption'!$A$2:$D$33,3,FALSE)*'Profiles, Pc, Winter, S2'!D14</f>
        <v>5.7667917687581651</v>
      </c>
      <c r="E14" s="1">
        <f>VLOOKUP($A14,'Base Consumption'!$A$2:$D$33,3,FALSE)*'Profiles, Pc, Winter, S2'!E14</f>
        <v>5.8354847000546917</v>
      </c>
      <c r="F14" s="1">
        <f>VLOOKUP($A14,'Base Consumption'!$A$2:$D$33,3,FALSE)*'Profiles, Pc, Winter, S2'!F14</f>
        <v>5.9317279134911614</v>
      </c>
      <c r="G14" s="1">
        <f>VLOOKUP($A14,'Base Consumption'!$A$2:$D$33,3,FALSE)*'Profiles, Pc, Winter, S2'!G14</f>
        <v>6.0704338797936161</v>
      </c>
      <c r="H14" s="1">
        <f>VLOOKUP($A14,'Base Consumption'!$A$2:$D$33,3,FALSE)*'Profiles, Pc, Winter, S2'!H14</f>
        <v>7.507307628947995</v>
      </c>
      <c r="I14" s="1">
        <f>VLOOKUP($A14,'Base Consumption'!$A$2:$D$33,3,FALSE)*'Profiles, Pc, Winter, S2'!I14</f>
        <v>7.8811514849746445</v>
      </c>
      <c r="J14" s="1">
        <f>VLOOKUP($A14,'Base Consumption'!$A$2:$D$33,3,FALSE)*'Profiles, Pc, Winter, S2'!J14</f>
        <v>8.0258961028694831</v>
      </c>
      <c r="K14" s="1">
        <f>VLOOKUP($A14,'Base Consumption'!$A$2:$D$33,3,FALSE)*'Profiles, Pc, Winter, S2'!K14</f>
        <v>7.8255744156685072</v>
      </c>
      <c r="L14" s="1">
        <f>VLOOKUP($A14,'Base Consumption'!$A$2:$D$33,3,FALSE)*'Profiles, Pc, Winter, S2'!L14</f>
        <v>7.7194236647522745</v>
      </c>
      <c r="M14" s="1">
        <f>VLOOKUP($A14,'Base Consumption'!$A$2:$D$33,3,FALSE)*'Profiles, Pc, Winter, S2'!M14</f>
        <v>8.0001370964676841</v>
      </c>
      <c r="N14" s="1">
        <f>VLOOKUP($A14,'Base Consumption'!$A$2:$D$33,3,FALSE)*'Profiles, Pc, Winter, S2'!N14</f>
        <v>8.2799999999999994</v>
      </c>
      <c r="O14" s="1">
        <f>VLOOKUP($A14,'Base Consumption'!$A$2:$D$33,3,FALSE)*'Profiles, Pc, Winter, S2'!O14</f>
        <v>8.0163656117107536</v>
      </c>
      <c r="P14" s="1">
        <f>VLOOKUP($A14,'Base Consumption'!$A$2:$D$33,3,FALSE)*'Profiles, Pc, Winter, S2'!P14</f>
        <v>7.8705834031021977</v>
      </c>
      <c r="Q14" s="1">
        <f>VLOOKUP($A14,'Base Consumption'!$A$2:$D$33,3,FALSE)*'Profiles, Pc, Winter, S2'!Q14</f>
        <v>7.9628654052548384</v>
      </c>
      <c r="R14" s="1">
        <f>VLOOKUP($A14,'Base Consumption'!$A$2:$D$33,3,FALSE)*'Profiles, Pc, Winter, S2'!R14</f>
        <v>7.7056467658312133</v>
      </c>
      <c r="S14" s="1">
        <f>VLOOKUP($A14,'Base Consumption'!$A$2:$D$33,3,FALSE)*'Profiles, Pc, Winter, S2'!S14</f>
        <v>8.0509008128203892</v>
      </c>
      <c r="T14" s="1">
        <f>VLOOKUP($A14,'Base Consumption'!$A$2:$D$33,3,FALSE)*'Profiles, Pc, Winter, S2'!T14</f>
        <v>7.7685831848815301</v>
      </c>
      <c r="U14" s="1">
        <f>VLOOKUP($A14,'Base Consumption'!$A$2:$D$33,3,FALSE)*'Profiles, Pc, Winter, S2'!U14</f>
        <v>7.3209512279560496</v>
      </c>
      <c r="V14" s="1">
        <f>VLOOKUP($A14,'Base Consumption'!$A$2:$D$33,3,FALSE)*'Profiles, Pc, Winter, S2'!V14</f>
        <v>7.4107806287107083</v>
      </c>
      <c r="W14" s="1">
        <f>VLOOKUP($A14,'Base Consumption'!$A$2:$D$33,3,FALSE)*'Profiles, Pc, Winter, S2'!W14</f>
        <v>7.1944187965705622</v>
      </c>
      <c r="X14" s="1">
        <f>VLOOKUP($A14,'Base Consumption'!$A$2:$D$33,3,FALSE)*'Profiles, Pc, Winter, S2'!X14</f>
        <v>6.3513366668888995</v>
      </c>
      <c r="Y14" s="1">
        <f>VLOOKUP($A14,'Base Consumption'!$A$2:$D$33,3,FALSE)*'Profiles, Pc, Winter, S2'!Y14</f>
        <v>6.1456340871009933</v>
      </c>
    </row>
    <row r="15" spans="1:25" x14ac:dyDescent="0.3">
      <c r="A15">
        <v>14</v>
      </c>
      <c r="B15" s="1">
        <f>VLOOKUP($A15,'Base Consumption'!$A$2:$D$33,3,FALSE)*'Profiles, Pc, Winter, S2'!B15</f>
        <v>1.347325010131931</v>
      </c>
      <c r="C15" s="1">
        <f>VLOOKUP($A15,'Base Consumption'!$A$2:$D$33,3,FALSE)*'Profiles, Pc, Winter, S2'!C15</f>
        <v>1.2969740151361728</v>
      </c>
      <c r="D15" s="1">
        <f>VLOOKUP($A15,'Base Consumption'!$A$2:$D$33,3,FALSE)*'Profiles, Pc, Winter, S2'!D15</f>
        <v>1.250776924173582</v>
      </c>
      <c r="E15" s="1">
        <f>VLOOKUP($A15,'Base Consumption'!$A$2:$D$33,3,FALSE)*'Profiles, Pc, Winter, S2'!E15</f>
        <v>1.288528007704334</v>
      </c>
      <c r="F15" s="1">
        <f>VLOOKUP($A15,'Base Consumption'!$A$2:$D$33,3,FALSE)*'Profiles, Pc, Winter, S2'!F15</f>
        <v>1.2521686242238059</v>
      </c>
      <c r="G15" s="1">
        <f>VLOOKUP($A15,'Base Consumption'!$A$2:$D$33,3,FALSE)*'Profiles, Pc, Winter, S2'!G15</f>
        <v>1.2538363578475709</v>
      </c>
      <c r="H15" s="1">
        <f>VLOOKUP($A15,'Base Consumption'!$A$2:$D$33,3,FALSE)*'Profiles, Pc, Winter, S2'!H15</f>
        <v>1.2654092596735402</v>
      </c>
      <c r="I15" s="1">
        <f>VLOOKUP($A15,'Base Consumption'!$A$2:$D$33,3,FALSE)*'Profiles, Pc, Winter, S2'!I15</f>
        <v>1.6424968350096012</v>
      </c>
      <c r="J15" s="1">
        <f>VLOOKUP($A15,'Base Consumption'!$A$2:$D$33,3,FALSE)*'Profiles, Pc, Winter, S2'!J15</f>
        <v>1.6753349710091483</v>
      </c>
      <c r="K15" s="1">
        <f>VLOOKUP($A15,'Base Consumption'!$A$2:$D$33,3,FALSE)*'Profiles, Pc, Winter, S2'!K15</f>
        <v>1.6593514254783057</v>
      </c>
      <c r="L15" s="1">
        <f>VLOOKUP($A15,'Base Consumption'!$A$2:$D$33,3,FALSE)*'Profiles, Pc, Winter, S2'!L15</f>
        <v>1.6543135601231722</v>
      </c>
      <c r="M15" s="1">
        <f>VLOOKUP($A15,'Base Consumption'!$A$2:$D$33,3,FALSE)*'Profiles, Pc, Winter, S2'!M15</f>
        <v>1.6890789972655995</v>
      </c>
      <c r="N15" s="1">
        <f>VLOOKUP($A15,'Base Consumption'!$A$2:$D$33,3,FALSE)*'Profiles, Pc, Winter, S2'!N15</f>
        <v>1.6708966772407328</v>
      </c>
      <c r="O15" s="1">
        <f>VLOOKUP($A15,'Base Consumption'!$A$2:$D$33,3,FALSE)*'Profiles, Pc, Winter, S2'!O15</f>
        <v>1.6413183954156862</v>
      </c>
      <c r="P15" s="1">
        <f>VLOOKUP($A15,'Base Consumption'!$A$2:$D$33,3,FALSE)*'Profiles, Pc, Winter, S2'!P15</f>
        <v>1.4277942444589631</v>
      </c>
      <c r="Q15" s="1">
        <f>VLOOKUP($A15,'Base Consumption'!$A$2:$D$33,3,FALSE)*'Profiles, Pc, Winter, S2'!Q15</f>
        <v>1.5360828310313868</v>
      </c>
      <c r="R15" s="1">
        <f>VLOOKUP($A15,'Base Consumption'!$A$2:$D$33,3,FALSE)*'Profiles, Pc, Winter, S2'!R15</f>
        <v>1.6700289187201285</v>
      </c>
      <c r="S15" s="1">
        <f>VLOOKUP($A15,'Base Consumption'!$A$2:$D$33,3,FALSE)*'Profiles, Pc, Winter, S2'!S15</f>
        <v>1.6445910555778469</v>
      </c>
      <c r="T15" s="1">
        <f>VLOOKUP($A15,'Base Consumption'!$A$2:$D$33,3,FALSE)*'Profiles, Pc, Winter, S2'!T15</f>
        <v>1.5598477549329037</v>
      </c>
      <c r="U15" s="1">
        <f>VLOOKUP($A15,'Base Consumption'!$A$2:$D$33,3,FALSE)*'Profiles, Pc, Winter, S2'!U15</f>
        <v>1.4875201310697483</v>
      </c>
      <c r="V15" s="1">
        <f>VLOOKUP($A15,'Base Consumption'!$A$2:$D$33,3,FALSE)*'Profiles, Pc, Winter, S2'!V15</f>
        <v>1.4770113066123487</v>
      </c>
      <c r="W15" s="1">
        <f>VLOOKUP($A15,'Base Consumption'!$A$2:$D$33,3,FALSE)*'Profiles, Pc, Winter, S2'!W15</f>
        <v>1.4113696481448879</v>
      </c>
      <c r="X15" s="1">
        <f>VLOOKUP($A15,'Base Consumption'!$A$2:$D$33,3,FALSE)*'Profiles, Pc, Winter, S2'!X15</f>
        <v>1.2746780603045891</v>
      </c>
      <c r="Y15" s="1">
        <f>VLOOKUP($A15,'Base Consumption'!$A$2:$D$33,3,FALSE)*'Profiles, Pc, Winter, S2'!Y15</f>
        <v>1.2470619903752549</v>
      </c>
    </row>
    <row r="16" spans="1:25" x14ac:dyDescent="0.3">
      <c r="A16">
        <v>15</v>
      </c>
      <c r="B16" s="1">
        <f>VLOOKUP($A16,'Base Consumption'!$A$2:$D$33,3,FALSE)*'Profiles, Pc, Winter, S2'!B16</f>
        <v>0.45752713849539894</v>
      </c>
      <c r="C16" s="1">
        <f>VLOOKUP($A16,'Base Consumption'!$A$2:$D$33,3,FALSE)*'Profiles, Pc, Winter, S2'!C16</f>
        <v>0.4445058098303652</v>
      </c>
      <c r="D16" s="1">
        <f>VLOOKUP($A16,'Base Consumption'!$A$2:$D$33,3,FALSE)*'Profiles, Pc, Winter, S2'!D16</f>
        <v>0.42562495205154383</v>
      </c>
      <c r="E16" s="1">
        <f>VLOOKUP($A16,'Base Consumption'!$A$2:$D$33,3,FALSE)*'Profiles, Pc, Winter, S2'!E16</f>
        <v>0.42210068989840122</v>
      </c>
      <c r="F16" s="1">
        <f>VLOOKUP($A16,'Base Consumption'!$A$2:$D$33,3,FALSE)*'Profiles, Pc, Winter, S2'!F16</f>
        <v>0.42634204490035105</v>
      </c>
      <c r="G16" s="1">
        <f>VLOOKUP($A16,'Base Consumption'!$A$2:$D$33,3,FALSE)*'Profiles, Pc, Winter, S2'!G16</f>
        <v>0.45521067289859996</v>
      </c>
      <c r="H16" s="1">
        <f>VLOOKUP($A16,'Base Consumption'!$A$2:$D$33,3,FALSE)*'Profiles, Pc, Winter, S2'!H16</f>
        <v>0.54878017784112487</v>
      </c>
      <c r="I16" s="1">
        <f>VLOOKUP($A16,'Base Consumption'!$A$2:$D$33,3,FALSE)*'Profiles, Pc, Winter, S2'!I16</f>
        <v>0.64067955440622448</v>
      </c>
      <c r="J16" s="1">
        <f>VLOOKUP($A16,'Base Consumption'!$A$2:$D$33,3,FALSE)*'Profiles, Pc, Winter, S2'!J16</f>
        <v>0.69650611118681549</v>
      </c>
      <c r="K16" s="1">
        <f>VLOOKUP($A16,'Base Consumption'!$A$2:$D$33,3,FALSE)*'Profiles, Pc, Winter, S2'!K16</f>
        <v>0.71754306249548272</v>
      </c>
      <c r="L16" s="1">
        <f>VLOOKUP($A16,'Base Consumption'!$A$2:$D$33,3,FALSE)*'Profiles, Pc, Winter, S2'!L16</f>
        <v>0.71599090545796296</v>
      </c>
      <c r="M16" s="1">
        <f>VLOOKUP($A16,'Base Consumption'!$A$2:$D$33,3,FALSE)*'Profiles, Pc, Winter, S2'!M16</f>
        <v>0.69894050566334864</v>
      </c>
      <c r="N16" s="1">
        <f>VLOOKUP($A16,'Base Consumption'!$A$2:$D$33,3,FALSE)*'Profiles, Pc, Winter, S2'!N16</f>
        <v>0.67358667969207964</v>
      </c>
      <c r="O16" s="1">
        <f>VLOOKUP($A16,'Base Consumption'!$A$2:$D$33,3,FALSE)*'Profiles, Pc, Winter, S2'!O16</f>
        <v>0.64058519092155497</v>
      </c>
      <c r="P16" s="1">
        <f>VLOOKUP($A16,'Base Consumption'!$A$2:$D$33,3,FALSE)*'Profiles, Pc, Winter, S2'!P16</f>
        <v>0.59661463491297573</v>
      </c>
      <c r="Q16" s="1">
        <f>VLOOKUP($A16,'Base Consumption'!$A$2:$D$33,3,FALSE)*'Profiles, Pc, Winter, S2'!Q16</f>
        <v>0.61513230537067187</v>
      </c>
      <c r="R16" s="1">
        <f>VLOOKUP($A16,'Base Consumption'!$A$2:$D$33,3,FALSE)*'Profiles, Pc, Winter, S2'!R16</f>
        <v>0.68423964793896663</v>
      </c>
      <c r="S16" s="1">
        <f>VLOOKUP($A16,'Base Consumption'!$A$2:$D$33,3,FALSE)*'Profiles, Pc, Winter, S2'!S16</f>
        <v>0.81807140737049922</v>
      </c>
      <c r="T16" s="1">
        <f>VLOOKUP($A16,'Base Consumption'!$A$2:$D$33,3,FALSE)*'Profiles, Pc, Winter, S2'!T16</f>
        <v>0.77916784439455666</v>
      </c>
      <c r="U16" s="1">
        <f>VLOOKUP($A16,'Base Consumption'!$A$2:$D$33,3,FALSE)*'Profiles, Pc, Winter, S2'!U16</f>
        <v>0.7197227129283591</v>
      </c>
      <c r="V16" s="1">
        <f>VLOOKUP($A16,'Base Consumption'!$A$2:$D$33,3,FALSE)*'Profiles, Pc, Winter, S2'!V16</f>
        <v>0.69772329144101375</v>
      </c>
      <c r="W16" s="1">
        <f>VLOOKUP($A16,'Base Consumption'!$A$2:$D$33,3,FALSE)*'Profiles, Pc, Winter, S2'!W16</f>
        <v>0.65072389855787538</v>
      </c>
      <c r="X16" s="1">
        <f>VLOOKUP($A16,'Base Consumption'!$A$2:$D$33,3,FALSE)*'Profiles, Pc, Winter, S2'!X16</f>
        <v>0.59554368748869202</v>
      </c>
      <c r="Y16" s="1">
        <f>VLOOKUP($A16,'Base Consumption'!$A$2:$D$33,3,FALSE)*'Profiles, Pc, Winter, S2'!Y16</f>
        <v>0.52678548641686074</v>
      </c>
    </row>
    <row r="17" spans="1:25" x14ac:dyDescent="0.3">
      <c r="A17">
        <v>16</v>
      </c>
      <c r="B17" s="1">
        <f>VLOOKUP($A17,'Base Consumption'!$A$2:$D$33,3,FALSE)*'Profiles, Pc, Winter, S2'!B17</f>
        <v>1.0974025736857451</v>
      </c>
      <c r="C17" s="1">
        <f>VLOOKUP($A17,'Base Consumption'!$A$2:$D$33,3,FALSE)*'Profiles, Pc, Winter, S2'!C17</f>
        <v>1.0318176250230562</v>
      </c>
      <c r="D17" s="1">
        <f>VLOOKUP($A17,'Base Consumption'!$A$2:$D$33,3,FALSE)*'Profiles, Pc, Winter, S2'!D17</f>
        <v>0.99846509254039428</v>
      </c>
      <c r="E17" s="1">
        <f>VLOOKUP($A17,'Base Consumption'!$A$2:$D$33,3,FALSE)*'Profiles, Pc, Winter, S2'!E17</f>
        <v>1.0193509620675865</v>
      </c>
      <c r="F17" s="1">
        <f>VLOOKUP($A17,'Base Consumption'!$A$2:$D$33,3,FALSE)*'Profiles, Pc, Winter, S2'!F17</f>
        <v>1.0289403284998224</v>
      </c>
      <c r="G17" s="1">
        <f>VLOOKUP($A17,'Base Consumption'!$A$2:$D$33,3,FALSE)*'Profiles, Pc, Winter, S2'!G17</f>
        <v>1.1764486874358013</v>
      </c>
      <c r="H17" s="1">
        <f>VLOOKUP($A17,'Base Consumption'!$A$2:$D$33,3,FALSE)*'Profiles, Pc, Winter, S2'!H17</f>
        <v>1.8999671783286183</v>
      </c>
      <c r="I17" s="1">
        <f>VLOOKUP($A17,'Base Consumption'!$A$2:$D$33,3,FALSE)*'Profiles, Pc, Winter, S2'!I17</f>
        <v>2.2276275815996947</v>
      </c>
      <c r="J17" s="1">
        <f>VLOOKUP($A17,'Base Consumption'!$A$2:$D$33,3,FALSE)*'Profiles, Pc, Winter, S2'!J17</f>
        <v>2.3273514251172913</v>
      </c>
      <c r="K17" s="1">
        <f>VLOOKUP($A17,'Base Consumption'!$A$2:$D$33,3,FALSE)*'Profiles, Pc, Winter, S2'!K17</f>
        <v>2.2537972288100501</v>
      </c>
      <c r="L17" s="1">
        <f>VLOOKUP($A17,'Base Consumption'!$A$2:$D$33,3,FALSE)*'Profiles, Pc, Winter, S2'!L17</f>
        <v>2.170959328351636</v>
      </c>
      <c r="M17" s="1">
        <f>VLOOKUP($A17,'Base Consumption'!$A$2:$D$33,3,FALSE)*'Profiles, Pc, Winter, S2'!M17</f>
        <v>2.3094502338865195</v>
      </c>
      <c r="N17" s="1">
        <f>VLOOKUP($A17,'Base Consumption'!$A$2:$D$33,3,FALSE)*'Profiles, Pc, Winter, S2'!N17</f>
        <v>2.1409738789600445</v>
      </c>
      <c r="O17" s="1">
        <f>VLOOKUP($A17,'Base Consumption'!$A$2:$D$33,3,FALSE)*'Profiles, Pc, Winter, S2'!O17</f>
        <v>2.0385779489270468</v>
      </c>
      <c r="P17" s="1">
        <f>VLOOKUP($A17,'Base Consumption'!$A$2:$D$33,3,FALSE)*'Profiles, Pc, Winter, S2'!P17</f>
        <v>1.7631406945241392</v>
      </c>
      <c r="Q17" s="1">
        <f>VLOOKUP($A17,'Base Consumption'!$A$2:$D$33,3,FALSE)*'Profiles, Pc, Winter, S2'!Q17</f>
        <v>1.7558583250705049</v>
      </c>
      <c r="R17" s="1">
        <f>VLOOKUP($A17,'Base Consumption'!$A$2:$D$33,3,FALSE)*'Profiles, Pc, Winter, S2'!R17</f>
        <v>1.8296059529340647</v>
      </c>
      <c r="S17" s="1">
        <f>VLOOKUP($A17,'Base Consumption'!$A$2:$D$33,3,FALSE)*'Profiles, Pc, Winter, S2'!S17</f>
        <v>1.9760142877204629</v>
      </c>
      <c r="T17" s="1">
        <f>VLOOKUP($A17,'Base Consumption'!$A$2:$D$33,3,FALSE)*'Profiles, Pc, Winter, S2'!T17</f>
        <v>1.8057348616202606</v>
      </c>
      <c r="U17" s="1">
        <f>VLOOKUP($A17,'Base Consumption'!$A$2:$D$33,3,FALSE)*'Profiles, Pc, Winter, S2'!U17</f>
        <v>1.8764810988639811</v>
      </c>
      <c r="V17" s="1">
        <f>VLOOKUP($A17,'Base Consumption'!$A$2:$D$33,3,FALSE)*'Profiles, Pc, Winter, S2'!V17</f>
        <v>1.8219602687787915</v>
      </c>
      <c r="W17" s="1">
        <f>VLOOKUP($A17,'Base Consumption'!$A$2:$D$33,3,FALSE)*'Profiles, Pc, Winter, S2'!W17</f>
        <v>1.7133952749833197</v>
      </c>
      <c r="X17" s="1">
        <f>VLOOKUP($A17,'Base Consumption'!$A$2:$D$33,3,FALSE)*'Profiles, Pc, Winter, S2'!X17</f>
        <v>1.4233621074153839</v>
      </c>
      <c r="Y17" s="1">
        <f>VLOOKUP($A17,'Base Consumption'!$A$2:$D$33,3,FALSE)*'Profiles, Pc, Winter, S2'!Y17</f>
        <v>1.2553934827251312</v>
      </c>
    </row>
    <row r="18" spans="1:25" x14ac:dyDescent="0.3">
      <c r="A18">
        <v>17</v>
      </c>
      <c r="B18" s="1">
        <f>VLOOKUP($A18,'Base Consumption'!$A$2:$D$33,3,FALSE)*'Profiles, Pc, Winter, S2'!B18</f>
        <v>0.10766405689702331</v>
      </c>
      <c r="C18" s="1">
        <f>VLOOKUP($A18,'Base Consumption'!$A$2:$D$33,3,FALSE)*'Profiles, Pc, Winter, S2'!C18</f>
        <v>6.9949489113578206E-2</v>
      </c>
      <c r="D18" s="1">
        <f>VLOOKUP($A18,'Base Consumption'!$A$2:$D$33,3,FALSE)*'Profiles, Pc, Winter, S2'!D18</f>
        <v>6.9982531618874189E-2</v>
      </c>
      <c r="E18" s="1">
        <f>VLOOKUP($A18,'Base Consumption'!$A$2:$D$33,3,FALSE)*'Profiles, Pc, Winter, S2'!E18</f>
        <v>6.2344294977644571E-2</v>
      </c>
      <c r="F18" s="1">
        <f>VLOOKUP($A18,'Base Consumption'!$A$2:$D$33,3,FALSE)*'Profiles, Pc, Winter, S2'!F18</f>
        <v>6.5660969353362145E-2</v>
      </c>
      <c r="G18" s="1">
        <f>VLOOKUP($A18,'Base Consumption'!$A$2:$D$33,3,FALSE)*'Profiles, Pc, Winter, S2'!G18</f>
        <v>0.13398040399917621</v>
      </c>
      <c r="H18" s="1">
        <f>VLOOKUP($A18,'Base Consumption'!$A$2:$D$33,3,FALSE)*'Profiles, Pc, Winter, S2'!H18</f>
        <v>0.2686613753484946</v>
      </c>
      <c r="I18" s="1">
        <f>VLOOKUP($A18,'Base Consumption'!$A$2:$D$33,3,FALSE)*'Profiles, Pc, Winter, S2'!I18</f>
        <v>0.33442844417787015</v>
      </c>
      <c r="J18" s="1">
        <f>VLOOKUP($A18,'Base Consumption'!$A$2:$D$33,3,FALSE)*'Profiles, Pc, Winter, S2'!J18</f>
        <v>0.36864245956781977</v>
      </c>
      <c r="K18" s="1">
        <f>VLOOKUP($A18,'Base Consumption'!$A$2:$D$33,3,FALSE)*'Profiles, Pc, Winter, S2'!K18</f>
        <v>0.34522762827060299</v>
      </c>
      <c r="L18" s="1">
        <f>VLOOKUP($A18,'Base Consumption'!$A$2:$D$33,3,FALSE)*'Profiles, Pc, Winter, S2'!L18</f>
        <v>0.34224598163041292</v>
      </c>
      <c r="M18" s="1">
        <f>VLOOKUP($A18,'Base Consumption'!$A$2:$D$33,3,FALSE)*'Profiles, Pc, Winter, S2'!M18</f>
        <v>0.31809514572409742</v>
      </c>
      <c r="N18" s="1">
        <f>VLOOKUP($A18,'Base Consumption'!$A$2:$D$33,3,FALSE)*'Profiles, Pc, Winter, S2'!N18</f>
        <v>0.30987665687408611</v>
      </c>
      <c r="O18" s="1">
        <f>VLOOKUP($A18,'Base Consumption'!$A$2:$D$33,3,FALSE)*'Profiles, Pc, Winter, S2'!O18</f>
        <v>0.29184970710799479</v>
      </c>
      <c r="P18" s="1">
        <f>VLOOKUP($A18,'Base Consumption'!$A$2:$D$33,3,FALSE)*'Profiles, Pc, Winter, S2'!P18</f>
        <v>0.27858305206529577</v>
      </c>
      <c r="Q18" s="1">
        <f>VLOOKUP($A18,'Base Consumption'!$A$2:$D$33,3,FALSE)*'Profiles, Pc, Winter, S2'!Q18</f>
        <v>0.28492859728370951</v>
      </c>
      <c r="R18" s="1">
        <f>VLOOKUP($A18,'Base Consumption'!$A$2:$D$33,3,FALSE)*'Profiles, Pc, Winter, S2'!R18</f>
        <v>0.35961245494009181</v>
      </c>
      <c r="S18" s="1">
        <f>VLOOKUP($A18,'Base Consumption'!$A$2:$D$33,3,FALSE)*'Profiles, Pc, Winter, S2'!S18</f>
        <v>0.54239686005433363</v>
      </c>
      <c r="T18" s="1">
        <f>VLOOKUP($A18,'Base Consumption'!$A$2:$D$33,3,FALSE)*'Profiles, Pc, Winter, S2'!T18</f>
        <v>0.48760824216086718</v>
      </c>
      <c r="U18" s="1">
        <f>VLOOKUP($A18,'Base Consumption'!$A$2:$D$33,3,FALSE)*'Profiles, Pc, Winter, S2'!U18</f>
        <v>0.41265075417663916</v>
      </c>
      <c r="V18" s="1">
        <f>VLOOKUP($A18,'Base Consumption'!$A$2:$D$33,3,FALSE)*'Profiles, Pc, Winter, S2'!V18</f>
        <v>0.39896421050007735</v>
      </c>
      <c r="W18" s="1">
        <f>VLOOKUP($A18,'Base Consumption'!$A$2:$D$33,3,FALSE)*'Profiles, Pc, Winter, S2'!W18</f>
        <v>0.35515874812949866</v>
      </c>
      <c r="X18" s="1">
        <f>VLOOKUP($A18,'Base Consumption'!$A$2:$D$33,3,FALSE)*'Profiles, Pc, Winter, S2'!X18</f>
        <v>0.2657976406039701</v>
      </c>
      <c r="Y18" s="1">
        <f>VLOOKUP($A18,'Base Consumption'!$A$2:$D$33,3,FALSE)*'Profiles, Pc, Winter, S2'!Y18</f>
        <v>0.20662608851341249</v>
      </c>
    </row>
    <row r="19" spans="1:25" x14ac:dyDescent="0.3">
      <c r="A19">
        <v>18</v>
      </c>
      <c r="B19" s="1">
        <f>VLOOKUP($A19,'Base Consumption'!$A$2:$D$33,3,FALSE)*'Profiles, Pc, Winter, S2'!B19</f>
        <v>1.0605939700850286</v>
      </c>
      <c r="C19" s="1">
        <f>VLOOKUP($A19,'Base Consumption'!$A$2:$D$33,3,FALSE)*'Profiles, Pc, Winter, S2'!C19</f>
        <v>0.96467839631428276</v>
      </c>
      <c r="D19" s="1">
        <f>VLOOKUP($A19,'Base Consumption'!$A$2:$D$33,3,FALSE)*'Profiles, Pc, Winter, S2'!D19</f>
        <v>0.88402812880094805</v>
      </c>
      <c r="E19" s="1">
        <f>VLOOKUP($A19,'Base Consumption'!$A$2:$D$33,3,FALSE)*'Profiles, Pc, Winter, S2'!E19</f>
        <v>0.89560293284259096</v>
      </c>
      <c r="F19" s="1">
        <f>VLOOKUP($A19,'Base Consumption'!$A$2:$D$33,3,FALSE)*'Profiles, Pc, Winter, S2'!F19</f>
        <v>0.91557340353699379</v>
      </c>
      <c r="G19" s="1">
        <f>VLOOKUP($A19,'Base Consumption'!$A$2:$D$33,3,FALSE)*'Profiles, Pc, Winter, S2'!G19</f>
        <v>1.0315092622750972</v>
      </c>
      <c r="H19" s="1">
        <f>VLOOKUP($A19,'Base Consumption'!$A$2:$D$33,3,FALSE)*'Profiles, Pc, Winter, S2'!H19</f>
        <v>1.333391144449652</v>
      </c>
      <c r="I19" s="1">
        <f>VLOOKUP($A19,'Base Consumption'!$A$2:$D$33,3,FALSE)*'Profiles, Pc, Winter, S2'!I19</f>
        <v>1.4767948276750558</v>
      </c>
      <c r="J19" s="1">
        <f>VLOOKUP($A19,'Base Consumption'!$A$2:$D$33,3,FALSE)*'Profiles, Pc, Winter, S2'!J19</f>
        <v>1.5269143298169536</v>
      </c>
      <c r="K19" s="1">
        <f>VLOOKUP($A19,'Base Consumption'!$A$2:$D$33,3,FALSE)*'Profiles, Pc, Winter, S2'!K19</f>
        <v>1.5877447243714078</v>
      </c>
      <c r="L19" s="1">
        <f>VLOOKUP($A19,'Base Consumption'!$A$2:$D$33,3,FALSE)*'Profiles, Pc, Winter, S2'!L19</f>
        <v>1.6324259702349642</v>
      </c>
      <c r="M19" s="1">
        <f>VLOOKUP($A19,'Base Consumption'!$A$2:$D$33,3,FALSE)*'Profiles, Pc, Winter, S2'!M19</f>
        <v>1.6597177633441407</v>
      </c>
      <c r="N19" s="1">
        <f>VLOOKUP($A19,'Base Consumption'!$A$2:$D$33,3,FALSE)*'Profiles, Pc, Winter, S2'!N19</f>
        <v>1.6275098976351521</v>
      </c>
      <c r="O19" s="1">
        <f>VLOOKUP($A19,'Base Consumption'!$A$2:$D$33,3,FALSE)*'Profiles, Pc, Winter, S2'!O19</f>
        <v>1.5487428660989346</v>
      </c>
      <c r="P19" s="1">
        <f>VLOOKUP($A19,'Base Consumption'!$A$2:$D$33,3,FALSE)*'Profiles, Pc, Winter, S2'!P19</f>
        <v>1.5438870020220083</v>
      </c>
      <c r="Q19" s="1">
        <f>VLOOKUP($A19,'Base Consumption'!$A$2:$D$33,3,FALSE)*'Profiles, Pc, Winter, S2'!Q19</f>
        <v>1.5313784563535804</v>
      </c>
      <c r="R19" s="1">
        <f>VLOOKUP($A19,'Base Consumption'!$A$2:$D$33,3,FALSE)*'Profiles, Pc, Winter, S2'!R19</f>
        <v>1.6367896444983594</v>
      </c>
      <c r="S19" s="1">
        <f>VLOOKUP($A19,'Base Consumption'!$A$2:$D$33,3,FALSE)*'Profiles, Pc, Winter, S2'!S19</f>
        <v>1.8764501963513183</v>
      </c>
      <c r="T19" s="1">
        <f>VLOOKUP($A19,'Base Consumption'!$A$2:$D$33,3,FALSE)*'Profiles, Pc, Winter, S2'!T19</f>
        <v>1.8520106992165211</v>
      </c>
      <c r="U19" s="1">
        <f>VLOOKUP($A19,'Base Consumption'!$A$2:$D$33,3,FALSE)*'Profiles, Pc, Winter, S2'!U19</f>
        <v>1.811537443152317</v>
      </c>
      <c r="V19" s="1">
        <f>VLOOKUP($A19,'Base Consumption'!$A$2:$D$33,3,FALSE)*'Profiles, Pc, Winter, S2'!V19</f>
        <v>1.7951624148422034</v>
      </c>
      <c r="W19" s="1">
        <f>VLOOKUP($A19,'Base Consumption'!$A$2:$D$33,3,FALSE)*'Profiles, Pc, Winter, S2'!W19</f>
        <v>1.6760927661781519</v>
      </c>
      <c r="X19" s="1">
        <f>VLOOKUP($A19,'Base Consumption'!$A$2:$D$33,3,FALSE)*'Profiles, Pc, Winter, S2'!X19</f>
        <v>1.4913068989858596</v>
      </c>
      <c r="Y19" s="1">
        <f>VLOOKUP($A19,'Base Consumption'!$A$2:$D$33,3,FALSE)*'Profiles, Pc, Winter, S2'!Y19</f>
        <v>1.3513480094570161</v>
      </c>
    </row>
    <row r="20" spans="1:25" x14ac:dyDescent="0.3">
      <c r="A20">
        <v>19</v>
      </c>
      <c r="B20" s="1">
        <f>VLOOKUP($A20,'Base Consumption'!$A$2:$D$33,3,FALSE)*'Profiles, Pc, Winter, S2'!B20</f>
        <v>1.8468721607952654</v>
      </c>
      <c r="C20" s="1">
        <f>VLOOKUP($A20,'Base Consumption'!$A$2:$D$33,3,FALSE)*'Profiles, Pc, Winter, S2'!C20</f>
        <v>1.7365870205405918</v>
      </c>
      <c r="D20" s="1">
        <f>VLOOKUP($A20,'Base Consumption'!$A$2:$D$33,3,FALSE)*'Profiles, Pc, Winter, S2'!D20</f>
        <v>1.6924434987782551</v>
      </c>
      <c r="E20" s="1">
        <f>VLOOKUP($A20,'Base Consumption'!$A$2:$D$33,3,FALSE)*'Profiles, Pc, Winter, S2'!E20</f>
        <v>1.7130527742576458</v>
      </c>
      <c r="F20" s="1">
        <f>VLOOKUP($A20,'Base Consumption'!$A$2:$D$33,3,FALSE)*'Profiles, Pc, Winter, S2'!F20</f>
        <v>1.7318069223933106</v>
      </c>
      <c r="G20" s="1">
        <f>VLOOKUP($A20,'Base Consumption'!$A$2:$D$33,3,FALSE)*'Profiles, Pc, Winter, S2'!G20</f>
        <v>1.8767423902660509</v>
      </c>
      <c r="H20" s="1">
        <f>VLOOKUP($A20,'Base Consumption'!$A$2:$D$33,3,FALSE)*'Profiles, Pc, Winter, S2'!H20</f>
        <v>2.1199495468142842</v>
      </c>
      <c r="I20" s="1">
        <f>VLOOKUP($A20,'Base Consumption'!$A$2:$D$33,3,FALSE)*'Profiles, Pc, Winter, S2'!I20</f>
        <v>2.5707029632319709</v>
      </c>
      <c r="J20" s="1">
        <f>VLOOKUP($A20,'Base Consumption'!$A$2:$D$33,3,FALSE)*'Profiles, Pc, Winter, S2'!J20</f>
        <v>2.6955434671880925</v>
      </c>
      <c r="K20" s="1">
        <f>VLOOKUP($A20,'Base Consumption'!$A$2:$D$33,3,FALSE)*'Profiles, Pc, Winter, S2'!K20</f>
        <v>2.7872725360061583</v>
      </c>
      <c r="L20" s="1">
        <f>VLOOKUP($A20,'Base Consumption'!$A$2:$D$33,3,FALSE)*'Profiles, Pc, Winter, S2'!L20</f>
        <v>2.7422599139818047</v>
      </c>
      <c r="M20" s="1">
        <f>VLOOKUP($A20,'Base Consumption'!$A$2:$D$33,3,FALSE)*'Profiles, Pc, Winter, S2'!M20</f>
        <v>2.7842993559241225</v>
      </c>
      <c r="N20" s="1">
        <f>VLOOKUP($A20,'Base Consumption'!$A$2:$D$33,3,FALSE)*'Profiles, Pc, Winter, S2'!N20</f>
        <v>2.7703242359394218</v>
      </c>
      <c r="O20" s="1">
        <f>VLOOKUP($A20,'Base Consumption'!$A$2:$D$33,3,FALSE)*'Profiles, Pc, Winter, S2'!O20</f>
        <v>2.729178470206262</v>
      </c>
      <c r="P20" s="1">
        <f>VLOOKUP($A20,'Base Consumption'!$A$2:$D$33,3,FALSE)*'Profiles, Pc, Winter, S2'!P20</f>
        <v>2.5433463079651357</v>
      </c>
      <c r="Q20" s="1">
        <f>VLOOKUP($A20,'Base Consumption'!$A$2:$D$33,3,FALSE)*'Profiles, Pc, Winter, S2'!Q20</f>
        <v>2.549353021016675</v>
      </c>
      <c r="R20" s="1">
        <f>VLOOKUP($A20,'Base Consumption'!$A$2:$D$33,3,FALSE)*'Profiles, Pc, Winter, S2'!R20</f>
        <v>2.473180416342573</v>
      </c>
      <c r="S20" s="1">
        <f>VLOOKUP($A20,'Base Consumption'!$A$2:$D$33,3,FALSE)*'Profiles, Pc, Winter, S2'!S20</f>
        <v>2.5919424410656458</v>
      </c>
      <c r="T20" s="1">
        <f>VLOOKUP($A20,'Base Consumption'!$A$2:$D$33,3,FALSE)*'Profiles, Pc, Winter, S2'!T20</f>
        <v>2.5112077627317908</v>
      </c>
      <c r="U20" s="1">
        <f>VLOOKUP($A20,'Base Consumption'!$A$2:$D$33,3,FALSE)*'Profiles, Pc, Winter, S2'!U20</f>
        <v>2.4717518608636708</v>
      </c>
      <c r="V20" s="1">
        <f>VLOOKUP($A20,'Base Consumption'!$A$2:$D$33,3,FALSE)*'Profiles, Pc, Winter, S2'!V20</f>
        <v>2.4170914217352877</v>
      </c>
      <c r="W20" s="1">
        <f>VLOOKUP($A20,'Base Consumption'!$A$2:$D$33,3,FALSE)*'Profiles, Pc, Winter, S2'!W20</f>
        <v>2.3341459696630031</v>
      </c>
      <c r="X20" s="1">
        <f>VLOOKUP($A20,'Base Consumption'!$A$2:$D$33,3,FALSE)*'Profiles, Pc, Winter, S2'!X20</f>
        <v>2.0949980649341011</v>
      </c>
      <c r="Y20" s="1">
        <f>VLOOKUP($A20,'Base Consumption'!$A$2:$D$33,3,FALSE)*'Profiles, Pc, Winter, S2'!Y20</f>
        <v>1.9462789287377544</v>
      </c>
    </row>
    <row r="21" spans="1:25" x14ac:dyDescent="0.3">
      <c r="A21">
        <v>20</v>
      </c>
      <c r="B21" s="1">
        <f>VLOOKUP($A21,'Base Consumption'!$A$2:$D$33,3,FALSE)*'Profiles, Pc, Winter, S2'!B21</f>
        <v>0.84405595371014253</v>
      </c>
      <c r="C21" s="1">
        <f>VLOOKUP($A21,'Base Consumption'!$A$2:$D$33,3,FALSE)*'Profiles, Pc, Winter, S2'!C21</f>
        <v>0.77791759615895995</v>
      </c>
      <c r="D21" s="1">
        <f>VLOOKUP($A21,'Base Consumption'!$A$2:$D$33,3,FALSE)*'Profiles, Pc, Winter, S2'!D21</f>
        <v>0.77133988721598001</v>
      </c>
      <c r="E21" s="1">
        <f>VLOOKUP($A21,'Base Consumption'!$A$2:$D$33,3,FALSE)*'Profiles, Pc, Winter, S2'!E21</f>
        <v>0.75569024847214294</v>
      </c>
      <c r="F21" s="1">
        <f>VLOOKUP($A21,'Base Consumption'!$A$2:$D$33,3,FALSE)*'Profiles, Pc, Winter, S2'!F21</f>
        <v>0.78212263922242464</v>
      </c>
      <c r="G21" s="1">
        <f>VLOOKUP($A21,'Base Consumption'!$A$2:$D$33,3,FALSE)*'Profiles, Pc, Winter, S2'!G21</f>
        <v>0.8989451257812523</v>
      </c>
      <c r="H21" s="1">
        <f>VLOOKUP($A21,'Base Consumption'!$A$2:$D$33,3,FALSE)*'Profiles, Pc, Winter, S2'!H21</f>
        <v>1.1414671450055891</v>
      </c>
      <c r="I21" s="1">
        <f>VLOOKUP($A21,'Base Consumption'!$A$2:$D$33,3,FALSE)*'Profiles, Pc, Winter, S2'!I21</f>
        <v>1.3958933657883836</v>
      </c>
      <c r="J21" s="1">
        <f>VLOOKUP($A21,'Base Consumption'!$A$2:$D$33,3,FALSE)*'Profiles, Pc, Winter, S2'!J21</f>
        <v>1.5847433252595347</v>
      </c>
      <c r="K21" s="1">
        <f>VLOOKUP($A21,'Base Consumption'!$A$2:$D$33,3,FALSE)*'Profiles, Pc, Winter, S2'!K21</f>
        <v>1.626756900465504</v>
      </c>
      <c r="L21" s="1">
        <f>VLOOKUP($A21,'Base Consumption'!$A$2:$D$33,3,FALSE)*'Profiles, Pc, Winter, S2'!L21</f>
        <v>1.6617822363163823</v>
      </c>
      <c r="M21" s="1">
        <f>VLOOKUP($A21,'Base Consumption'!$A$2:$D$33,3,FALSE)*'Profiles, Pc, Winter, S2'!M21</f>
        <v>1.6617822363163823</v>
      </c>
      <c r="N21" s="1">
        <f>VLOOKUP($A21,'Base Consumption'!$A$2:$D$33,3,FALSE)*'Profiles, Pc, Winter, S2'!N21</f>
        <v>1.6285589101349487</v>
      </c>
      <c r="O21" s="1">
        <f>VLOOKUP($A21,'Base Consumption'!$A$2:$D$33,3,FALSE)*'Profiles, Pc, Winter, S2'!O21</f>
        <v>1.5839436558696074</v>
      </c>
      <c r="P21" s="1">
        <f>VLOOKUP($A21,'Base Consumption'!$A$2:$D$33,3,FALSE)*'Profiles, Pc, Winter, S2'!P21</f>
        <v>1.4466806645202233</v>
      </c>
      <c r="Q21" s="1">
        <f>VLOOKUP($A21,'Base Consumption'!$A$2:$D$33,3,FALSE)*'Profiles, Pc, Winter, S2'!Q21</f>
        <v>1.4111107684805477</v>
      </c>
      <c r="R21" s="1">
        <f>VLOOKUP($A21,'Base Consumption'!$A$2:$D$33,3,FALSE)*'Profiles, Pc, Winter, S2'!R21</f>
        <v>1.5269538942045588</v>
      </c>
      <c r="S21" s="1">
        <f>VLOOKUP($A21,'Base Consumption'!$A$2:$D$33,3,FALSE)*'Profiles, Pc, Winter, S2'!S21</f>
        <v>1.5591026808312183</v>
      </c>
      <c r="T21" s="1">
        <f>VLOOKUP($A21,'Base Consumption'!$A$2:$D$33,3,FALSE)*'Profiles, Pc, Winter, S2'!T21</f>
        <v>1.5079940520151085</v>
      </c>
      <c r="U21" s="1">
        <f>VLOOKUP($A21,'Base Consumption'!$A$2:$D$33,3,FALSE)*'Profiles, Pc, Winter, S2'!U21</f>
        <v>1.4872630092564996</v>
      </c>
      <c r="V21" s="1">
        <f>VLOOKUP($A21,'Base Consumption'!$A$2:$D$33,3,FALSE)*'Profiles, Pc, Winter, S2'!V21</f>
        <v>1.383059677112304</v>
      </c>
      <c r="W21" s="1">
        <f>VLOOKUP($A21,'Base Consumption'!$A$2:$D$33,3,FALSE)*'Profiles, Pc, Winter, S2'!W21</f>
        <v>1.1451139132449306</v>
      </c>
      <c r="X21" s="1">
        <f>VLOOKUP($A21,'Base Consumption'!$A$2:$D$33,3,FALSE)*'Profiles, Pc, Winter, S2'!X21</f>
        <v>1.0563882816269601</v>
      </c>
      <c r="Y21" s="1">
        <f>VLOOKUP($A21,'Base Consumption'!$A$2:$D$33,3,FALSE)*'Profiles, Pc, Winter, S2'!Y21</f>
        <v>0.97070473445699113</v>
      </c>
    </row>
    <row r="22" spans="1:25" x14ac:dyDescent="0.3">
      <c r="A22">
        <v>21</v>
      </c>
      <c r="B22" s="1">
        <f>VLOOKUP($A22,'Base Consumption'!$A$2:$D$33,3,FALSE)*'Profiles, Pc, Winter, S2'!B22</f>
        <v>0.59267494244395569</v>
      </c>
      <c r="C22" s="1">
        <f>VLOOKUP($A22,'Base Consumption'!$A$2:$D$33,3,FALSE)*'Profiles, Pc, Winter, S2'!C22</f>
        <v>0.56146906884107972</v>
      </c>
      <c r="D22" s="1">
        <f>VLOOKUP($A22,'Base Consumption'!$A$2:$D$33,3,FALSE)*'Profiles, Pc, Winter, S2'!D22</f>
        <v>0.54902095248842819</v>
      </c>
      <c r="E22" s="1">
        <f>VLOOKUP($A22,'Base Consumption'!$A$2:$D$33,3,FALSE)*'Profiles, Pc, Winter, S2'!E22</f>
        <v>0.5431104456929926</v>
      </c>
      <c r="F22" s="1">
        <f>VLOOKUP($A22,'Base Consumption'!$A$2:$D$33,3,FALSE)*'Profiles, Pc, Winter, S2'!F22</f>
        <v>0.57540908275615987</v>
      </c>
      <c r="G22" s="1">
        <f>VLOOKUP($A22,'Base Consumption'!$A$2:$D$33,3,FALSE)*'Profiles, Pc, Winter, S2'!G22</f>
        <v>0.70189553826817574</v>
      </c>
      <c r="H22" s="1">
        <f>VLOOKUP($A22,'Base Consumption'!$A$2:$D$33,3,FALSE)*'Profiles, Pc, Winter, S2'!H22</f>
        <v>1.1527539077372515</v>
      </c>
      <c r="I22" s="1">
        <f>VLOOKUP($A22,'Base Consumption'!$A$2:$D$33,3,FALSE)*'Profiles, Pc, Winter, S2'!I22</f>
        <v>1.386610706157426</v>
      </c>
      <c r="J22" s="1">
        <f>VLOOKUP($A22,'Base Consumption'!$A$2:$D$33,3,FALSE)*'Profiles, Pc, Winter, S2'!J22</f>
        <v>1.4404326078550855</v>
      </c>
      <c r="K22" s="1">
        <f>VLOOKUP($A22,'Base Consumption'!$A$2:$D$33,3,FALSE)*'Profiles, Pc, Winter, S2'!K22</f>
        <v>1.4325554308459525</v>
      </c>
      <c r="L22" s="1">
        <f>VLOOKUP($A22,'Base Consumption'!$A$2:$D$33,3,FALSE)*'Profiles, Pc, Winter, S2'!L22</f>
        <v>1.4853233097436036</v>
      </c>
      <c r="M22" s="1">
        <f>VLOOKUP($A22,'Base Consumption'!$A$2:$D$33,3,FALSE)*'Profiles, Pc, Winter, S2'!M22</f>
        <v>1.4752116322523248</v>
      </c>
      <c r="N22" s="1">
        <f>VLOOKUP($A22,'Base Consumption'!$A$2:$D$33,3,FALSE)*'Profiles, Pc, Winter, S2'!N22</f>
        <v>1.3868577479260116</v>
      </c>
      <c r="O22" s="1">
        <f>VLOOKUP($A22,'Base Consumption'!$A$2:$D$33,3,FALSE)*'Profiles, Pc, Winter, S2'!O22</f>
        <v>1.3531717842102626</v>
      </c>
      <c r="P22" s="1">
        <f>VLOOKUP($A22,'Base Consumption'!$A$2:$D$33,3,FALSE)*'Profiles, Pc, Winter, S2'!P22</f>
        <v>1.1965057514035284</v>
      </c>
      <c r="Q22" s="1">
        <f>VLOOKUP($A22,'Base Consumption'!$A$2:$D$33,3,FALSE)*'Profiles, Pc, Winter, S2'!Q22</f>
        <v>1.0790773666924613</v>
      </c>
      <c r="R22" s="1">
        <f>VLOOKUP($A22,'Base Consumption'!$A$2:$D$33,3,FALSE)*'Profiles, Pc, Winter, S2'!R22</f>
        <v>1.107938997254482</v>
      </c>
      <c r="S22" s="1">
        <f>VLOOKUP($A22,'Base Consumption'!$A$2:$D$33,3,FALSE)*'Profiles, Pc, Winter, S2'!S22</f>
        <v>1.2065878001872827</v>
      </c>
      <c r="T22" s="1">
        <f>VLOOKUP($A22,'Base Consumption'!$A$2:$D$33,3,FALSE)*'Profiles, Pc, Winter, S2'!T22</f>
        <v>1.1857015145504122</v>
      </c>
      <c r="U22" s="1">
        <f>VLOOKUP($A22,'Base Consumption'!$A$2:$D$33,3,FALSE)*'Profiles, Pc, Winter, S2'!U22</f>
        <v>1.1475588718120802</v>
      </c>
      <c r="V22" s="1">
        <f>VLOOKUP($A22,'Base Consumption'!$A$2:$D$33,3,FALSE)*'Profiles, Pc, Winter, S2'!V22</f>
        <v>1.1237732443310433</v>
      </c>
      <c r="W22" s="1">
        <f>VLOOKUP($A22,'Base Consumption'!$A$2:$D$33,3,FALSE)*'Profiles, Pc, Winter, S2'!W22</f>
        <v>1.0366283369538352</v>
      </c>
      <c r="X22" s="1">
        <f>VLOOKUP($A22,'Base Consumption'!$A$2:$D$33,3,FALSE)*'Profiles, Pc, Winter, S2'!X22</f>
        <v>0.8184900221992234</v>
      </c>
      <c r="Y22" s="1">
        <f>VLOOKUP($A22,'Base Consumption'!$A$2:$D$33,3,FALSE)*'Profiles, Pc, Winter, S2'!Y22</f>
        <v>0.70928838908750025</v>
      </c>
    </row>
    <row r="23" spans="1:25" x14ac:dyDescent="0.3">
      <c r="A23">
        <v>22</v>
      </c>
      <c r="B23" s="1">
        <f>VLOOKUP($A23,'Base Consumption'!$A$2:$D$33,3,FALSE)*'Profiles, Pc, Winter, S2'!B23</f>
        <v>0.64190135432705853</v>
      </c>
      <c r="C23" s="1">
        <f>VLOOKUP($A23,'Base Consumption'!$A$2:$D$33,3,FALSE)*'Profiles, Pc, Winter, S2'!C23</f>
        <v>0.64190135432705853</v>
      </c>
      <c r="D23" s="1">
        <f>VLOOKUP($A23,'Base Consumption'!$A$2:$D$33,3,FALSE)*'Profiles, Pc, Winter, S2'!D23</f>
        <v>0.64190135432705853</v>
      </c>
      <c r="E23" s="1">
        <f>VLOOKUP($A23,'Base Consumption'!$A$2:$D$33,3,FALSE)*'Profiles, Pc, Winter, S2'!E23</f>
        <v>0.64190135432705853</v>
      </c>
      <c r="F23" s="1">
        <f>VLOOKUP($A23,'Base Consumption'!$A$2:$D$33,3,FALSE)*'Profiles, Pc, Winter, S2'!F23</f>
        <v>0.64190135432705853</v>
      </c>
      <c r="G23" s="1">
        <f>VLOOKUP($A23,'Base Consumption'!$A$2:$D$33,3,FALSE)*'Profiles, Pc, Winter, S2'!G23</f>
        <v>0.64190135432705853</v>
      </c>
      <c r="H23" s="1">
        <f>VLOOKUP($A23,'Base Consumption'!$A$2:$D$33,3,FALSE)*'Profiles, Pc, Winter, S2'!H23</f>
        <v>0.64190135432705853</v>
      </c>
      <c r="I23" s="1">
        <f>VLOOKUP($A23,'Base Consumption'!$A$2:$D$33,3,FALSE)*'Profiles, Pc, Winter, S2'!I23</f>
        <v>0.64190135432705853</v>
      </c>
      <c r="J23" s="1">
        <f>VLOOKUP($A23,'Base Consumption'!$A$2:$D$33,3,FALSE)*'Profiles, Pc, Winter, S2'!J23</f>
        <v>0.64190135432705853</v>
      </c>
      <c r="K23" s="1">
        <f>VLOOKUP($A23,'Base Consumption'!$A$2:$D$33,3,FALSE)*'Profiles, Pc, Winter, S2'!K23</f>
        <v>0.64190135432705853</v>
      </c>
      <c r="L23" s="1">
        <f>VLOOKUP($A23,'Base Consumption'!$A$2:$D$33,3,FALSE)*'Profiles, Pc, Winter, S2'!L23</f>
        <v>0.64190135432705853</v>
      </c>
      <c r="M23" s="1">
        <f>VLOOKUP($A23,'Base Consumption'!$A$2:$D$33,3,FALSE)*'Profiles, Pc, Winter, S2'!M23</f>
        <v>0.64190135432705853</v>
      </c>
      <c r="N23" s="1">
        <f>VLOOKUP($A23,'Base Consumption'!$A$2:$D$33,3,FALSE)*'Profiles, Pc, Winter, S2'!N23</f>
        <v>0.64190135432705853</v>
      </c>
      <c r="O23" s="1">
        <f>VLOOKUP($A23,'Base Consumption'!$A$2:$D$33,3,FALSE)*'Profiles, Pc, Winter, S2'!O23</f>
        <v>0.64190135432705853</v>
      </c>
      <c r="P23" s="1">
        <f>VLOOKUP($A23,'Base Consumption'!$A$2:$D$33,3,FALSE)*'Profiles, Pc, Winter, S2'!P23</f>
        <v>0.64190135432705853</v>
      </c>
      <c r="Q23" s="1">
        <f>VLOOKUP($A23,'Base Consumption'!$A$2:$D$33,3,FALSE)*'Profiles, Pc, Winter, S2'!Q23</f>
        <v>0.64190135432705853</v>
      </c>
      <c r="R23" s="1">
        <f>VLOOKUP($A23,'Base Consumption'!$A$2:$D$33,3,FALSE)*'Profiles, Pc, Winter, S2'!R23</f>
        <v>0.64190135432705853</v>
      </c>
      <c r="S23" s="1">
        <f>VLOOKUP($A23,'Base Consumption'!$A$2:$D$33,3,FALSE)*'Profiles, Pc, Winter, S2'!S23</f>
        <v>0.64190135432705853</v>
      </c>
      <c r="T23" s="1">
        <f>VLOOKUP($A23,'Base Consumption'!$A$2:$D$33,3,FALSE)*'Profiles, Pc, Winter, S2'!T23</f>
        <v>0.64190135432705853</v>
      </c>
      <c r="U23" s="1">
        <f>VLOOKUP($A23,'Base Consumption'!$A$2:$D$33,3,FALSE)*'Profiles, Pc, Winter, S2'!U23</f>
        <v>0.64190135432705853</v>
      </c>
      <c r="V23" s="1">
        <f>VLOOKUP($A23,'Base Consumption'!$A$2:$D$33,3,FALSE)*'Profiles, Pc, Winter, S2'!V23</f>
        <v>0.64190135432705853</v>
      </c>
      <c r="W23" s="1">
        <f>VLOOKUP($A23,'Base Consumption'!$A$2:$D$33,3,FALSE)*'Profiles, Pc, Winter, S2'!W23</f>
        <v>0.64190135432705853</v>
      </c>
      <c r="X23" s="1">
        <f>VLOOKUP($A23,'Base Consumption'!$A$2:$D$33,3,FALSE)*'Profiles, Pc, Winter, S2'!X23</f>
        <v>0.64190135432705853</v>
      </c>
      <c r="Y23" s="1">
        <f>VLOOKUP($A23,'Base Consumption'!$A$2:$D$33,3,FALSE)*'Profiles, Pc, Winter, S2'!Y23</f>
        <v>0.64190135432705853</v>
      </c>
    </row>
    <row r="24" spans="1:25" x14ac:dyDescent="0.3">
      <c r="A24">
        <v>23</v>
      </c>
      <c r="B24" s="1">
        <f>VLOOKUP($A24,'Base Consumption'!$A$2:$D$33,3,FALSE)*'Profiles, Pc, Winter, S2'!B24</f>
        <v>3.2697801453560165</v>
      </c>
      <c r="C24" s="1">
        <f>VLOOKUP($A24,'Base Consumption'!$A$2:$D$33,3,FALSE)*'Profiles, Pc, Winter, S2'!C24</f>
        <v>3.0180615700667377</v>
      </c>
      <c r="D24" s="1">
        <f>VLOOKUP($A24,'Base Consumption'!$A$2:$D$33,3,FALSE)*'Profiles, Pc, Winter, S2'!D24</f>
        <v>2.8788294882738925</v>
      </c>
      <c r="E24" s="1">
        <f>VLOOKUP($A24,'Base Consumption'!$A$2:$D$33,3,FALSE)*'Profiles, Pc, Winter, S2'!E24</f>
        <v>2.9075736711714533</v>
      </c>
      <c r="F24" s="1">
        <f>VLOOKUP($A24,'Base Consumption'!$A$2:$D$33,3,FALSE)*'Profiles, Pc, Winter, S2'!F24</f>
        <v>2.9309484540351116</v>
      </c>
      <c r="G24" s="1">
        <f>VLOOKUP($A24,'Base Consumption'!$A$2:$D$33,3,FALSE)*'Profiles, Pc, Winter, S2'!G24</f>
        <v>3.3750634236501309</v>
      </c>
      <c r="H24" s="1">
        <f>VLOOKUP($A24,'Base Consumption'!$A$2:$D$33,3,FALSE)*'Profiles, Pc, Winter, S2'!H24</f>
        <v>4.4143948345523718</v>
      </c>
      <c r="I24" s="1">
        <f>VLOOKUP($A24,'Base Consumption'!$A$2:$D$33,3,FALSE)*'Profiles, Pc, Winter, S2'!I24</f>
        <v>5.1688051692825789</v>
      </c>
      <c r="J24" s="1">
        <f>VLOOKUP($A24,'Base Consumption'!$A$2:$D$33,3,FALSE)*'Profiles, Pc, Winter, S2'!J24</f>
        <v>5.6477223239029355</v>
      </c>
      <c r="K24" s="1">
        <f>VLOOKUP($A24,'Base Consumption'!$A$2:$D$33,3,FALSE)*'Profiles, Pc, Winter, S2'!K24</f>
        <v>6.0278221483399737</v>
      </c>
      <c r="L24" s="1">
        <f>VLOOKUP($A24,'Base Consumption'!$A$2:$D$33,3,FALSE)*'Profiles, Pc, Winter, S2'!L24</f>
        <v>5.8869788106125327</v>
      </c>
      <c r="M24" s="1">
        <f>VLOOKUP($A24,'Base Consumption'!$A$2:$D$33,3,FALSE)*'Profiles, Pc, Winter, S2'!M24</f>
        <v>5.8695549509660188</v>
      </c>
      <c r="N24" s="1">
        <f>VLOOKUP($A24,'Base Consumption'!$A$2:$D$33,3,FALSE)*'Profiles, Pc, Winter, S2'!N24</f>
        <v>5.8532672688896001</v>
      </c>
      <c r="O24" s="1">
        <f>VLOOKUP($A24,'Base Consumption'!$A$2:$D$33,3,FALSE)*'Profiles, Pc, Winter, S2'!O24</f>
        <v>5.5916435791809995</v>
      </c>
      <c r="P24" s="1">
        <f>VLOOKUP($A24,'Base Consumption'!$A$2:$D$33,3,FALSE)*'Profiles, Pc, Winter, S2'!P24</f>
        <v>5.4221785533194833</v>
      </c>
      <c r="Q24" s="1">
        <f>VLOOKUP($A24,'Base Consumption'!$A$2:$D$33,3,FALSE)*'Profiles, Pc, Winter, S2'!Q24</f>
        <v>5.1121437521220976</v>
      </c>
      <c r="R24" s="1">
        <f>VLOOKUP($A24,'Base Consumption'!$A$2:$D$33,3,FALSE)*'Profiles, Pc, Winter, S2'!R24</f>
        <v>5.379222441569917</v>
      </c>
      <c r="S24" s="1">
        <f>VLOOKUP($A24,'Base Consumption'!$A$2:$D$33,3,FALSE)*'Profiles, Pc, Winter, S2'!S24</f>
        <v>6.1152314948332824</v>
      </c>
      <c r="T24" s="1">
        <f>VLOOKUP($A24,'Base Consumption'!$A$2:$D$33,3,FALSE)*'Profiles, Pc, Winter, S2'!T24</f>
        <v>5.974234196524753</v>
      </c>
      <c r="U24" s="1">
        <f>VLOOKUP($A24,'Base Consumption'!$A$2:$D$33,3,FALSE)*'Profiles, Pc, Winter, S2'!U24</f>
        <v>5.7605092485873328</v>
      </c>
      <c r="V24" s="1">
        <f>VLOOKUP($A24,'Base Consumption'!$A$2:$D$33,3,FALSE)*'Profiles, Pc, Winter, S2'!V24</f>
        <v>5.5301068625078535</v>
      </c>
      <c r="W24" s="1">
        <f>VLOOKUP($A24,'Base Consumption'!$A$2:$D$33,3,FALSE)*'Profiles, Pc, Winter, S2'!W24</f>
        <v>5.2167977536936609</v>
      </c>
      <c r="X24" s="1">
        <f>VLOOKUP($A24,'Base Consumption'!$A$2:$D$33,3,FALSE)*'Profiles, Pc, Winter, S2'!X24</f>
        <v>4.5705434392197626</v>
      </c>
      <c r="Y24" s="1">
        <f>VLOOKUP($A24,'Base Consumption'!$A$2:$D$33,3,FALSE)*'Profiles, Pc, Winter, S2'!Y24</f>
        <v>4.0122083839281997</v>
      </c>
    </row>
    <row r="25" spans="1:25" x14ac:dyDescent="0.3">
      <c r="A25">
        <v>24</v>
      </c>
      <c r="B25" s="1">
        <f>VLOOKUP($A25,'Base Consumption'!$A$2:$D$33,3,FALSE)*'Profiles, Pc, Winter, S2'!B25</f>
        <v>1.227350054002466</v>
      </c>
      <c r="C25" s="1">
        <f>VLOOKUP($A25,'Base Consumption'!$A$2:$D$33,3,FALSE)*'Profiles, Pc, Winter, S2'!C25</f>
        <v>1.123711399676224</v>
      </c>
      <c r="D25" s="1">
        <f>VLOOKUP($A25,'Base Consumption'!$A$2:$D$33,3,FALSE)*'Profiles, Pc, Winter, S2'!D25</f>
        <v>1.0676087979993802</v>
      </c>
      <c r="E25" s="1">
        <f>VLOOKUP($A25,'Base Consumption'!$A$2:$D$33,3,FALSE)*'Profiles, Pc, Winter, S2'!E25</f>
        <v>1.0621953299690368</v>
      </c>
      <c r="F25" s="1">
        <f>VLOOKUP($A25,'Base Consumption'!$A$2:$D$33,3,FALSE)*'Profiles, Pc, Winter, S2'!F25</f>
        <v>1.0953761931485049</v>
      </c>
      <c r="G25" s="1">
        <f>VLOOKUP($A25,'Base Consumption'!$A$2:$D$33,3,FALSE)*'Profiles, Pc, Winter, S2'!G25</f>
        <v>1.361390275890952</v>
      </c>
      <c r="H25" s="1">
        <f>VLOOKUP($A25,'Base Consumption'!$A$2:$D$33,3,FALSE)*'Profiles, Pc, Winter, S2'!H25</f>
        <v>1.8153625667564914</v>
      </c>
      <c r="I25" s="1">
        <f>VLOOKUP($A25,'Base Consumption'!$A$2:$D$33,3,FALSE)*'Profiles, Pc, Winter, S2'!I25</f>
        <v>2.0065831143894428</v>
      </c>
      <c r="J25" s="1">
        <f>VLOOKUP($A25,'Base Consumption'!$A$2:$D$33,3,FALSE)*'Profiles, Pc, Winter, S2'!J25</f>
        <v>1.6076793728346348</v>
      </c>
      <c r="K25" s="1">
        <f>VLOOKUP($A25,'Base Consumption'!$A$2:$D$33,3,FALSE)*'Profiles, Pc, Winter, S2'!K25</f>
        <v>1.1153115322971845</v>
      </c>
      <c r="L25" s="1">
        <f>VLOOKUP($A25,'Base Consumption'!$A$2:$D$33,3,FALSE)*'Profiles, Pc, Winter, S2'!L25</f>
        <v>2.1701553931298339</v>
      </c>
      <c r="M25" s="1">
        <f>VLOOKUP($A25,'Base Consumption'!$A$2:$D$33,3,FALSE)*'Profiles, Pc, Winter, S2'!M25</f>
        <v>2.1869002410398286</v>
      </c>
      <c r="N25" s="1">
        <f>VLOOKUP($A25,'Base Consumption'!$A$2:$D$33,3,FALSE)*'Profiles, Pc, Winter, S2'!N25</f>
        <v>2.1082960131230397</v>
      </c>
      <c r="O25" s="1">
        <f>VLOOKUP($A25,'Base Consumption'!$A$2:$D$33,3,FALSE)*'Profiles, Pc, Winter, S2'!O25</f>
        <v>2.0243546832093071</v>
      </c>
      <c r="P25" s="1">
        <f>VLOOKUP($A25,'Base Consumption'!$A$2:$D$33,3,FALSE)*'Profiles, Pc, Winter, S2'!P25</f>
        <v>1.8938748938785448</v>
      </c>
      <c r="Q25" s="1">
        <f>VLOOKUP($A25,'Base Consumption'!$A$2:$D$33,3,FALSE)*'Profiles, Pc, Winter, S2'!Q25</f>
        <v>1.9466465970222904</v>
      </c>
      <c r="R25" s="1">
        <f>VLOOKUP($A25,'Base Consumption'!$A$2:$D$33,3,FALSE)*'Profiles, Pc, Winter, S2'!R25</f>
        <v>2.1037467454509469</v>
      </c>
      <c r="S25" s="1">
        <f>VLOOKUP($A25,'Base Consumption'!$A$2:$D$33,3,FALSE)*'Profiles, Pc, Winter, S2'!S25</f>
        <v>2.538360227034905</v>
      </c>
      <c r="T25" s="1">
        <f>VLOOKUP($A25,'Base Consumption'!$A$2:$D$33,3,FALSE)*'Profiles, Pc, Winter, S2'!T25</f>
        <v>2.3893125142183878</v>
      </c>
      <c r="U25" s="1">
        <f>VLOOKUP($A25,'Base Consumption'!$A$2:$D$33,3,FALSE)*'Profiles, Pc, Winter, S2'!U25</f>
        <v>2.2305725369905369</v>
      </c>
      <c r="V25" s="1">
        <f>VLOOKUP($A25,'Base Consumption'!$A$2:$D$33,3,FALSE)*'Profiles, Pc, Winter, S2'!V25</f>
        <v>2.1589835219603191</v>
      </c>
      <c r="W25" s="1">
        <f>VLOOKUP($A25,'Base Consumption'!$A$2:$D$33,3,FALSE)*'Profiles, Pc, Winter, S2'!W25</f>
        <v>2.1465296366857283</v>
      </c>
      <c r="X25" s="1">
        <f>VLOOKUP($A25,'Base Consumption'!$A$2:$D$33,3,FALSE)*'Profiles, Pc, Winter, S2'!X25</f>
        <v>1.8923177718316628</v>
      </c>
      <c r="Y25" s="1">
        <f>VLOOKUP($A25,'Base Consumption'!$A$2:$D$33,3,FALSE)*'Profiles, Pc, Winter, S2'!Y25</f>
        <v>1.6209900081227537</v>
      </c>
    </row>
    <row r="26" spans="1:25" x14ac:dyDescent="0.3">
      <c r="A26">
        <v>25</v>
      </c>
      <c r="B26" s="1">
        <f>VLOOKUP($A26,'Base Consumption'!$A$2:$D$33,3,FALSE)*'Profiles, Pc, Winter, S2'!B26</f>
        <v>0.87101057909115864</v>
      </c>
      <c r="C26" s="1">
        <f>VLOOKUP($A26,'Base Consumption'!$A$2:$D$33,3,FALSE)*'Profiles, Pc, Winter, S2'!C26</f>
        <v>0.86685997845931917</v>
      </c>
      <c r="D26" s="1">
        <f>VLOOKUP($A26,'Base Consumption'!$A$2:$D$33,3,FALSE)*'Profiles, Pc, Winter, S2'!D26</f>
        <v>0.86649825176808604</v>
      </c>
      <c r="E26" s="1">
        <f>VLOOKUP($A26,'Base Consumption'!$A$2:$D$33,3,FALSE)*'Profiles, Pc, Winter, S2'!E26</f>
        <v>0.89179977530036314</v>
      </c>
      <c r="F26" s="1">
        <f>VLOOKUP($A26,'Base Consumption'!$A$2:$D$33,3,FALSE)*'Profiles, Pc, Winter, S2'!F26</f>
        <v>0.8876084751790051</v>
      </c>
      <c r="G26" s="1">
        <f>VLOOKUP($A26,'Base Consumption'!$A$2:$D$33,3,FALSE)*'Profiles, Pc, Winter, S2'!G26</f>
        <v>0.91196622233068303</v>
      </c>
      <c r="H26" s="1">
        <f>VLOOKUP($A26,'Base Consumption'!$A$2:$D$33,3,FALSE)*'Profiles, Pc, Winter, S2'!H26</f>
        <v>0.94661420897797233</v>
      </c>
      <c r="I26" s="1">
        <f>VLOOKUP($A26,'Base Consumption'!$A$2:$D$33,3,FALSE)*'Profiles, Pc, Winter, S2'!I26</f>
        <v>0.91790488871171638</v>
      </c>
      <c r="J26" s="1">
        <f>VLOOKUP($A26,'Base Consumption'!$A$2:$D$33,3,FALSE)*'Profiles, Pc, Winter, S2'!J26</f>
        <v>0.76515781931837967</v>
      </c>
      <c r="K26" s="1">
        <f>VLOOKUP($A26,'Base Consumption'!$A$2:$D$33,3,FALSE)*'Profiles, Pc, Winter, S2'!K26</f>
        <v>0.73387057221257013</v>
      </c>
      <c r="L26" s="1">
        <f>VLOOKUP($A26,'Base Consumption'!$A$2:$D$33,3,FALSE)*'Profiles, Pc, Winter, S2'!L26</f>
        <v>0.99931316369491163</v>
      </c>
      <c r="M26" s="1">
        <f>VLOOKUP($A26,'Base Consumption'!$A$2:$D$33,3,FALSE)*'Profiles, Pc, Winter, S2'!M26</f>
        <v>0.91123628669540013</v>
      </c>
      <c r="N26" s="1">
        <f>VLOOKUP($A26,'Base Consumption'!$A$2:$D$33,3,FALSE)*'Profiles, Pc, Winter, S2'!N26</f>
        <v>0.92338163371999038</v>
      </c>
      <c r="O26" s="1">
        <f>VLOOKUP($A26,'Base Consumption'!$A$2:$D$33,3,FALSE)*'Profiles, Pc, Winter, S2'!O26</f>
        <v>0.94390934887169387</v>
      </c>
      <c r="P26" s="1">
        <f>VLOOKUP($A26,'Base Consumption'!$A$2:$D$33,3,FALSE)*'Profiles, Pc, Winter, S2'!P26</f>
        <v>0.96565601628207665</v>
      </c>
      <c r="Q26" s="1">
        <f>VLOOKUP($A26,'Base Consumption'!$A$2:$D$33,3,FALSE)*'Profiles, Pc, Winter, S2'!Q26</f>
        <v>0.99624024183984372</v>
      </c>
      <c r="R26" s="1">
        <f>VLOOKUP($A26,'Base Consumption'!$A$2:$D$33,3,FALSE)*'Profiles, Pc, Winter, S2'!R26</f>
        <v>1.101825202481634</v>
      </c>
      <c r="S26" s="1">
        <f>VLOOKUP($A26,'Base Consumption'!$A$2:$D$33,3,FALSE)*'Profiles, Pc, Winter, S2'!S26</f>
        <v>1.1350341063582201</v>
      </c>
      <c r="T26" s="1">
        <f>VLOOKUP($A26,'Base Consumption'!$A$2:$D$33,3,FALSE)*'Profiles, Pc, Winter, S2'!T26</f>
        <v>1.0613051666313831</v>
      </c>
      <c r="U26" s="1">
        <f>VLOOKUP($A26,'Base Consumption'!$A$2:$D$33,3,FALSE)*'Profiles, Pc, Winter, S2'!U26</f>
        <v>1.0063567682826835</v>
      </c>
      <c r="V26" s="1">
        <f>VLOOKUP($A26,'Base Consumption'!$A$2:$D$33,3,FALSE)*'Profiles, Pc, Winter, S2'!V26</f>
        <v>1.0221306879478793</v>
      </c>
      <c r="W26" s="1">
        <f>VLOOKUP($A26,'Base Consumption'!$A$2:$D$33,3,FALSE)*'Profiles, Pc, Winter, S2'!W26</f>
        <v>1.0193053202141305</v>
      </c>
      <c r="X26" s="1">
        <f>VLOOKUP($A26,'Base Consumption'!$A$2:$D$33,3,FALSE)*'Profiles, Pc, Winter, S2'!X26</f>
        <v>1.0243132709632523</v>
      </c>
      <c r="Y26" s="1">
        <f>VLOOKUP($A26,'Base Consumption'!$A$2:$D$33,3,FALSE)*'Profiles, Pc, Winter, S2'!Y26</f>
        <v>1.0741602325883672</v>
      </c>
    </row>
    <row r="27" spans="1:25" x14ac:dyDescent="0.3">
      <c r="A27">
        <v>26</v>
      </c>
      <c r="B27" s="1">
        <f>VLOOKUP($A27,'Base Consumption'!$A$2:$D$33,3,FALSE)*'Profiles, Pc, Winter, S2'!B27</f>
        <v>1.9623029189970878</v>
      </c>
      <c r="C27" s="1">
        <f>VLOOKUP($A27,'Base Consumption'!$A$2:$D$33,3,FALSE)*'Profiles, Pc, Winter, S2'!C27</f>
        <v>1.8927925614669998</v>
      </c>
      <c r="D27" s="1">
        <f>VLOOKUP($A27,'Base Consumption'!$A$2:$D$33,3,FALSE)*'Profiles, Pc, Winter, S2'!D27</f>
        <v>1.9222639229193885</v>
      </c>
      <c r="E27" s="1">
        <f>VLOOKUP($A27,'Base Consumption'!$A$2:$D$33,3,FALSE)*'Profiles, Pc, Winter, S2'!E27</f>
        <v>1.9451615666848974</v>
      </c>
      <c r="F27" s="1">
        <f>VLOOKUP($A27,'Base Consumption'!$A$2:$D$33,3,FALSE)*'Profiles, Pc, Winter, S2'!F27</f>
        <v>1.9772426378303873</v>
      </c>
      <c r="G27" s="1">
        <f>VLOOKUP($A27,'Base Consumption'!$A$2:$D$33,3,FALSE)*'Profiles, Pc, Winter, S2'!G27</f>
        <v>2.0234779599312054</v>
      </c>
      <c r="H27" s="1">
        <f>VLOOKUP($A27,'Base Consumption'!$A$2:$D$33,3,FALSE)*'Profiles, Pc, Winter, S2'!H27</f>
        <v>2.5024358763159982</v>
      </c>
      <c r="I27" s="1">
        <f>VLOOKUP($A27,'Base Consumption'!$A$2:$D$33,3,FALSE)*'Profiles, Pc, Winter, S2'!I27</f>
        <v>2.6270504949915483</v>
      </c>
      <c r="J27" s="1">
        <f>VLOOKUP($A27,'Base Consumption'!$A$2:$D$33,3,FALSE)*'Profiles, Pc, Winter, S2'!J27</f>
        <v>2.6752987009564944</v>
      </c>
      <c r="K27" s="1">
        <f>VLOOKUP($A27,'Base Consumption'!$A$2:$D$33,3,FALSE)*'Profiles, Pc, Winter, S2'!K27</f>
        <v>2.6085248052228356</v>
      </c>
      <c r="L27" s="1">
        <f>VLOOKUP($A27,'Base Consumption'!$A$2:$D$33,3,FALSE)*'Profiles, Pc, Winter, S2'!L27</f>
        <v>2.5731412215840916</v>
      </c>
      <c r="M27" s="1">
        <f>VLOOKUP($A27,'Base Consumption'!$A$2:$D$33,3,FALSE)*'Profiles, Pc, Winter, S2'!M27</f>
        <v>2.6667123654892282</v>
      </c>
      <c r="N27" s="1">
        <f>VLOOKUP($A27,'Base Consumption'!$A$2:$D$33,3,FALSE)*'Profiles, Pc, Winter, S2'!N27</f>
        <v>2.76</v>
      </c>
      <c r="O27" s="1">
        <f>VLOOKUP($A27,'Base Consumption'!$A$2:$D$33,3,FALSE)*'Profiles, Pc, Winter, S2'!O27</f>
        <v>2.6721218705702512</v>
      </c>
      <c r="P27" s="1">
        <f>VLOOKUP($A27,'Base Consumption'!$A$2:$D$33,3,FALSE)*'Profiles, Pc, Winter, S2'!P27</f>
        <v>2.6235278010340659</v>
      </c>
      <c r="Q27" s="1">
        <f>VLOOKUP($A27,'Base Consumption'!$A$2:$D$33,3,FALSE)*'Profiles, Pc, Winter, S2'!Q27</f>
        <v>2.6542884684182795</v>
      </c>
      <c r="R27" s="1">
        <f>VLOOKUP($A27,'Base Consumption'!$A$2:$D$33,3,FALSE)*'Profiles, Pc, Winter, S2'!R27</f>
        <v>2.5685489219437376</v>
      </c>
      <c r="S27" s="1">
        <f>VLOOKUP($A27,'Base Consumption'!$A$2:$D$33,3,FALSE)*'Profiles, Pc, Winter, S2'!S27</f>
        <v>2.6836336042734632</v>
      </c>
      <c r="T27" s="1">
        <f>VLOOKUP($A27,'Base Consumption'!$A$2:$D$33,3,FALSE)*'Profiles, Pc, Winter, S2'!T27</f>
        <v>2.5895277282938438</v>
      </c>
      <c r="U27" s="1">
        <f>VLOOKUP($A27,'Base Consumption'!$A$2:$D$33,3,FALSE)*'Profiles, Pc, Winter, S2'!U27</f>
        <v>2.4403170759853503</v>
      </c>
      <c r="V27" s="1">
        <f>VLOOKUP($A27,'Base Consumption'!$A$2:$D$33,3,FALSE)*'Profiles, Pc, Winter, S2'!V27</f>
        <v>2.470260209570236</v>
      </c>
      <c r="W27" s="1">
        <f>VLOOKUP($A27,'Base Consumption'!$A$2:$D$33,3,FALSE)*'Profiles, Pc, Winter, S2'!W27</f>
        <v>2.3981395988568539</v>
      </c>
      <c r="X27" s="1">
        <f>VLOOKUP($A27,'Base Consumption'!$A$2:$D$33,3,FALSE)*'Profiles, Pc, Winter, S2'!X27</f>
        <v>2.1171122222962997</v>
      </c>
      <c r="Y27" s="1">
        <f>VLOOKUP($A27,'Base Consumption'!$A$2:$D$33,3,FALSE)*'Profiles, Pc, Winter, S2'!Y27</f>
        <v>2.0485446957003313</v>
      </c>
    </row>
    <row r="28" spans="1:25" x14ac:dyDescent="0.3">
      <c r="A28">
        <v>27</v>
      </c>
      <c r="B28" s="1">
        <f>VLOOKUP($A28,'Base Consumption'!$A$2:$D$33,3,FALSE)*'Profiles, Pc, Winter, S2'!B28</f>
        <v>0.89821667342128741</v>
      </c>
      <c r="C28" s="1">
        <f>VLOOKUP($A28,'Base Consumption'!$A$2:$D$33,3,FALSE)*'Profiles, Pc, Winter, S2'!C28</f>
        <v>0.86464934342411537</v>
      </c>
      <c r="D28" s="1">
        <f>VLOOKUP($A28,'Base Consumption'!$A$2:$D$33,3,FALSE)*'Profiles, Pc, Winter, S2'!D28</f>
        <v>0.83385128278238807</v>
      </c>
      <c r="E28" s="1">
        <f>VLOOKUP($A28,'Base Consumption'!$A$2:$D$33,3,FALSE)*'Profiles, Pc, Winter, S2'!E28</f>
        <v>0.85901867180288938</v>
      </c>
      <c r="F28" s="1">
        <f>VLOOKUP($A28,'Base Consumption'!$A$2:$D$33,3,FALSE)*'Profiles, Pc, Winter, S2'!F28</f>
        <v>0.83477908281587065</v>
      </c>
      <c r="G28" s="1">
        <f>VLOOKUP($A28,'Base Consumption'!$A$2:$D$33,3,FALSE)*'Profiles, Pc, Winter, S2'!G28</f>
        <v>0.83589090523171394</v>
      </c>
      <c r="H28" s="1">
        <f>VLOOKUP($A28,'Base Consumption'!$A$2:$D$33,3,FALSE)*'Profiles, Pc, Winter, S2'!H28</f>
        <v>0.84360617311569353</v>
      </c>
      <c r="I28" s="1">
        <f>VLOOKUP($A28,'Base Consumption'!$A$2:$D$33,3,FALSE)*'Profiles, Pc, Winter, S2'!I28</f>
        <v>1.0949978900064008</v>
      </c>
      <c r="J28" s="1">
        <f>VLOOKUP($A28,'Base Consumption'!$A$2:$D$33,3,FALSE)*'Profiles, Pc, Winter, S2'!J28</f>
        <v>1.1168899806727657</v>
      </c>
      <c r="K28" s="1">
        <f>VLOOKUP($A28,'Base Consumption'!$A$2:$D$33,3,FALSE)*'Profiles, Pc, Winter, S2'!K28</f>
        <v>1.1062342836522039</v>
      </c>
      <c r="L28" s="1">
        <f>VLOOKUP($A28,'Base Consumption'!$A$2:$D$33,3,FALSE)*'Profiles, Pc, Winter, S2'!L28</f>
        <v>1.1028757067487815</v>
      </c>
      <c r="M28" s="1">
        <f>VLOOKUP($A28,'Base Consumption'!$A$2:$D$33,3,FALSE)*'Profiles, Pc, Winter, S2'!M28</f>
        <v>1.126052664843733</v>
      </c>
      <c r="N28" s="1">
        <f>VLOOKUP($A28,'Base Consumption'!$A$2:$D$33,3,FALSE)*'Profiles, Pc, Winter, S2'!N28</f>
        <v>1.1139311181604885</v>
      </c>
      <c r="O28" s="1">
        <f>VLOOKUP($A28,'Base Consumption'!$A$2:$D$33,3,FALSE)*'Profiles, Pc, Winter, S2'!O28</f>
        <v>1.0942122636104576</v>
      </c>
      <c r="P28" s="1">
        <f>VLOOKUP($A28,'Base Consumption'!$A$2:$D$33,3,FALSE)*'Profiles, Pc, Winter, S2'!P28</f>
        <v>0.95186282963930879</v>
      </c>
      <c r="Q28" s="1">
        <f>VLOOKUP($A28,'Base Consumption'!$A$2:$D$33,3,FALSE)*'Profiles, Pc, Winter, S2'!Q28</f>
        <v>1.0240552206875912</v>
      </c>
      <c r="R28" s="1">
        <f>VLOOKUP($A28,'Base Consumption'!$A$2:$D$33,3,FALSE)*'Profiles, Pc, Winter, S2'!R28</f>
        <v>1.1133526124800857</v>
      </c>
      <c r="S28" s="1">
        <f>VLOOKUP($A28,'Base Consumption'!$A$2:$D$33,3,FALSE)*'Profiles, Pc, Winter, S2'!S28</f>
        <v>1.0963940370518979</v>
      </c>
      <c r="T28" s="1">
        <f>VLOOKUP($A28,'Base Consumption'!$A$2:$D$33,3,FALSE)*'Profiles, Pc, Winter, S2'!T28</f>
        <v>1.0398985032886026</v>
      </c>
      <c r="U28" s="1">
        <f>VLOOKUP($A28,'Base Consumption'!$A$2:$D$33,3,FALSE)*'Profiles, Pc, Winter, S2'!U28</f>
        <v>0.99168008737983226</v>
      </c>
      <c r="V28" s="1">
        <f>VLOOKUP($A28,'Base Consumption'!$A$2:$D$33,3,FALSE)*'Profiles, Pc, Winter, S2'!V28</f>
        <v>0.9846742044082325</v>
      </c>
      <c r="W28" s="1">
        <f>VLOOKUP($A28,'Base Consumption'!$A$2:$D$33,3,FALSE)*'Profiles, Pc, Winter, S2'!W28</f>
        <v>0.94091309876325857</v>
      </c>
      <c r="X28" s="1">
        <f>VLOOKUP($A28,'Base Consumption'!$A$2:$D$33,3,FALSE)*'Profiles, Pc, Winter, S2'!X28</f>
        <v>0.84978537353639283</v>
      </c>
      <c r="Y28" s="1">
        <f>VLOOKUP($A28,'Base Consumption'!$A$2:$D$33,3,FALSE)*'Profiles, Pc, Winter, S2'!Y28</f>
        <v>0.83137466025017004</v>
      </c>
    </row>
    <row r="29" spans="1:25" x14ac:dyDescent="0.3">
      <c r="A29">
        <v>28</v>
      </c>
      <c r="B29" s="1">
        <f>VLOOKUP($A29,'Base Consumption'!$A$2:$D$33,3,FALSE)*'Profiles, Pc, Winter, S2'!B29</f>
        <v>0.610036184660532</v>
      </c>
      <c r="C29" s="1">
        <f>VLOOKUP($A29,'Base Consumption'!$A$2:$D$33,3,FALSE)*'Profiles, Pc, Winter, S2'!C29</f>
        <v>0.59267441310715363</v>
      </c>
      <c r="D29" s="1">
        <f>VLOOKUP($A29,'Base Consumption'!$A$2:$D$33,3,FALSE)*'Profiles, Pc, Winter, S2'!D29</f>
        <v>0.56749993606872517</v>
      </c>
      <c r="E29" s="1">
        <f>VLOOKUP($A29,'Base Consumption'!$A$2:$D$33,3,FALSE)*'Profiles, Pc, Winter, S2'!E29</f>
        <v>0.56280091986453495</v>
      </c>
      <c r="F29" s="1">
        <f>VLOOKUP($A29,'Base Consumption'!$A$2:$D$33,3,FALSE)*'Profiles, Pc, Winter, S2'!F29</f>
        <v>0.56845605986713477</v>
      </c>
      <c r="G29" s="1">
        <f>VLOOKUP($A29,'Base Consumption'!$A$2:$D$33,3,FALSE)*'Profiles, Pc, Winter, S2'!G29</f>
        <v>0.60694756386479998</v>
      </c>
      <c r="H29" s="1">
        <f>VLOOKUP($A29,'Base Consumption'!$A$2:$D$33,3,FALSE)*'Profiles, Pc, Winter, S2'!H29</f>
        <v>0.7317069037881665</v>
      </c>
      <c r="I29" s="1">
        <f>VLOOKUP($A29,'Base Consumption'!$A$2:$D$33,3,FALSE)*'Profiles, Pc, Winter, S2'!I29</f>
        <v>0.85423940587496594</v>
      </c>
      <c r="J29" s="1">
        <f>VLOOKUP($A29,'Base Consumption'!$A$2:$D$33,3,FALSE)*'Profiles, Pc, Winter, S2'!J29</f>
        <v>0.92867481491575399</v>
      </c>
      <c r="K29" s="1">
        <f>VLOOKUP($A29,'Base Consumption'!$A$2:$D$33,3,FALSE)*'Profiles, Pc, Winter, S2'!K29</f>
        <v>0.9567240833273104</v>
      </c>
      <c r="L29" s="1">
        <f>VLOOKUP($A29,'Base Consumption'!$A$2:$D$33,3,FALSE)*'Profiles, Pc, Winter, S2'!L29</f>
        <v>0.95465454061061739</v>
      </c>
      <c r="M29" s="1">
        <f>VLOOKUP($A29,'Base Consumption'!$A$2:$D$33,3,FALSE)*'Profiles, Pc, Winter, S2'!M29</f>
        <v>0.93192067421779834</v>
      </c>
      <c r="N29" s="1">
        <f>VLOOKUP($A29,'Base Consumption'!$A$2:$D$33,3,FALSE)*'Profiles, Pc, Winter, S2'!N29</f>
        <v>0.89811557292277289</v>
      </c>
      <c r="O29" s="1">
        <f>VLOOKUP($A29,'Base Consumption'!$A$2:$D$33,3,FALSE)*'Profiles, Pc, Winter, S2'!O29</f>
        <v>0.8541135878954067</v>
      </c>
      <c r="P29" s="1">
        <f>VLOOKUP($A29,'Base Consumption'!$A$2:$D$33,3,FALSE)*'Profiles, Pc, Winter, S2'!P29</f>
        <v>0.79548617988396764</v>
      </c>
      <c r="Q29" s="1">
        <f>VLOOKUP($A29,'Base Consumption'!$A$2:$D$33,3,FALSE)*'Profiles, Pc, Winter, S2'!Q29</f>
        <v>0.8201764071608959</v>
      </c>
      <c r="R29" s="1">
        <f>VLOOKUP($A29,'Base Consumption'!$A$2:$D$33,3,FALSE)*'Profiles, Pc, Winter, S2'!R29</f>
        <v>0.91231953058528881</v>
      </c>
      <c r="S29" s="1">
        <f>VLOOKUP($A29,'Base Consumption'!$A$2:$D$33,3,FALSE)*'Profiles, Pc, Winter, S2'!S29</f>
        <v>1.090761876493999</v>
      </c>
      <c r="T29" s="1">
        <f>VLOOKUP($A29,'Base Consumption'!$A$2:$D$33,3,FALSE)*'Profiles, Pc, Winter, S2'!T29</f>
        <v>1.0388904591927424</v>
      </c>
      <c r="U29" s="1">
        <f>VLOOKUP($A29,'Base Consumption'!$A$2:$D$33,3,FALSE)*'Profiles, Pc, Winter, S2'!U29</f>
        <v>0.9596302839044788</v>
      </c>
      <c r="V29" s="1">
        <f>VLOOKUP($A29,'Base Consumption'!$A$2:$D$33,3,FALSE)*'Profiles, Pc, Winter, S2'!V29</f>
        <v>0.93029772192135174</v>
      </c>
      <c r="W29" s="1">
        <f>VLOOKUP($A29,'Base Consumption'!$A$2:$D$33,3,FALSE)*'Profiles, Pc, Winter, S2'!W29</f>
        <v>0.86763186474383391</v>
      </c>
      <c r="X29" s="1">
        <f>VLOOKUP($A29,'Base Consumption'!$A$2:$D$33,3,FALSE)*'Profiles, Pc, Winter, S2'!X29</f>
        <v>0.7940582499849228</v>
      </c>
      <c r="Y29" s="1">
        <f>VLOOKUP($A29,'Base Consumption'!$A$2:$D$33,3,FALSE)*'Profiles, Pc, Winter, S2'!Y29</f>
        <v>0.70238064855581439</v>
      </c>
    </row>
    <row r="30" spans="1:25" x14ac:dyDescent="0.3">
      <c r="A30">
        <v>29</v>
      </c>
      <c r="B30" s="1">
        <f>VLOOKUP($A30,'Base Consumption'!$A$2:$D$33,3,FALSE)*'Profiles, Pc, Winter, S2'!B30</f>
        <v>2.4386723859683226</v>
      </c>
      <c r="C30" s="1">
        <f>VLOOKUP($A30,'Base Consumption'!$A$2:$D$33,3,FALSE)*'Profiles, Pc, Winter, S2'!C30</f>
        <v>2.2929280556067919</v>
      </c>
      <c r="D30" s="1">
        <f>VLOOKUP($A30,'Base Consumption'!$A$2:$D$33,3,FALSE)*'Profiles, Pc, Winter, S2'!D30</f>
        <v>2.2188113167564318</v>
      </c>
      <c r="E30" s="1">
        <f>VLOOKUP($A30,'Base Consumption'!$A$2:$D$33,3,FALSE)*'Profiles, Pc, Winter, S2'!E30</f>
        <v>2.2652243601501922</v>
      </c>
      <c r="F30" s="1">
        <f>VLOOKUP($A30,'Base Consumption'!$A$2:$D$33,3,FALSE)*'Profiles, Pc, Winter, S2'!F30</f>
        <v>2.286534063332939</v>
      </c>
      <c r="G30" s="1">
        <f>VLOOKUP($A30,'Base Consumption'!$A$2:$D$33,3,FALSE)*'Profiles, Pc, Winter, S2'!G30</f>
        <v>2.6143304165240031</v>
      </c>
      <c r="H30" s="1">
        <f>VLOOKUP($A30,'Base Consumption'!$A$2:$D$33,3,FALSE)*'Profiles, Pc, Winter, S2'!H30</f>
        <v>4.2221492851747078</v>
      </c>
      <c r="I30" s="1">
        <f>VLOOKUP($A30,'Base Consumption'!$A$2:$D$33,3,FALSE)*'Profiles, Pc, Winter, S2'!I30</f>
        <v>4.9502835146659887</v>
      </c>
      <c r="J30" s="1">
        <f>VLOOKUP($A30,'Base Consumption'!$A$2:$D$33,3,FALSE)*'Profiles, Pc, Winter, S2'!J30</f>
        <v>5.1718920558162038</v>
      </c>
      <c r="K30" s="1">
        <f>VLOOKUP($A30,'Base Consumption'!$A$2:$D$33,3,FALSE)*'Profiles, Pc, Winter, S2'!K30</f>
        <v>5.008438286244556</v>
      </c>
      <c r="L30" s="1">
        <f>VLOOKUP($A30,'Base Consumption'!$A$2:$D$33,3,FALSE)*'Profiles, Pc, Winter, S2'!L30</f>
        <v>4.8243540630036357</v>
      </c>
      <c r="M30" s="1">
        <f>VLOOKUP($A30,'Base Consumption'!$A$2:$D$33,3,FALSE)*'Profiles, Pc, Winter, S2'!M30</f>
        <v>5.1321116308589332</v>
      </c>
      <c r="N30" s="1">
        <f>VLOOKUP($A30,'Base Consumption'!$A$2:$D$33,3,FALSE)*'Profiles, Pc, Winter, S2'!N30</f>
        <v>4.7577197310223216</v>
      </c>
      <c r="O30" s="1">
        <f>VLOOKUP($A30,'Base Consumption'!$A$2:$D$33,3,FALSE)*'Profiles, Pc, Winter, S2'!O30</f>
        <v>4.5301732198378826</v>
      </c>
      <c r="P30" s="1">
        <f>VLOOKUP($A30,'Base Consumption'!$A$2:$D$33,3,FALSE)*'Profiles, Pc, Winter, S2'!P30</f>
        <v>3.9180904322758652</v>
      </c>
      <c r="Q30" s="1">
        <f>VLOOKUP($A30,'Base Consumption'!$A$2:$D$33,3,FALSE)*'Profiles, Pc, Winter, S2'!Q30</f>
        <v>3.9019073890455669</v>
      </c>
      <c r="R30" s="1">
        <f>VLOOKUP($A30,'Base Consumption'!$A$2:$D$33,3,FALSE)*'Profiles, Pc, Winter, S2'!R30</f>
        <v>4.0657910065201444</v>
      </c>
      <c r="S30" s="1">
        <f>VLOOKUP($A30,'Base Consumption'!$A$2:$D$33,3,FALSE)*'Profiles, Pc, Winter, S2'!S30</f>
        <v>4.3911428616010291</v>
      </c>
      <c r="T30" s="1">
        <f>VLOOKUP($A30,'Base Consumption'!$A$2:$D$33,3,FALSE)*'Profiles, Pc, Winter, S2'!T30</f>
        <v>4.0127441369339127</v>
      </c>
      <c r="U30" s="1">
        <f>VLOOKUP($A30,'Base Consumption'!$A$2:$D$33,3,FALSE)*'Profiles, Pc, Winter, S2'!U30</f>
        <v>4.1699579974755139</v>
      </c>
      <c r="V30" s="1">
        <f>VLOOKUP($A30,'Base Consumption'!$A$2:$D$33,3,FALSE)*'Profiles, Pc, Winter, S2'!V30</f>
        <v>4.0488005972862036</v>
      </c>
      <c r="W30" s="1">
        <f>VLOOKUP($A30,'Base Consumption'!$A$2:$D$33,3,FALSE)*'Profiles, Pc, Winter, S2'!W30</f>
        <v>3.8075450555184887</v>
      </c>
      <c r="X30" s="1">
        <f>VLOOKUP($A30,'Base Consumption'!$A$2:$D$33,3,FALSE)*'Profiles, Pc, Winter, S2'!X30</f>
        <v>3.1630269053675204</v>
      </c>
      <c r="Y30" s="1">
        <f>VLOOKUP($A30,'Base Consumption'!$A$2:$D$33,3,FALSE)*'Profiles, Pc, Winter, S2'!Y30</f>
        <v>2.7897632949447364</v>
      </c>
    </row>
    <row r="31" spans="1:25" x14ac:dyDescent="0.3">
      <c r="A31">
        <v>30</v>
      </c>
      <c r="B31" s="1">
        <f>VLOOKUP($A31,'Base Consumption'!$A$2:$D$33,3,FALSE)*'Profiles, Pc, Winter, S2'!B31</f>
        <v>0.1794400948283722</v>
      </c>
      <c r="C31" s="1">
        <f>VLOOKUP($A31,'Base Consumption'!$A$2:$D$33,3,FALSE)*'Profiles, Pc, Winter, S2'!C31</f>
        <v>0.1165824818559637</v>
      </c>
      <c r="D31" s="1">
        <f>VLOOKUP($A31,'Base Consumption'!$A$2:$D$33,3,FALSE)*'Profiles, Pc, Winter, S2'!D31</f>
        <v>0.11663755269812365</v>
      </c>
      <c r="E31" s="1">
        <f>VLOOKUP($A31,'Base Consumption'!$A$2:$D$33,3,FALSE)*'Profiles, Pc, Winter, S2'!E31</f>
        <v>0.1039071582960743</v>
      </c>
      <c r="F31" s="1">
        <f>VLOOKUP($A31,'Base Consumption'!$A$2:$D$33,3,FALSE)*'Profiles, Pc, Winter, S2'!F31</f>
        <v>0.10943494892227025</v>
      </c>
      <c r="G31" s="1">
        <f>VLOOKUP($A31,'Base Consumption'!$A$2:$D$33,3,FALSE)*'Profiles, Pc, Winter, S2'!G31</f>
        <v>0.22330067333196035</v>
      </c>
      <c r="H31" s="1">
        <f>VLOOKUP($A31,'Base Consumption'!$A$2:$D$33,3,FALSE)*'Profiles, Pc, Winter, S2'!H31</f>
        <v>0.44776895891415774</v>
      </c>
      <c r="I31" s="1">
        <f>VLOOKUP($A31,'Base Consumption'!$A$2:$D$33,3,FALSE)*'Profiles, Pc, Winter, S2'!I31</f>
        <v>0.55738074029645035</v>
      </c>
      <c r="J31" s="1">
        <f>VLOOKUP($A31,'Base Consumption'!$A$2:$D$33,3,FALSE)*'Profiles, Pc, Winter, S2'!J31</f>
        <v>0.61440409927969963</v>
      </c>
      <c r="K31" s="1">
        <f>VLOOKUP($A31,'Base Consumption'!$A$2:$D$33,3,FALSE)*'Profiles, Pc, Winter, S2'!K31</f>
        <v>0.57537938045100512</v>
      </c>
      <c r="L31" s="1">
        <f>VLOOKUP($A31,'Base Consumption'!$A$2:$D$33,3,FALSE)*'Profiles, Pc, Winter, S2'!L31</f>
        <v>0.57040996938402166</v>
      </c>
      <c r="M31" s="1">
        <f>VLOOKUP($A31,'Base Consumption'!$A$2:$D$33,3,FALSE)*'Profiles, Pc, Winter, S2'!M31</f>
        <v>0.53015857620682905</v>
      </c>
      <c r="N31" s="1">
        <f>VLOOKUP($A31,'Base Consumption'!$A$2:$D$33,3,FALSE)*'Profiles, Pc, Winter, S2'!N31</f>
        <v>0.51646109479014357</v>
      </c>
      <c r="O31" s="1">
        <f>VLOOKUP($A31,'Base Consumption'!$A$2:$D$33,3,FALSE)*'Profiles, Pc, Winter, S2'!O31</f>
        <v>0.48641617851332475</v>
      </c>
      <c r="P31" s="1">
        <f>VLOOKUP($A31,'Base Consumption'!$A$2:$D$33,3,FALSE)*'Profiles, Pc, Winter, S2'!P31</f>
        <v>0.46430508677549298</v>
      </c>
      <c r="Q31" s="1">
        <f>VLOOKUP($A31,'Base Consumption'!$A$2:$D$33,3,FALSE)*'Profiles, Pc, Winter, S2'!Q31</f>
        <v>0.47488099547284923</v>
      </c>
      <c r="R31" s="1">
        <f>VLOOKUP($A31,'Base Consumption'!$A$2:$D$33,3,FALSE)*'Profiles, Pc, Winter, S2'!R31</f>
        <v>0.59935409156681974</v>
      </c>
      <c r="S31" s="1">
        <f>VLOOKUP($A31,'Base Consumption'!$A$2:$D$33,3,FALSE)*'Profiles, Pc, Winter, S2'!S31</f>
        <v>0.90399476675722279</v>
      </c>
      <c r="T31" s="1">
        <f>VLOOKUP($A31,'Base Consumption'!$A$2:$D$33,3,FALSE)*'Profiles, Pc, Winter, S2'!T31</f>
        <v>0.81268040360144544</v>
      </c>
      <c r="U31" s="1">
        <f>VLOOKUP($A31,'Base Consumption'!$A$2:$D$33,3,FALSE)*'Profiles, Pc, Winter, S2'!U31</f>
        <v>0.68775125696106532</v>
      </c>
      <c r="V31" s="1">
        <f>VLOOKUP($A31,'Base Consumption'!$A$2:$D$33,3,FALSE)*'Profiles, Pc, Winter, S2'!V31</f>
        <v>0.66494035083346237</v>
      </c>
      <c r="W31" s="1">
        <f>VLOOKUP($A31,'Base Consumption'!$A$2:$D$33,3,FALSE)*'Profiles, Pc, Winter, S2'!W31</f>
        <v>0.59193124688249776</v>
      </c>
      <c r="X31" s="1">
        <f>VLOOKUP($A31,'Base Consumption'!$A$2:$D$33,3,FALSE)*'Profiles, Pc, Winter, S2'!X31</f>
        <v>0.44299606767328348</v>
      </c>
      <c r="Y31" s="1">
        <f>VLOOKUP($A31,'Base Consumption'!$A$2:$D$33,3,FALSE)*'Profiles, Pc, Winter, S2'!Y31</f>
        <v>0.34437681418902083</v>
      </c>
    </row>
    <row r="32" spans="1:25" x14ac:dyDescent="0.3">
      <c r="A32">
        <v>31</v>
      </c>
      <c r="B32" s="1">
        <f>VLOOKUP($A32,'Base Consumption'!$A$2:$D$33,3,FALSE)*'Profiles, Pc, Winter, S2'!B32</f>
        <v>2.4747192635317341</v>
      </c>
      <c r="C32" s="1">
        <f>VLOOKUP($A32,'Base Consumption'!$A$2:$D$33,3,FALSE)*'Profiles, Pc, Winter, S2'!C32</f>
        <v>2.2509162580666602</v>
      </c>
      <c r="D32" s="1">
        <f>VLOOKUP($A32,'Base Consumption'!$A$2:$D$33,3,FALSE)*'Profiles, Pc, Winter, S2'!D32</f>
        <v>2.0627323005355458</v>
      </c>
      <c r="E32" s="1">
        <f>VLOOKUP($A32,'Base Consumption'!$A$2:$D$33,3,FALSE)*'Profiles, Pc, Winter, S2'!E32</f>
        <v>2.0897401766327124</v>
      </c>
      <c r="F32" s="1">
        <f>VLOOKUP($A32,'Base Consumption'!$A$2:$D$33,3,FALSE)*'Profiles, Pc, Winter, S2'!F32</f>
        <v>2.1363379415863193</v>
      </c>
      <c r="G32" s="1">
        <f>VLOOKUP($A32,'Base Consumption'!$A$2:$D$33,3,FALSE)*'Profiles, Pc, Winter, S2'!G32</f>
        <v>2.4068549453085604</v>
      </c>
      <c r="H32" s="1">
        <f>VLOOKUP($A32,'Base Consumption'!$A$2:$D$33,3,FALSE)*'Profiles, Pc, Winter, S2'!H32</f>
        <v>3.1112460037158551</v>
      </c>
      <c r="I32" s="1">
        <f>VLOOKUP($A32,'Base Consumption'!$A$2:$D$33,3,FALSE)*'Profiles, Pc, Winter, S2'!I32</f>
        <v>3.4458545979084643</v>
      </c>
      <c r="J32" s="1">
        <f>VLOOKUP($A32,'Base Consumption'!$A$2:$D$33,3,FALSE)*'Profiles, Pc, Winter, S2'!J32</f>
        <v>3.5628001029062255</v>
      </c>
      <c r="K32" s="1">
        <f>VLOOKUP($A32,'Base Consumption'!$A$2:$D$33,3,FALSE)*'Profiles, Pc, Winter, S2'!K32</f>
        <v>3.704737690199952</v>
      </c>
      <c r="L32" s="1">
        <f>VLOOKUP($A32,'Base Consumption'!$A$2:$D$33,3,FALSE)*'Profiles, Pc, Winter, S2'!L32</f>
        <v>3.8089939305482501</v>
      </c>
      <c r="M32" s="1">
        <f>VLOOKUP($A32,'Base Consumption'!$A$2:$D$33,3,FALSE)*'Profiles, Pc, Winter, S2'!M32</f>
        <v>3.8726747811363289</v>
      </c>
      <c r="N32" s="1">
        <f>VLOOKUP($A32,'Base Consumption'!$A$2:$D$33,3,FALSE)*'Profiles, Pc, Winter, S2'!N32</f>
        <v>3.7975230944820222</v>
      </c>
      <c r="O32" s="1">
        <f>VLOOKUP($A32,'Base Consumption'!$A$2:$D$33,3,FALSE)*'Profiles, Pc, Winter, S2'!O32</f>
        <v>3.6137333542308481</v>
      </c>
      <c r="P32" s="1">
        <f>VLOOKUP($A32,'Base Consumption'!$A$2:$D$33,3,FALSE)*'Profiles, Pc, Winter, S2'!P32</f>
        <v>3.60240300471802</v>
      </c>
      <c r="Q32" s="1">
        <f>VLOOKUP($A32,'Base Consumption'!$A$2:$D$33,3,FALSE)*'Profiles, Pc, Winter, S2'!Q32</f>
        <v>3.5732163981583547</v>
      </c>
      <c r="R32" s="1">
        <f>VLOOKUP($A32,'Base Consumption'!$A$2:$D$33,3,FALSE)*'Profiles, Pc, Winter, S2'!R32</f>
        <v>3.819175837162839</v>
      </c>
      <c r="S32" s="1">
        <f>VLOOKUP($A32,'Base Consumption'!$A$2:$D$33,3,FALSE)*'Profiles, Pc, Winter, S2'!S32</f>
        <v>4.3783837914864101</v>
      </c>
      <c r="T32" s="1">
        <f>VLOOKUP($A32,'Base Consumption'!$A$2:$D$33,3,FALSE)*'Profiles, Pc, Winter, S2'!T32</f>
        <v>4.3213582981718828</v>
      </c>
      <c r="U32" s="1">
        <f>VLOOKUP($A32,'Base Consumption'!$A$2:$D$33,3,FALSE)*'Profiles, Pc, Winter, S2'!U32</f>
        <v>4.2269207006887406</v>
      </c>
      <c r="V32" s="1">
        <f>VLOOKUP($A32,'Base Consumption'!$A$2:$D$33,3,FALSE)*'Profiles, Pc, Winter, S2'!V32</f>
        <v>4.1887123012984757</v>
      </c>
      <c r="W32" s="1">
        <f>VLOOKUP($A32,'Base Consumption'!$A$2:$D$33,3,FALSE)*'Profiles, Pc, Winter, S2'!W32</f>
        <v>3.9108831210823549</v>
      </c>
      <c r="X32" s="1">
        <f>VLOOKUP($A32,'Base Consumption'!$A$2:$D$33,3,FALSE)*'Profiles, Pc, Winter, S2'!X32</f>
        <v>3.4797160976336725</v>
      </c>
      <c r="Y32" s="1">
        <f>VLOOKUP($A32,'Base Consumption'!$A$2:$D$33,3,FALSE)*'Profiles, Pc, Winter, S2'!Y32</f>
        <v>3.1531453553997046</v>
      </c>
    </row>
    <row r="33" spans="1:25" x14ac:dyDescent="0.3">
      <c r="A33">
        <v>32</v>
      </c>
      <c r="B33" s="1">
        <f>VLOOKUP($A33,'Base Consumption'!$A$2:$D$33,3,FALSE)*'Profiles, Pc, Winter, S2'!B33</f>
        <v>1.2312481071968437</v>
      </c>
      <c r="C33" s="1">
        <f>VLOOKUP($A33,'Base Consumption'!$A$2:$D$33,3,FALSE)*'Profiles, Pc, Winter, S2'!C33</f>
        <v>1.1577246803603944</v>
      </c>
      <c r="D33" s="1">
        <f>VLOOKUP($A33,'Base Consumption'!$A$2:$D$33,3,FALSE)*'Profiles, Pc, Winter, S2'!D33</f>
        <v>1.1282956658521701</v>
      </c>
      <c r="E33" s="1">
        <f>VLOOKUP($A33,'Base Consumption'!$A$2:$D$33,3,FALSE)*'Profiles, Pc, Winter, S2'!E33</f>
        <v>1.1420351828384305</v>
      </c>
      <c r="F33" s="1">
        <f>VLOOKUP($A33,'Base Consumption'!$A$2:$D$33,3,FALSE)*'Profiles, Pc, Winter, S2'!F33</f>
        <v>1.1545379482622071</v>
      </c>
      <c r="G33" s="1">
        <f>VLOOKUP($A33,'Base Consumption'!$A$2:$D$33,3,FALSE)*'Profiles, Pc, Winter, S2'!G33</f>
        <v>1.2511615935107006</v>
      </c>
      <c r="H33" s="1">
        <f>VLOOKUP($A33,'Base Consumption'!$A$2:$D$33,3,FALSE)*'Profiles, Pc, Winter, S2'!H33</f>
        <v>1.4132996978761896</v>
      </c>
      <c r="I33" s="1">
        <f>VLOOKUP($A33,'Base Consumption'!$A$2:$D$33,3,FALSE)*'Profiles, Pc, Winter, S2'!I33</f>
        <v>1.7138019754879807</v>
      </c>
      <c r="J33" s="1">
        <f>VLOOKUP($A33,'Base Consumption'!$A$2:$D$33,3,FALSE)*'Profiles, Pc, Winter, S2'!J33</f>
        <v>1.797028978125395</v>
      </c>
      <c r="K33" s="1">
        <f>VLOOKUP($A33,'Base Consumption'!$A$2:$D$33,3,FALSE)*'Profiles, Pc, Winter, S2'!K33</f>
        <v>1.8581816906707722</v>
      </c>
      <c r="L33" s="1">
        <f>VLOOKUP($A33,'Base Consumption'!$A$2:$D$33,3,FALSE)*'Profiles, Pc, Winter, S2'!L33</f>
        <v>1.8281732759878699</v>
      </c>
      <c r="M33" s="1">
        <f>VLOOKUP($A33,'Base Consumption'!$A$2:$D$33,3,FALSE)*'Profiles, Pc, Winter, S2'!M33</f>
        <v>1.8561995706160819</v>
      </c>
      <c r="N33" s="1">
        <f>VLOOKUP($A33,'Base Consumption'!$A$2:$D$33,3,FALSE)*'Profiles, Pc, Winter, S2'!N33</f>
        <v>1.8468828239596147</v>
      </c>
      <c r="O33" s="1">
        <f>VLOOKUP($A33,'Base Consumption'!$A$2:$D$33,3,FALSE)*'Profiles, Pc, Winter, S2'!O33</f>
        <v>1.8194523134708416</v>
      </c>
      <c r="P33" s="1">
        <f>VLOOKUP($A33,'Base Consumption'!$A$2:$D$33,3,FALSE)*'Profiles, Pc, Winter, S2'!P33</f>
        <v>1.6955642053100906</v>
      </c>
      <c r="Q33" s="1">
        <f>VLOOKUP($A33,'Base Consumption'!$A$2:$D$33,3,FALSE)*'Profiles, Pc, Winter, S2'!Q33</f>
        <v>1.6995686806777834</v>
      </c>
      <c r="R33" s="1">
        <f>VLOOKUP($A33,'Base Consumption'!$A$2:$D$33,3,FALSE)*'Profiles, Pc, Winter, S2'!R33</f>
        <v>1.6487869442283822</v>
      </c>
      <c r="S33" s="1">
        <f>VLOOKUP($A33,'Base Consumption'!$A$2:$D$33,3,FALSE)*'Profiles, Pc, Winter, S2'!S33</f>
        <v>1.7279616273770972</v>
      </c>
      <c r="T33" s="1">
        <f>VLOOKUP($A33,'Base Consumption'!$A$2:$D$33,3,FALSE)*'Profiles, Pc, Winter, S2'!T33</f>
        <v>1.6741385084878606</v>
      </c>
      <c r="U33" s="1">
        <f>VLOOKUP($A33,'Base Consumption'!$A$2:$D$33,3,FALSE)*'Profiles, Pc, Winter, S2'!U33</f>
        <v>1.647834573909114</v>
      </c>
      <c r="V33" s="1">
        <f>VLOOKUP($A33,'Base Consumption'!$A$2:$D$33,3,FALSE)*'Profiles, Pc, Winter, S2'!V33</f>
        <v>1.6113942811568585</v>
      </c>
      <c r="W33" s="1">
        <f>VLOOKUP($A33,'Base Consumption'!$A$2:$D$33,3,FALSE)*'Profiles, Pc, Winter, S2'!W33</f>
        <v>1.5560973131086688</v>
      </c>
      <c r="X33" s="1">
        <f>VLOOKUP($A33,'Base Consumption'!$A$2:$D$33,3,FALSE)*'Profiles, Pc, Winter, S2'!X33</f>
        <v>1.3966653766227342</v>
      </c>
      <c r="Y33" s="1">
        <f>VLOOKUP($A33,'Base Consumption'!$A$2:$D$33,3,FALSE)*'Profiles, Pc, Winter, S2'!Y33</f>
        <v>1.2975192858251696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S3'!B2</f>
        <v>1.6597482008871616</v>
      </c>
      <c r="C2" s="1">
        <f>VLOOKUP($A2,'Base Consumption'!$A$2:$D$33,3,FALSE)*'Profiles, Pc, Winter, S3'!C2</f>
        <v>1.5977216128489089</v>
      </c>
      <c r="D2" s="1">
        <f>VLOOKUP($A2,'Base Consumption'!$A$2:$D$33,3,FALSE)*'Profiles, Pc, Winter, S3'!D2</f>
        <v>1.5408121529674563</v>
      </c>
      <c r="E2" s="1">
        <f>VLOOKUP($A2,'Base Consumption'!$A$2:$D$33,3,FALSE)*'Profiles, Pc, Winter, S3'!E2</f>
        <v>1.5873171109401218</v>
      </c>
      <c r="F2" s="1">
        <f>VLOOKUP($A2,'Base Consumption'!$A$2:$D$33,3,FALSE)*'Profiles, Pc, Winter, S3'!F2</f>
        <v>1.5425265660728047</v>
      </c>
      <c r="G2" s="1">
        <f>VLOOKUP($A2,'Base Consumption'!$A$2:$D$33,3,FALSE)*'Profiles, Pc, Winter, S3'!G2</f>
        <v>1.5445810205368626</v>
      </c>
      <c r="H2" s="1">
        <f>VLOOKUP($A2,'Base Consumption'!$A$2:$D$33,3,FALSE)*'Profiles, Pc, Winter, S3'!H2</f>
        <v>1.5588374938007381</v>
      </c>
      <c r="I2" s="1">
        <f>VLOOKUP($A2,'Base Consumption'!$A$2:$D$33,3,FALSE)*'Profiles, Pc, Winter, S3'!I2</f>
        <v>2.0233656663161756</v>
      </c>
      <c r="J2" s="1">
        <f>VLOOKUP($A2,'Base Consumption'!$A$2:$D$33,3,FALSE)*'Profiles, Pc, Winter, S3'!J2</f>
        <v>2.0638184425475021</v>
      </c>
      <c r="K2" s="1">
        <f>VLOOKUP($A2,'Base Consumption'!$A$2:$D$33,3,FALSE)*'Profiles, Pc, Winter, S3'!K2</f>
        <v>2.0441285676182028</v>
      </c>
      <c r="L2" s="1">
        <f>VLOOKUP($A2,'Base Consumption'!$A$2:$D$33,3,FALSE)*'Profiles, Pc, Winter, S3'!L2</f>
        <v>2.0379225016010096</v>
      </c>
      <c r="M2" s="1">
        <f>VLOOKUP($A2,'Base Consumption'!$A$2:$D$33,3,FALSE)*'Profiles, Pc, Winter, S3'!M2</f>
        <v>2.080749489385159</v>
      </c>
      <c r="N2" s="1">
        <f>VLOOKUP($A2,'Base Consumption'!$A$2:$D$33,3,FALSE)*'Profiles, Pc, Winter, S3'!N2</f>
        <v>2.0583509792095986</v>
      </c>
      <c r="O2" s="1">
        <f>VLOOKUP($A2,'Base Consumption'!$A$2:$D$33,3,FALSE)*'Profiles, Pc, Winter, S3'!O2</f>
        <v>2.0219139653671498</v>
      </c>
      <c r="P2" s="1">
        <f>VLOOKUP($A2,'Base Consumption'!$A$2:$D$33,3,FALSE)*'Profiles, Pc, Winter, S3'!P2</f>
        <v>1.7588769678117666</v>
      </c>
      <c r="Q2" s="1">
        <f>VLOOKUP($A2,'Base Consumption'!$A$2:$D$33,3,FALSE)*'Profiles, Pc, Winter, S3'!Q2</f>
        <v>1.8922759512705492</v>
      </c>
      <c r="R2" s="1">
        <f>VLOOKUP($A2,'Base Consumption'!$A$2:$D$33,3,FALSE)*'Profiles, Pc, Winter, S3'!R2</f>
        <v>2.0572820013218975</v>
      </c>
      <c r="S2" s="1">
        <f>VLOOKUP($A2,'Base Consumption'!$A$2:$D$33,3,FALSE)*'Profiles, Pc, Winter, S3'!S2</f>
        <v>2.0259455032480727</v>
      </c>
      <c r="T2" s="1">
        <f>VLOOKUP($A2,'Base Consumption'!$A$2:$D$33,3,FALSE)*'Profiles, Pc, Winter, S3'!T2</f>
        <v>1.9215515821637221</v>
      </c>
      <c r="U2" s="1">
        <f>VLOOKUP($A2,'Base Consumption'!$A$2:$D$33,3,FALSE)*'Profiles, Pc, Winter, S3'!U2</f>
        <v>1.8324523353757771</v>
      </c>
      <c r="V2" s="1">
        <f>VLOOKUP($A2,'Base Consumption'!$A$2:$D$33,3,FALSE)*'Profiles, Pc, Winter, S3'!V2</f>
        <v>1.8195066820586909</v>
      </c>
      <c r="W2" s="1">
        <f>VLOOKUP($A2,'Base Consumption'!$A$2:$D$33,3,FALSE)*'Profiles, Pc, Winter, S3'!W2</f>
        <v>1.7386437694538477</v>
      </c>
      <c r="X2" s="1">
        <f>VLOOKUP($A2,'Base Consumption'!$A$2:$D$33,3,FALSE)*'Profiles, Pc, Winter, S3'!X2</f>
        <v>1.5702555815346391</v>
      </c>
      <c r="Y2" s="1">
        <f>VLOOKUP($A2,'Base Consumption'!$A$2:$D$33,3,FALSE)*'Profiles, Pc, Winter, S3'!Y2</f>
        <v>1.5362357852448794</v>
      </c>
    </row>
    <row r="3" spans="1:25" x14ac:dyDescent="0.3">
      <c r="A3">
        <v>2</v>
      </c>
      <c r="B3" s="1">
        <f>VLOOKUP($A3,'Base Consumption'!$A$2:$D$33,3,FALSE)*'Profiles, Pc, Winter, S3'!B3</f>
        <v>0.50725834920142054</v>
      </c>
      <c r="C3" s="1">
        <f>VLOOKUP($A3,'Base Consumption'!$A$2:$D$33,3,FALSE)*'Profiles, Pc, Winter, S3'!C3</f>
        <v>0.49282165872497014</v>
      </c>
      <c r="D3" s="1">
        <f>VLOOKUP($A3,'Base Consumption'!$A$2:$D$33,3,FALSE)*'Profiles, Pc, Winter, S3'!D3</f>
        <v>0.47188853379627688</v>
      </c>
      <c r="E3" s="1">
        <f>VLOOKUP($A3,'Base Consumption'!$A$2:$D$33,3,FALSE)*'Profiles, Pc, Winter, S3'!E3</f>
        <v>0.4679811996699666</v>
      </c>
      <c r="F3" s="1">
        <f>VLOOKUP($A3,'Base Consumption'!$A$2:$D$33,3,FALSE)*'Profiles, Pc, Winter, S3'!F3</f>
        <v>0.47268357151995444</v>
      </c>
      <c r="G3" s="1">
        <f>VLOOKUP($A3,'Base Consumption'!$A$2:$D$33,3,FALSE)*'Profiles, Pc, Winter, S3'!G3</f>
        <v>0.50469009386583918</v>
      </c>
      <c r="H3" s="1">
        <f>VLOOKUP($A3,'Base Consumption'!$A$2:$D$33,3,FALSE)*'Profiles, Pc, Winter, S3'!H3</f>
        <v>0.6084301971716819</v>
      </c>
      <c r="I3" s="1">
        <f>VLOOKUP($A3,'Base Consumption'!$A$2:$D$33,3,FALSE)*'Profiles, Pc, Winter, S3'!I3</f>
        <v>0.71031863640690107</v>
      </c>
      <c r="J3" s="1">
        <f>VLOOKUP($A3,'Base Consumption'!$A$2:$D$33,3,FALSE)*'Profiles, Pc, Winter, S3'!J3</f>
        <v>0.77221329718538245</v>
      </c>
      <c r="K3" s="1">
        <f>VLOOKUP($A3,'Base Consumption'!$A$2:$D$33,3,FALSE)*'Profiles, Pc, Winter, S3'!K3</f>
        <v>0.79553687363629622</v>
      </c>
      <c r="L3" s="1">
        <f>VLOOKUP($A3,'Base Consumption'!$A$2:$D$33,3,FALSE)*'Profiles, Pc, Winter, S3'!L3</f>
        <v>0.79381600387730678</v>
      </c>
      <c r="M3" s="1">
        <f>VLOOKUP($A3,'Base Consumption'!$A$2:$D$33,3,FALSE)*'Profiles, Pc, Winter, S3'!M3</f>
        <v>0.774912299757191</v>
      </c>
      <c r="N3" s="1">
        <f>VLOOKUP($A3,'Base Consumption'!$A$2:$D$33,3,FALSE)*'Profiles, Pc, Winter, S3'!N3</f>
        <v>0.74680262313687085</v>
      </c>
      <c r="O3" s="1">
        <f>VLOOKUP($A3,'Base Consumption'!$A$2:$D$33,3,FALSE)*'Profiles, Pc, Winter, S3'!O3</f>
        <v>0.71021401602172396</v>
      </c>
      <c r="P3" s="1">
        <f>VLOOKUP($A3,'Base Consumption'!$A$2:$D$33,3,FALSE)*'Profiles, Pc, Winter, S3'!P3</f>
        <v>0.66146405175134271</v>
      </c>
      <c r="Q3" s="1">
        <f>VLOOKUP($A3,'Base Consumption'!$A$2:$D$33,3,FALSE)*'Profiles, Pc, Winter, S3'!Q3</f>
        <v>0.6819945124761797</v>
      </c>
      <c r="R3" s="1">
        <f>VLOOKUP($A3,'Base Consumption'!$A$2:$D$33,3,FALSE)*'Profiles, Pc, Winter, S3'!R3</f>
        <v>0.7586135227149412</v>
      </c>
      <c r="S3" s="1">
        <f>VLOOKUP($A3,'Base Consumption'!$A$2:$D$33,3,FALSE)*'Profiles, Pc, Winter, S3'!S3</f>
        <v>0.9069922125194666</v>
      </c>
      <c r="T3" s="1">
        <f>VLOOKUP($A3,'Base Consumption'!$A$2:$D$33,3,FALSE)*'Profiles, Pc, Winter, S3'!T3</f>
        <v>0.86386000139396513</v>
      </c>
      <c r="U3" s="1">
        <f>VLOOKUP($A3,'Base Consumption'!$A$2:$D$33,3,FALSE)*'Profiles, Pc, Winter, S3'!U3</f>
        <v>0.7979534425944852</v>
      </c>
      <c r="V3" s="1">
        <f>VLOOKUP($A3,'Base Consumption'!$A$2:$D$33,3,FALSE)*'Profiles, Pc, Winter, S3'!V3</f>
        <v>0.77356277964112397</v>
      </c>
      <c r="W3" s="1">
        <f>VLOOKUP($A3,'Base Consumption'!$A$2:$D$33,3,FALSE)*'Profiles, Pc, Winter, S3'!W3</f>
        <v>0.72145475709677487</v>
      </c>
      <c r="X3" s="1">
        <f>VLOOKUP($A3,'Base Consumption'!$A$2:$D$33,3,FALSE)*'Profiles, Pc, Winter, S3'!X3</f>
        <v>0.66027669699833258</v>
      </c>
      <c r="Y3" s="1">
        <f>VLOOKUP($A3,'Base Consumption'!$A$2:$D$33,3,FALSE)*'Profiles, Pc, Winter, S3'!Y3</f>
        <v>0.58404477841869351</v>
      </c>
    </row>
    <row r="4" spans="1:25" x14ac:dyDescent="0.3">
      <c r="A4">
        <v>3</v>
      </c>
      <c r="B4" s="1">
        <f>VLOOKUP($A4,'Base Consumption'!$A$2:$D$33,3,FALSE)*'Profiles, Pc, Winter, S3'!B4</f>
        <v>1.6222472828397971</v>
      </c>
      <c r="C4" s="1">
        <f>VLOOKUP($A4,'Base Consumption'!$A$2:$D$33,3,FALSE)*'Profiles, Pc, Winter, S3'!C4</f>
        <v>1.5252956195993006</v>
      </c>
      <c r="D4" s="1">
        <f>VLOOKUP($A4,'Base Consumption'!$A$2:$D$33,3,FALSE)*'Profiles, Pc, Winter, S3'!D4</f>
        <v>1.4759918759292787</v>
      </c>
      <c r="E4" s="1">
        <f>VLOOKUP($A4,'Base Consumption'!$A$2:$D$33,3,FALSE)*'Profiles, Pc, Winter, S3'!E4</f>
        <v>1.5068666395781711</v>
      </c>
      <c r="F4" s="1">
        <f>VLOOKUP($A4,'Base Consumption'!$A$2:$D$33,3,FALSE)*'Profiles, Pc, Winter, S3'!F4</f>
        <v>1.521042224738868</v>
      </c>
      <c r="G4" s="1">
        <f>VLOOKUP($A4,'Base Consumption'!$A$2:$D$33,3,FALSE)*'Profiles, Pc, Winter, S3'!G4</f>
        <v>1.7390980596877066</v>
      </c>
      <c r="H4" s="1">
        <f>VLOOKUP($A4,'Base Consumption'!$A$2:$D$33,3,FALSE)*'Profiles, Pc, Winter, S3'!H4</f>
        <v>2.8086471331814358</v>
      </c>
      <c r="I4" s="1">
        <f>VLOOKUP($A4,'Base Consumption'!$A$2:$D$33,3,FALSE)*'Profiles, Pc, Winter, S3'!I4</f>
        <v>3.2930146858430271</v>
      </c>
      <c r="J4" s="1">
        <f>VLOOKUP($A4,'Base Consumption'!$A$2:$D$33,3,FALSE)*'Profiles, Pc, Winter, S3'!J4</f>
        <v>3.4404325414777355</v>
      </c>
      <c r="K4" s="1">
        <f>VLOOKUP($A4,'Base Consumption'!$A$2:$D$33,3,FALSE)*'Profiles, Pc, Winter, S3'!K4</f>
        <v>3.3317002512844218</v>
      </c>
      <c r="L4" s="1">
        <f>VLOOKUP($A4,'Base Consumption'!$A$2:$D$33,3,FALSE)*'Profiles, Pc, Winter, S3'!L4</f>
        <v>3.2092442245198098</v>
      </c>
      <c r="M4" s="1">
        <f>VLOOKUP($A4,'Base Consumption'!$A$2:$D$33,3,FALSE)*'Profiles, Pc, Winter, S3'!M4</f>
        <v>3.4139699109626811</v>
      </c>
      <c r="N4" s="1">
        <f>VLOOKUP($A4,'Base Consumption'!$A$2:$D$33,3,FALSE)*'Profiles, Pc, Winter, S3'!N4</f>
        <v>3.164917908027892</v>
      </c>
      <c r="O4" s="1">
        <f>VLOOKUP($A4,'Base Consumption'!$A$2:$D$33,3,FALSE)*'Profiles, Pc, Winter, S3'!O4</f>
        <v>3.0135500114573737</v>
      </c>
      <c r="P4" s="1">
        <f>VLOOKUP($A4,'Base Consumption'!$A$2:$D$33,3,FALSE)*'Profiles, Pc, Winter, S3'!P4</f>
        <v>2.6063818962530751</v>
      </c>
      <c r="Q4" s="1">
        <f>VLOOKUP($A4,'Base Consumption'!$A$2:$D$33,3,FALSE)*'Profiles, Pc, Winter, S3'!Q4</f>
        <v>2.5956166544520509</v>
      </c>
      <c r="R4" s="1">
        <f>VLOOKUP($A4,'Base Consumption'!$A$2:$D$33,3,FALSE)*'Profiles, Pc, Winter, S3'!R4</f>
        <v>2.7046348869460086</v>
      </c>
      <c r="S4" s="1">
        <f>VLOOKUP($A4,'Base Consumption'!$A$2:$D$33,3,FALSE)*'Profiles, Pc, Winter, S3'!S4</f>
        <v>2.921064599238945</v>
      </c>
      <c r="T4" s="1">
        <f>VLOOKUP($A4,'Base Consumption'!$A$2:$D$33,3,FALSE)*'Profiles, Pc, Winter, S3'!T4</f>
        <v>2.6693471867429936</v>
      </c>
      <c r="U4" s="1">
        <f>VLOOKUP($A4,'Base Consumption'!$A$2:$D$33,3,FALSE)*'Profiles, Pc, Winter, S3'!U4</f>
        <v>2.7739285809293635</v>
      </c>
      <c r="V4" s="1">
        <f>VLOOKUP($A4,'Base Consumption'!$A$2:$D$33,3,FALSE)*'Profiles, Pc, Winter, S3'!V4</f>
        <v>2.6933325712382135</v>
      </c>
      <c r="W4" s="1">
        <f>VLOOKUP($A4,'Base Consumption'!$A$2:$D$33,3,FALSE)*'Profiles, Pc, Winter, S3'!W4</f>
        <v>2.5328451891057773</v>
      </c>
      <c r="X4" s="1">
        <f>VLOOKUP($A4,'Base Consumption'!$A$2:$D$33,3,FALSE)*'Profiles, Pc, Winter, S3'!X4</f>
        <v>2.1041005066140461</v>
      </c>
      <c r="Y4" s="1">
        <f>VLOOKUP($A4,'Base Consumption'!$A$2:$D$33,3,FALSE)*'Profiles, Pc, Winter, S3'!Y4</f>
        <v>1.8557990614197593</v>
      </c>
    </row>
    <row r="5" spans="1:25" x14ac:dyDescent="0.3">
      <c r="A5">
        <v>4</v>
      </c>
      <c r="B5" s="1">
        <f>VLOOKUP($A5,'Base Consumption'!$A$2:$D$33,3,FALSE)*'Profiles, Pc, Winter, S3'!B5</f>
        <v>7.9577781184756363E-2</v>
      </c>
      <c r="C5" s="1">
        <f>VLOOKUP($A5,'Base Consumption'!$A$2:$D$33,3,FALSE)*'Profiles, Pc, Winter, S3'!C5</f>
        <v>5.1701796301340419E-2</v>
      </c>
      <c r="D5" s="1">
        <f>VLOOKUP($A5,'Base Consumption'!$A$2:$D$33,3,FALSE)*'Profiles, Pc, Winter, S3'!D5</f>
        <v>5.1726219022646132E-2</v>
      </c>
      <c r="E5" s="1">
        <f>VLOOKUP($A5,'Base Consumption'!$A$2:$D$33,3,FALSE)*'Profiles, Pc, Winter, S3'!E5</f>
        <v>4.6080565853041641E-2</v>
      </c>
      <c r="F5" s="1">
        <f>VLOOKUP($A5,'Base Consumption'!$A$2:$D$33,3,FALSE)*'Profiles, Pc, Winter, S3'!F5</f>
        <v>4.8532020826398112E-2</v>
      </c>
      <c r="G5" s="1">
        <f>VLOOKUP($A5,'Base Consumption'!$A$2:$D$33,3,FALSE)*'Profiles, Pc, Winter, S3'!G5</f>
        <v>9.9028994260260683E-2</v>
      </c>
      <c r="H5" s="1">
        <f>VLOOKUP($A5,'Base Consumption'!$A$2:$D$33,3,FALSE)*'Profiles, Pc, Winter, S3'!H5</f>
        <v>0.19857579917062648</v>
      </c>
      <c r="I5" s="1">
        <f>VLOOKUP($A5,'Base Consumption'!$A$2:$D$33,3,FALSE)*'Profiles, Pc, Winter, S3'!I5</f>
        <v>0.24718624134886058</v>
      </c>
      <c r="J5" s="1">
        <f>VLOOKUP($A5,'Base Consumption'!$A$2:$D$33,3,FALSE)*'Profiles, Pc, Winter, S3'!J5</f>
        <v>0.27247486141969285</v>
      </c>
      <c r="K5" s="1">
        <f>VLOOKUP($A5,'Base Consumption'!$A$2:$D$33,3,FALSE)*'Profiles, Pc, Winter, S3'!K5</f>
        <v>0.25516824698261964</v>
      </c>
      <c r="L5" s="1">
        <f>VLOOKUP($A5,'Base Consumption'!$A$2:$D$33,3,FALSE)*'Profiles, Pc, Winter, S3'!L5</f>
        <v>0.25296442120508783</v>
      </c>
      <c r="M5" s="1">
        <f>VLOOKUP($A5,'Base Consumption'!$A$2:$D$33,3,FALSE)*'Profiles, Pc, Winter, S3'!M5</f>
        <v>0.23511380336128943</v>
      </c>
      <c r="N5" s="1">
        <f>VLOOKUP($A5,'Base Consumption'!$A$2:$D$33,3,FALSE)*'Profiles, Pc, Winter, S3'!N5</f>
        <v>0.22903926812432454</v>
      </c>
      <c r="O5" s="1">
        <f>VLOOKUP($A5,'Base Consumption'!$A$2:$D$33,3,FALSE)*'Profiles, Pc, Winter, S3'!O5</f>
        <v>0.21571500090590923</v>
      </c>
      <c r="P5" s="1">
        <f>VLOOKUP($A5,'Base Consumption'!$A$2:$D$33,3,FALSE)*'Profiles, Pc, Winter, S3'!P5</f>
        <v>0.20590921239608817</v>
      </c>
      <c r="Q5" s="1">
        <f>VLOOKUP($A5,'Base Consumption'!$A$2:$D$33,3,FALSE)*'Profiles, Pc, Winter, S3'!Q5</f>
        <v>0.21059939799230706</v>
      </c>
      <c r="R5" s="1">
        <f>VLOOKUP($A5,'Base Consumption'!$A$2:$D$33,3,FALSE)*'Profiles, Pc, Winter, S3'!R5</f>
        <v>0.26580051017311135</v>
      </c>
      <c r="S5" s="1">
        <f>VLOOKUP($A5,'Base Consumption'!$A$2:$D$33,3,FALSE)*'Profiles, Pc, Winter, S3'!S5</f>
        <v>0.40090202699668137</v>
      </c>
      <c r="T5" s="1">
        <f>VLOOKUP($A5,'Base Consumption'!$A$2:$D$33,3,FALSE)*'Profiles, Pc, Winter, S3'!T5</f>
        <v>0.36040609203194529</v>
      </c>
      <c r="U5" s="1">
        <f>VLOOKUP($A5,'Base Consumption'!$A$2:$D$33,3,FALSE)*'Profiles, Pc, Winter, S3'!U5</f>
        <v>0.3050027313479507</v>
      </c>
      <c r="V5" s="1">
        <f>VLOOKUP($A5,'Base Consumption'!$A$2:$D$33,3,FALSE)*'Profiles, Pc, Winter, S3'!V5</f>
        <v>0.29488659036962239</v>
      </c>
      <c r="W5" s="1">
        <f>VLOOKUP($A5,'Base Consumption'!$A$2:$D$33,3,FALSE)*'Profiles, Pc, Winter, S3'!W5</f>
        <v>0.26250863992180334</v>
      </c>
      <c r="X5" s="1">
        <f>VLOOKUP($A5,'Base Consumption'!$A$2:$D$33,3,FALSE)*'Profiles, Pc, Winter, S3'!X5</f>
        <v>0.19645912566380397</v>
      </c>
      <c r="Y5" s="1">
        <f>VLOOKUP($A5,'Base Consumption'!$A$2:$D$33,3,FALSE)*'Profiles, Pc, Winter, S3'!Y5</f>
        <v>0.15272363064034838</v>
      </c>
    </row>
    <row r="6" spans="1:25" x14ac:dyDescent="0.3">
      <c r="A6">
        <v>5</v>
      </c>
      <c r="B6" s="1">
        <f>VLOOKUP($A6,'Base Consumption'!$A$2:$D$33,3,FALSE)*'Profiles, Pc, Winter, S3'!B6</f>
        <v>0.78391728223676038</v>
      </c>
      <c r="C6" s="1">
        <f>VLOOKUP($A6,'Base Consumption'!$A$2:$D$33,3,FALSE)*'Profiles, Pc, Winter, S3'!C6</f>
        <v>0.71302316249316555</v>
      </c>
      <c r="D6" s="1">
        <f>VLOOKUP($A6,'Base Consumption'!$A$2:$D$33,3,FALSE)*'Profiles, Pc, Winter, S3'!D6</f>
        <v>0.65341209520070076</v>
      </c>
      <c r="E6" s="1">
        <f>VLOOKUP($A6,'Base Consumption'!$A$2:$D$33,3,FALSE)*'Profiles, Pc, Winter, S3'!E6</f>
        <v>0.6619673851445238</v>
      </c>
      <c r="F6" s="1">
        <f>VLOOKUP($A6,'Base Consumption'!$A$2:$D$33,3,FALSE)*'Profiles, Pc, Winter, S3'!F6</f>
        <v>0.6767281678316911</v>
      </c>
      <c r="G6" s="1">
        <f>VLOOKUP($A6,'Base Consumption'!$A$2:$D$33,3,FALSE)*'Profiles, Pc, Winter, S3'!G6</f>
        <v>0.76241988950768058</v>
      </c>
      <c r="H6" s="1">
        <f>VLOOKUP($A6,'Base Consumption'!$A$2:$D$33,3,FALSE)*'Profiles, Pc, Winter, S3'!H6</f>
        <v>0.98554997633235153</v>
      </c>
      <c r="I6" s="1">
        <f>VLOOKUP($A6,'Base Consumption'!$A$2:$D$33,3,FALSE)*'Profiles, Pc, Winter, S3'!I6</f>
        <v>1.0915440030641719</v>
      </c>
      <c r="J6" s="1">
        <f>VLOOKUP($A6,'Base Consumption'!$A$2:$D$33,3,FALSE)*'Profiles, Pc, Winter, S3'!J6</f>
        <v>1.1285888524734005</v>
      </c>
      <c r="K6" s="1">
        <f>VLOOKUP($A6,'Base Consumption'!$A$2:$D$33,3,FALSE)*'Profiles, Pc, Winter, S3'!K6</f>
        <v>1.173550448448432</v>
      </c>
      <c r="L6" s="1">
        <f>VLOOKUP($A6,'Base Consumption'!$A$2:$D$33,3,FALSE)*'Profiles, Pc, Winter, S3'!L6</f>
        <v>1.206575717130191</v>
      </c>
      <c r="M6" s="1">
        <f>VLOOKUP($A6,'Base Consumption'!$A$2:$D$33,3,FALSE)*'Profiles, Pc, Winter, S3'!M6</f>
        <v>1.2267479120369738</v>
      </c>
      <c r="N6" s="1">
        <f>VLOOKUP($A6,'Base Consumption'!$A$2:$D$33,3,FALSE)*'Profiles, Pc, Winter, S3'!N6</f>
        <v>1.2029420982520689</v>
      </c>
      <c r="O6" s="1">
        <f>VLOOKUP($A6,'Base Consumption'!$A$2:$D$33,3,FALSE)*'Profiles, Pc, Winter, S3'!O6</f>
        <v>1.1447229879861691</v>
      </c>
      <c r="P6" s="1">
        <f>VLOOKUP($A6,'Base Consumption'!$A$2:$D$33,3,FALSE)*'Profiles, Pc, Winter, S3'!P6</f>
        <v>1.1411338710597454</v>
      </c>
      <c r="Q6" s="1">
        <f>VLOOKUP($A6,'Base Consumption'!$A$2:$D$33,3,FALSE)*'Profiles, Pc, Winter, S3'!Q6</f>
        <v>1.1318884242613421</v>
      </c>
      <c r="R6" s="1">
        <f>VLOOKUP($A6,'Base Consumption'!$A$2:$D$33,3,FALSE)*'Profiles, Pc, Winter, S3'!R6</f>
        <v>1.2098010415857439</v>
      </c>
      <c r="S6" s="1">
        <f>VLOOKUP($A6,'Base Consumption'!$A$2:$D$33,3,FALSE)*'Profiles, Pc, Winter, S3'!S6</f>
        <v>1.3869414494770613</v>
      </c>
      <c r="T6" s="1">
        <f>VLOOKUP($A6,'Base Consumption'!$A$2:$D$33,3,FALSE)*'Profiles, Pc, Winter, S3'!T6</f>
        <v>1.3688774733339504</v>
      </c>
      <c r="U6" s="1">
        <f>VLOOKUP($A6,'Base Consumption'!$A$2:$D$33,3,FALSE)*'Profiles, Pc, Winter, S3'!U6</f>
        <v>1.3389624579821475</v>
      </c>
      <c r="V6" s="1">
        <f>VLOOKUP($A6,'Base Consumption'!$A$2:$D$33,3,FALSE)*'Profiles, Pc, Winter, S3'!V6</f>
        <v>1.3268591761877155</v>
      </c>
      <c r="W6" s="1">
        <f>VLOOKUP($A6,'Base Consumption'!$A$2:$D$33,3,FALSE)*'Profiles, Pc, Winter, S3'!W6</f>
        <v>1.2388511750012428</v>
      </c>
      <c r="X6" s="1">
        <f>VLOOKUP($A6,'Base Consumption'!$A$2:$D$33,3,FALSE)*'Profiles, Pc, Winter, S3'!X6</f>
        <v>1.1022703166417223</v>
      </c>
      <c r="Y6" s="1">
        <f>VLOOKUP($A6,'Base Consumption'!$A$2:$D$33,3,FALSE)*'Profiles, Pc, Winter, S3'!Y6</f>
        <v>0.99882244177257717</v>
      </c>
    </row>
    <row r="7" spans="1:25" x14ac:dyDescent="0.3">
      <c r="A7">
        <v>6</v>
      </c>
      <c r="B7" s="1">
        <f>VLOOKUP($A7,'Base Consumption'!$A$2:$D$33,3,FALSE)*'Profiles, Pc, Winter, S3'!B7</f>
        <v>4.5502647439883361</v>
      </c>
      <c r="C7" s="1">
        <f>VLOOKUP($A7,'Base Consumption'!$A$2:$D$33,3,FALSE)*'Profiles, Pc, Winter, S3'!C7</f>
        <v>4.2785477317666754</v>
      </c>
      <c r="D7" s="1">
        <f>VLOOKUP($A7,'Base Consumption'!$A$2:$D$33,3,FALSE)*'Profiles, Pc, Winter, S3'!D7</f>
        <v>4.1697883303232377</v>
      </c>
      <c r="E7" s="1">
        <f>VLOOKUP($A7,'Base Consumption'!$A$2:$D$33,3,FALSE)*'Profiles, Pc, Winter, S3'!E7</f>
        <v>4.2205648061420264</v>
      </c>
      <c r="F7" s="1">
        <f>VLOOKUP($A7,'Base Consumption'!$A$2:$D$33,3,FALSE)*'Profiles, Pc, Winter, S3'!F7</f>
        <v>4.2667706783603307</v>
      </c>
      <c r="G7" s="1">
        <f>VLOOKUP($A7,'Base Consumption'!$A$2:$D$33,3,FALSE)*'Profiles, Pc, Winter, S3'!G7</f>
        <v>4.6238580629743291</v>
      </c>
      <c r="H7" s="1">
        <f>VLOOKUP($A7,'Base Consumption'!$A$2:$D$33,3,FALSE)*'Profiles, Pc, Winter, S3'!H7</f>
        <v>5.2230641008467877</v>
      </c>
      <c r="I7" s="1">
        <f>VLOOKUP($A7,'Base Consumption'!$A$2:$D$33,3,FALSE)*'Profiles, Pc, Winter, S3'!I7</f>
        <v>6.3336159963686249</v>
      </c>
      <c r="J7" s="1">
        <f>VLOOKUP($A7,'Base Consumption'!$A$2:$D$33,3,FALSE)*'Profiles, Pc, Winter, S3'!J7</f>
        <v>6.6411940495938522</v>
      </c>
      <c r="K7" s="1">
        <f>VLOOKUP($A7,'Base Consumption'!$A$2:$D$33,3,FALSE)*'Profiles, Pc, Winter, S3'!K7</f>
        <v>6.8671932046528541</v>
      </c>
      <c r="L7" s="1">
        <f>VLOOKUP($A7,'Base Consumption'!$A$2:$D$33,3,FALSE)*'Profiles, Pc, Winter, S3'!L7</f>
        <v>6.7562925416943029</v>
      </c>
      <c r="M7" s="1">
        <f>VLOOKUP($A7,'Base Consumption'!$A$2:$D$33,3,FALSE)*'Profiles, Pc, Winter, S3'!M7</f>
        <v>6.8598679783637806</v>
      </c>
      <c r="N7" s="1">
        <f>VLOOKUP($A7,'Base Consumption'!$A$2:$D$33,3,FALSE)*'Profiles, Pc, Winter, S3'!N7</f>
        <v>6.825436523329012</v>
      </c>
      <c r="O7" s="1">
        <f>VLOOKUP($A7,'Base Consumption'!$A$2:$D$33,3,FALSE)*'Profiles, Pc, Winter, S3'!O7</f>
        <v>6.7240628976096328</v>
      </c>
      <c r="P7" s="1">
        <f>VLOOKUP($A7,'Base Consumption'!$A$2:$D$33,3,FALSE)*'Profiles, Pc, Winter, S3'!P7</f>
        <v>6.2662155413633789</v>
      </c>
      <c r="Q7" s="1">
        <f>VLOOKUP($A7,'Base Consumption'!$A$2:$D$33,3,FALSE)*'Profiles, Pc, Winter, S3'!Q7</f>
        <v>6.2810146894613741</v>
      </c>
      <c r="R7" s="1">
        <f>VLOOKUP($A7,'Base Consumption'!$A$2:$D$33,3,FALSE)*'Profiles, Pc, Winter, S3'!R7</f>
        <v>6.0933430547570646</v>
      </c>
      <c r="S7" s="1">
        <f>VLOOKUP($A7,'Base Consumption'!$A$2:$D$33,3,FALSE)*'Profiles, Pc, Winter, S3'!S7</f>
        <v>6.3859451446544906</v>
      </c>
      <c r="T7" s="1">
        <f>VLOOKUP($A7,'Base Consumption'!$A$2:$D$33,3,FALSE)*'Profiles, Pc, Winter, S3'!T7</f>
        <v>6.187033618324703</v>
      </c>
      <c r="U7" s="1">
        <f>VLOOKUP($A7,'Base Consumption'!$A$2:$D$33,3,FALSE)*'Profiles, Pc, Winter, S3'!U7</f>
        <v>6.0898234253162915</v>
      </c>
      <c r="V7" s="1">
        <f>VLOOKUP($A7,'Base Consumption'!$A$2:$D$33,3,FALSE)*'Profiles, Pc, Winter, S3'!V7</f>
        <v>5.9551527781883902</v>
      </c>
      <c r="W7" s="1">
        <f>VLOOKUP($A7,'Base Consumption'!$A$2:$D$33,3,FALSE)*'Profiles, Pc, Winter, S3'!W7</f>
        <v>5.7507944180102983</v>
      </c>
      <c r="X7" s="1">
        <f>VLOOKUP($A7,'Base Consumption'!$A$2:$D$33,3,FALSE)*'Profiles, Pc, Winter, S3'!X7</f>
        <v>5.1615894353448883</v>
      </c>
      <c r="Y7" s="1">
        <f>VLOOKUP($A7,'Base Consumption'!$A$2:$D$33,3,FALSE)*'Profiles, Pc, Winter, S3'!Y7</f>
        <v>4.7951799693538888</v>
      </c>
    </row>
    <row r="8" spans="1:25" x14ac:dyDescent="0.3">
      <c r="A8">
        <v>7</v>
      </c>
      <c r="B8" s="1">
        <f>VLOOKUP($A8,'Base Consumption'!$A$2:$D$33,3,FALSE)*'Profiles, Pc, Winter, S3'!B8</f>
        <v>2.0795581468220909</v>
      </c>
      <c r="C8" s="1">
        <f>VLOOKUP($A8,'Base Consumption'!$A$2:$D$33,3,FALSE)*'Profiles, Pc, Winter, S3'!C8</f>
        <v>1.9166085702467135</v>
      </c>
      <c r="D8" s="1">
        <f>VLOOKUP($A8,'Base Consumption'!$A$2:$D$33,3,FALSE)*'Profiles, Pc, Winter, S3'!D8</f>
        <v>1.9004026206770526</v>
      </c>
      <c r="E8" s="1">
        <f>VLOOKUP($A8,'Base Consumption'!$A$2:$D$33,3,FALSE)*'Profiles, Pc, Winter, S3'!E8</f>
        <v>1.8618455397139755</v>
      </c>
      <c r="F8" s="1">
        <f>VLOOKUP($A8,'Base Consumption'!$A$2:$D$33,3,FALSE)*'Profiles, Pc, Winter, S3'!F8</f>
        <v>1.9269688212726406</v>
      </c>
      <c r="G8" s="1">
        <f>VLOOKUP($A8,'Base Consumption'!$A$2:$D$33,3,FALSE)*'Profiles, Pc, Winter, S3'!G8</f>
        <v>2.2147923388813462</v>
      </c>
      <c r="H8" s="1">
        <f>VLOOKUP($A8,'Base Consumption'!$A$2:$D$33,3,FALSE)*'Profiles, Pc, Winter, S3'!H8</f>
        <v>2.8123103572601478</v>
      </c>
      <c r="I8" s="1">
        <f>VLOOKUP($A8,'Base Consumption'!$A$2:$D$33,3,FALSE)*'Profiles, Pc, Winter, S3'!I8</f>
        <v>3.4391575678844246</v>
      </c>
      <c r="J8" s="1">
        <f>VLOOKUP($A8,'Base Consumption'!$A$2:$D$33,3,FALSE)*'Profiles, Pc, Winter, S3'!J8</f>
        <v>3.9044400767263907</v>
      </c>
      <c r="K8" s="1">
        <f>VLOOKUP($A8,'Base Consumption'!$A$2:$D$33,3,FALSE)*'Profiles, Pc, Winter, S3'!K8</f>
        <v>4.0079517837555905</v>
      </c>
      <c r="L8" s="1">
        <f>VLOOKUP($A8,'Base Consumption'!$A$2:$D$33,3,FALSE)*'Profiles, Pc, Winter, S3'!L8</f>
        <v>4.0942460894751456</v>
      </c>
      <c r="M8" s="1">
        <f>VLOOKUP($A8,'Base Consumption'!$A$2:$D$33,3,FALSE)*'Profiles, Pc, Winter, S3'!M8</f>
        <v>4.0942460894751456</v>
      </c>
      <c r="N8" s="1">
        <f>VLOOKUP($A8,'Base Consumption'!$A$2:$D$33,3,FALSE)*'Profiles, Pc, Winter, S3'!N8</f>
        <v>4.0123915177237865</v>
      </c>
      <c r="O8" s="1">
        <f>VLOOKUP($A8,'Base Consumption'!$A$2:$D$33,3,FALSE)*'Profiles, Pc, Winter, S3'!O8</f>
        <v>3.9024698767801924</v>
      </c>
      <c r="P8" s="1">
        <f>VLOOKUP($A8,'Base Consumption'!$A$2:$D$33,3,FALSE)*'Profiles, Pc, Winter, S3'!P8</f>
        <v>3.5642856951947532</v>
      </c>
      <c r="Q8" s="1">
        <f>VLOOKUP($A8,'Base Consumption'!$A$2:$D$33,3,FALSE)*'Profiles, Pc, Winter, S3'!Q8</f>
        <v>3.4766497194448283</v>
      </c>
      <c r="R8" s="1">
        <f>VLOOKUP($A8,'Base Consumption'!$A$2:$D$33,3,FALSE)*'Profiles, Pc, Winter, S3'!R8</f>
        <v>3.7620603190547106</v>
      </c>
      <c r="S8" s="1">
        <f>VLOOKUP($A8,'Base Consumption'!$A$2:$D$33,3,FALSE)*'Profiles, Pc, Winter, S3'!S8</f>
        <v>3.8412674745116977</v>
      </c>
      <c r="T8" s="1">
        <f>VLOOKUP($A8,'Base Consumption'!$A$2:$D$33,3,FALSE)*'Profiles, Pc, Winter, S3'!T8</f>
        <v>3.7153476643850505</v>
      </c>
      <c r="U8" s="1">
        <f>VLOOKUP($A8,'Base Consumption'!$A$2:$D$33,3,FALSE)*'Profiles, Pc, Winter, S3'!U8</f>
        <v>3.6642711822261589</v>
      </c>
      <c r="V8" s="1">
        <f>VLOOKUP($A8,'Base Consumption'!$A$2:$D$33,3,FALSE)*'Profiles, Pc, Winter, S3'!V8</f>
        <v>3.4075383349143724</v>
      </c>
      <c r="W8" s="1">
        <f>VLOOKUP($A8,'Base Consumption'!$A$2:$D$33,3,FALSE)*'Profiles, Pc, Winter, S3'!W8</f>
        <v>2.8212951485744671</v>
      </c>
      <c r="X8" s="1">
        <f>VLOOKUP($A8,'Base Consumption'!$A$2:$D$33,3,FALSE)*'Profiles, Pc, Winter, S3'!X8</f>
        <v>2.6026957663272934</v>
      </c>
      <c r="Y8" s="1">
        <f>VLOOKUP($A8,'Base Consumption'!$A$2:$D$33,3,FALSE)*'Profiles, Pc, Winter, S3'!Y8</f>
        <v>2.3915913747491091</v>
      </c>
    </row>
    <row r="9" spans="1:25" x14ac:dyDescent="0.3">
      <c r="A9">
        <v>8</v>
      </c>
      <c r="B9" s="1">
        <f>VLOOKUP($A9,'Base Consumption'!$A$2:$D$33,3,FALSE)*'Profiles, Pc, Winter, S3'!B9</f>
        <v>0.4380640878933586</v>
      </c>
      <c r="C9" s="1">
        <f>VLOOKUP($A9,'Base Consumption'!$A$2:$D$33,3,FALSE)*'Profiles, Pc, Winter, S3'!C9</f>
        <v>0.41499887696949372</v>
      </c>
      <c r="D9" s="1">
        <f>VLOOKUP($A9,'Base Consumption'!$A$2:$D$33,3,FALSE)*'Profiles, Pc, Winter, S3'!D9</f>
        <v>0.40579809531753386</v>
      </c>
      <c r="E9" s="1">
        <f>VLOOKUP($A9,'Base Consumption'!$A$2:$D$33,3,FALSE)*'Profiles, Pc, Winter, S3'!E9</f>
        <v>0.40142945986003803</v>
      </c>
      <c r="F9" s="1">
        <f>VLOOKUP($A9,'Base Consumption'!$A$2:$D$33,3,FALSE)*'Profiles, Pc, Winter, S3'!F9</f>
        <v>0.42530236551542255</v>
      </c>
      <c r="G9" s="1">
        <f>VLOOKUP($A9,'Base Consumption'!$A$2:$D$33,3,FALSE)*'Profiles, Pc, Winter, S3'!G9</f>
        <v>0.51879235437212989</v>
      </c>
      <c r="H9" s="1">
        <f>VLOOKUP($A9,'Base Consumption'!$A$2:$D$33,3,FALSE)*'Profiles, Pc, Winter, S3'!H9</f>
        <v>0.85203549702318582</v>
      </c>
      <c r="I9" s="1">
        <f>VLOOKUP($A9,'Base Consumption'!$A$2:$D$33,3,FALSE)*'Profiles, Pc, Winter, S3'!I9</f>
        <v>1.0248861741163584</v>
      </c>
      <c r="J9" s="1">
        <f>VLOOKUP($A9,'Base Consumption'!$A$2:$D$33,3,FALSE)*'Profiles, Pc, Winter, S3'!J9</f>
        <v>1.0646675797189764</v>
      </c>
      <c r="K9" s="1">
        <f>VLOOKUP($A9,'Base Consumption'!$A$2:$D$33,3,FALSE)*'Profiles, Pc, Winter, S3'!K9</f>
        <v>1.0588453184513562</v>
      </c>
      <c r="L9" s="1">
        <f>VLOOKUP($A9,'Base Consumption'!$A$2:$D$33,3,FALSE)*'Profiles, Pc, Winter, S3'!L9</f>
        <v>1.0978476637235333</v>
      </c>
      <c r="M9" s="1">
        <f>VLOOKUP($A9,'Base Consumption'!$A$2:$D$33,3,FALSE)*'Profiles, Pc, Winter, S3'!M9</f>
        <v>1.0903738151430227</v>
      </c>
      <c r="N9" s="1">
        <f>VLOOKUP($A9,'Base Consumption'!$A$2:$D$33,3,FALSE)*'Profiles, Pc, Winter, S3'!N9</f>
        <v>1.0250687702061825</v>
      </c>
      <c r="O9" s="1">
        <f>VLOOKUP($A9,'Base Consumption'!$A$2:$D$33,3,FALSE)*'Profiles, Pc, Winter, S3'!O9</f>
        <v>1.0001704491988896</v>
      </c>
      <c r="P9" s="1">
        <f>VLOOKUP($A9,'Base Consumption'!$A$2:$D$33,3,FALSE)*'Profiles, Pc, Winter, S3'!P9</f>
        <v>0.88437381625478195</v>
      </c>
      <c r="Q9" s="1">
        <f>VLOOKUP($A9,'Base Consumption'!$A$2:$D$33,3,FALSE)*'Profiles, Pc, Winter, S3'!Q9</f>
        <v>0.79757892320747148</v>
      </c>
      <c r="R9" s="1">
        <f>VLOOKUP($A9,'Base Consumption'!$A$2:$D$33,3,FALSE)*'Profiles, Pc, Winter, S3'!R9</f>
        <v>0.8189114327533128</v>
      </c>
      <c r="S9" s="1">
        <f>VLOOKUP($A9,'Base Consumption'!$A$2:$D$33,3,FALSE)*'Profiles, Pc, Winter, S3'!S9</f>
        <v>0.89182576535581759</v>
      </c>
      <c r="T9" s="1">
        <f>VLOOKUP($A9,'Base Consumption'!$A$2:$D$33,3,FALSE)*'Profiles, Pc, Winter, S3'!T9</f>
        <v>0.87638807597204371</v>
      </c>
      <c r="U9" s="1">
        <f>VLOOKUP($A9,'Base Consumption'!$A$2:$D$33,3,FALSE)*'Profiles, Pc, Winter, S3'!U9</f>
        <v>0.84819568786110278</v>
      </c>
      <c r="V9" s="1">
        <f>VLOOKUP($A9,'Base Consumption'!$A$2:$D$33,3,FALSE)*'Profiles, Pc, Winter, S3'!V9</f>
        <v>0.83061500667946675</v>
      </c>
      <c r="W9" s="1">
        <f>VLOOKUP($A9,'Base Consumption'!$A$2:$D$33,3,FALSE)*'Profiles, Pc, Winter, S3'!W9</f>
        <v>0.76620355340066082</v>
      </c>
      <c r="X9" s="1">
        <f>VLOOKUP($A9,'Base Consumption'!$A$2:$D$33,3,FALSE)*'Profiles, Pc, Winter, S3'!X9</f>
        <v>0.60497088597333903</v>
      </c>
      <c r="Y9" s="1">
        <f>VLOOKUP($A9,'Base Consumption'!$A$2:$D$33,3,FALSE)*'Profiles, Pc, Winter, S3'!Y9</f>
        <v>0.52425663541250023</v>
      </c>
    </row>
    <row r="10" spans="1:25" x14ac:dyDescent="0.3">
      <c r="A10">
        <v>9</v>
      </c>
      <c r="B10" s="1">
        <f>VLOOKUP($A10,'Base Consumption'!$A$2:$D$33,3,FALSE)*'Profiles, Pc, Winter, S3'!B10</f>
        <v>0.47444882711130409</v>
      </c>
      <c r="C10" s="1">
        <f>VLOOKUP($A10,'Base Consumption'!$A$2:$D$33,3,FALSE)*'Profiles, Pc, Winter, S3'!C10</f>
        <v>0.47444882711130409</v>
      </c>
      <c r="D10" s="1">
        <f>VLOOKUP($A10,'Base Consumption'!$A$2:$D$33,3,FALSE)*'Profiles, Pc, Winter, S3'!D10</f>
        <v>0.47444882711130409</v>
      </c>
      <c r="E10" s="1">
        <f>VLOOKUP($A10,'Base Consumption'!$A$2:$D$33,3,FALSE)*'Profiles, Pc, Winter, S3'!E10</f>
        <v>0.47444882711130409</v>
      </c>
      <c r="F10" s="1">
        <f>VLOOKUP($A10,'Base Consumption'!$A$2:$D$33,3,FALSE)*'Profiles, Pc, Winter, S3'!F10</f>
        <v>0.47444882711130409</v>
      </c>
      <c r="G10" s="1">
        <f>VLOOKUP($A10,'Base Consumption'!$A$2:$D$33,3,FALSE)*'Profiles, Pc, Winter, S3'!G10</f>
        <v>0.47444882711130409</v>
      </c>
      <c r="H10" s="1">
        <f>VLOOKUP($A10,'Base Consumption'!$A$2:$D$33,3,FALSE)*'Profiles, Pc, Winter, S3'!H10</f>
        <v>0.47444882711130409</v>
      </c>
      <c r="I10" s="1">
        <f>VLOOKUP($A10,'Base Consumption'!$A$2:$D$33,3,FALSE)*'Profiles, Pc, Winter, S3'!I10</f>
        <v>0.47444882711130409</v>
      </c>
      <c r="J10" s="1">
        <f>VLOOKUP($A10,'Base Consumption'!$A$2:$D$33,3,FALSE)*'Profiles, Pc, Winter, S3'!J10</f>
        <v>0.47444882711130409</v>
      </c>
      <c r="K10" s="1">
        <f>VLOOKUP($A10,'Base Consumption'!$A$2:$D$33,3,FALSE)*'Profiles, Pc, Winter, S3'!K10</f>
        <v>0.47444882711130409</v>
      </c>
      <c r="L10" s="1">
        <f>VLOOKUP($A10,'Base Consumption'!$A$2:$D$33,3,FALSE)*'Profiles, Pc, Winter, S3'!L10</f>
        <v>0.47444882711130409</v>
      </c>
      <c r="M10" s="1">
        <f>VLOOKUP($A10,'Base Consumption'!$A$2:$D$33,3,FALSE)*'Profiles, Pc, Winter, S3'!M10</f>
        <v>0.47444882711130409</v>
      </c>
      <c r="N10" s="1">
        <f>VLOOKUP($A10,'Base Consumption'!$A$2:$D$33,3,FALSE)*'Profiles, Pc, Winter, S3'!N10</f>
        <v>0.47444882711130409</v>
      </c>
      <c r="O10" s="1">
        <f>VLOOKUP($A10,'Base Consumption'!$A$2:$D$33,3,FALSE)*'Profiles, Pc, Winter, S3'!O10</f>
        <v>0.47444882711130409</v>
      </c>
      <c r="P10" s="1">
        <f>VLOOKUP($A10,'Base Consumption'!$A$2:$D$33,3,FALSE)*'Profiles, Pc, Winter, S3'!P10</f>
        <v>0.47444882711130409</v>
      </c>
      <c r="Q10" s="1">
        <f>VLOOKUP($A10,'Base Consumption'!$A$2:$D$33,3,FALSE)*'Profiles, Pc, Winter, S3'!Q10</f>
        <v>0.47444882711130409</v>
      </c>
      <c r="R10" s="1">
        <f>VLOOKUP($A10,'Base Consumption'!$A$2:$D$33,3,FALSE)*'Profiles, Pc, Winter, S3'!R10</f>
        <v>0.47444882711130409</v>
      </c>
      <c r="S10" s="1">
        <f>VLOOKUP($A10,'Base Consumption'!$A$2:$D$33,3,FALSE)*'Profiles, Pc, Winter, S3'!S10</f>
        <v>0.47444882711130409</v>
      </c>
      <c r="T10" s="1">
        <f>VLOOKUP($A10,'Base Consumption'!$A$2:$D$33,3,FALSE)*'Profiles, Pc, Winter, S3'!T10</f>
        <v>0.47444882711130409</v>
      </c>
      <c r="U10" s="1">
        <f>VLOOKUP($A10,'Base Consumption'!$A$2:$D$33,3,FALSE)*'Profiles, Pc, Winter, S3'!U10</f>
        <v>0.47444882711130409</v>
      </c>
      <c r="V10" s="1">
        <f>VLOOKUP($A10,'Base Consumption'!$A$2:$D$33,3,FALSE)*'Profiles, Pc, Winter, S3'!V10</f>
        <v>0.47444882711130409</v>
      </c>
      <c r="W10" s="1">
        <f>VLOOKUP($A10,'Base Consumption'!$A$2:$D$33,3,FALSE)*'Profiles, Pc, Winter, S3'!W10</f>
        <v>0.47444882711130409</v>
      </c>
      <c r="X10" s="1">
        <f>VLOOKUP($A10,'Base Consumption'!$A$2:$D$33,3,FALSE)*'Profiles, Pc, Winter, S3'!X10</f>
        <v>0.47444882711130409</v>
      </c>
      <c r="Y10" s="1">
        <f>VLOOKUP($A10,'Base Consumption'!$A$2:$D$33,3,FALSE)*'Profiles, Pc, Winter, S3'!Y10</f>
        <v>0.47444882711130409</v>
      </c>
    </row>
    <row r="11" spans="1:25" x14ac:dyDescent="0.3">
      <c r="A11">
        <v>10</v>
      </c>
      <c r="B11" s="1">
        <f>VLOOKUP($A11,'Base Consumption'!$A$2:$D$33,3,FALSE)*'Profiles, Pc, Winter, S3'!B11</f>
        <v>0.38841332472008572</v>
      </c>
      <c r="C11" s="1">
        <f>VLOOKUP($A11,'Base Consumption'!$A$2:$D$33,3,FALSE)*'Profiles, Pc, Winter, S3'!C11</f>
        <v>0.35851197222066056</v>
      </c>
      <c r="D11" s="1">
        <f>VLOOKUP($A11,'Base Consumption'!$A$2:$D$33,3,FALSE)*'Profiles, Pc, Winter, S3'!D11</f>
        <v>0.34197275753564088</v>
      </c>
      <c r="E11" s="1">
        <f>VLOOKUP($A11,'Base Consumption'!$A$2:$D$33,3,FALSE)*'Profiles, Pc, Winter, S3'!E11</f>
        <v>0.34538724510033564</v>
      </c>
      <c r="F11" s="1">
        <f>VLOOKUP($A11,'Base Consumption'!$A$2:$D$33,3,FALSE)*'Profiles, Pc, Winter, S3'!F11</f>
        <v>0.34816390797156216</v>
      </c>
      <c r="G11" s="1">
        <f>VLOOKUP($A11,'Base Consumption'!$A$2:$D$33,3,FALSE)*'Profiles, Pc, Winter, S3'!G11</f>
        <v>0.40091980110129655</v>
      </c>
      <c r="H11" s="1">
        <f>VLOOKUP($A11,'Base Consumption'!$A$2:$D$33,3,FALSE)*'Profiles, Pc, Winter, S3'!H11</f>
        <v>0.52438075286219943</v>
      </c>
      <c r="I11" s="1">
        <f>VLOOKUP($A11,'Base Consumption'!$A$2:$D$33,3,FALSE)*'Profiles, Pc, Winter, S3'!I11</f>
        <v>0.61399626622689019</v>
      </c>
      <c r="J11" s="1">
        <f>VLOOKUP($A11,'Base Consumption'!$A$2:$D$33,3,FALSE)*'Profiles, Pc, Winter, S3'!J11</f>
        <v>0.67088626984250699</v>
      </c>
      <c r="K11" s="1">
        <f>VLOOKUP($A11,'Base Consumption'!$A$2:$D$33,3,FALSE)*'Profiles, Pc, Winter, S3'!K11</f>
        <v>0.71603787942237251</v>
      </c>
      <c r="L11" s="1">
        <f>VLOOKUP($A11,'Base Consumption'!$A$2:$D$33,3,FALSE)*'Profiles, Pc, Winter, S3'!L11</f>
        <v>0.69930726554636446</v>
      </c>
      <c r="M11" s="1">
        <f>VLOOKUP($A11,'Base Consumption'!$A$2:$D$33,3,FALSE)*'Profiles, Pc, Winter, S3'!M11</f>
        <v>0.69723750582127397</v>
      </c>
      <c r="N11" s="1">
        <f>VLOOKUP($A11,'Base Consumption'!$A$2:$D$33,3,FALSE)*'Profiles, Pc, Winter, S3'!N11</f>
        <v>0.69530271128890431</v>
      </c>
      <c r="O11" s="1">
        <f>VLOOKUP($A11,'Base Consumption'!$A$2:$D$33,3,FALSE)*'Profiles, Pc, Winter, S3'!O11</f>
        <v>0.66422474193687342</v>
      </c>
      <c r="P11" s="1">
        <f>VLOOKUP($A11,'Base Consumption'!$A$2:$D$33,3,FALSE)*'Profiles, Pc, Winter, S3'!P11</f>
        <v>0.64409419150456593</v>
      </c>
      <c r="Q11" s="1">
        <f>VLOOKUP($A11,'Base Consumption'!$A$2:$D$33,3,FALSE)*'Profiles, Pc, Winter, S3'!Q11</f>
        <v>0.60726552334990758</v>
      </c>
      <c r="R11" s="1">
        <f>VLOOKUP($A11,'Base Consumption'!$A$2:$D$33,3,FALSE)*'Profiles, Pc, Winter, S3'!R11</f>
        <v>0.63899148568338293</v>
      </c>
      <c r="S11" s="1">
        <f>VLOOKUP($A11,'Base Consumption'!$A$2:$D$33,3,FALSE)*'Profiles, Pc, Winter, S3'!S11</f>
        <v>0.72642113253842555</v>
      </c>
      <c r="T11" s="1">
        <f>VLOOKUP($A11,'Base Consumption'!$A$2:$D$33,3,FALSE)*'Profiles, Pc, Winter, S3'!T11</f>
        <v>0.70967222986668255</v>
      </c>
      <c r="U11" s="1">
        <f>VLOOKUP($A11,'Base Consumption'!$A$2:$D$33,3,FALSE)*'Profiles, Pc, Winter, S3'!U11</f>
        <v>0.6842840955231847</v>
      </c>
      <c r="V11" s="1">
        <f>VLOOKUP($A11,'Base Consumption'!$A$2:$D$33,3,FALSE)*'Profiles, Pc, Winter, S3'!V11</f>
        <v>0.65691486798424037</v>
      </c>
      <c r="W11" s="1">
        <f>VLOOKUP($A11,'Base Consumption'!$A$2:$D$33,3,FALSE)*'Profiles, Pc, Winter, S3'!W11</f>
        <v>0.61969724869187115</v>
      </c>
      <c r="X11" s="1">
        <f>VLOOKUP($A11,'Base Consumption'!$A$2:$D$33,3,FALSE)*'Profiles, Pc, Winter, S3'!X11</f>
        <v>0.54292946133588793</v>
      </c>
      <c r="Y11" s="1">
        <f>VLOOKUP($A11,'Base Consumption'!$A$2:$D$33,3,FALSE)*'Profiles, Pc, Winter, S3'!Y11</f>
        <v>0.4766054990225268</v>
      </c>
    </row>
    <row r="12" spans="1:25" x14ac:dyDescent="0.3">
      <c r="A12">
        <v>11</v>
      </c>
      <c r="B12" s="1">
        <f>VLOOKUP($A12,'Base Consumption'!$A$2:$D$33,3,FALSE)*'Profiles, Pc, Winter, S3'!B12</f>
        <v>0.19439395265256448</v>
      </c>
      <c r="C12" s="1">
        <f>VLOOKUP($A12,'Base Consumption'!$A$2:$D$33,3,FALSE)*'Profiles, Pc, Winter, S3'!C12</f>
        <v>0.1779791347313274</v>
      </c>
      <c r="D12" s="1">
        <f>VLOOKUP($A12,'Base Consumption'!$A$2:$D$33,3,FALSE)*'Profiles, Pc, Winter, S3'!D12</f>
        <v>0.16909331893779</v>
      </c>
      <c r="E12" s="1">
        <f>VLOOKUP($A12,'Base Consumption'!$A$2:$D$33,3,FALSE)*'Profiles, Pc, Winter, S3'!E12</f>
        <v>0.16823590629944368</v>
      </c>
      <c r="F12" s="1">
        <f>VLOOKUP($A12,'Base Consumption'!$A$2:$D$33,3,FALSE)*'Profiles, Pc, Winter, S3'!F12</f>
        <v>0.17349126040550855</v>
      </c>
      <c r="G12" s="1">
        <f>VLOOKUP($A12,'Base Consumption'!$A$2:$D$33,3,FALSE)*'Profiles, Pc, Winter, S3'!G12</f>
        <v>0.21562392568459177</v>
      </c>
      <c r="H12" s="1">
        <f>VLOOKUP($A12,'Base Consumption'!$A$2:$D$33,3,FALSE)*'Profiles, Pc, Winter, S3'!H12</f>
        <v>0.28752636926888525</v>
      </c>
      <c r="I12" s="1">
        <f>VLOOKUP($A12,'Base Consumption'!$A$2:$D$33,3,FALSE)*'Profiles, Pc, Winter, S3'!I12</f>
        <v>0.31781285352130922</v>
      </c>
      <c r="J12" s="1">
        <f>VLOOKUP($A12,'Base Consumption'!$A$2:$D$33,3,FALSE)*'Profiles, Pc, Winter, S3'!J12</f>
        <v>0.25463244725020612</v>
      </c>
      <c r="K12" s="1">
        <f>VLOOKUP($A12,'Base Consumption'!$A$2:$D$33,3,FALSE)*'Profiles, Pc, Winter, S3'!K12</f>
        <v>0.17664872095390186</v>
      </c>
      <c r="L12" s="1">
        <f>VLOOKUP($A12,'Base Consumption'!$A$2:$D$33,3,FALSE)*'Profiles, Pc, Winter, S3'!L12</f>
        <v>0.34372026412925938</v>
      </c>
      <c r="M12" s="1">
        <f>VLOOKUP($A12,'Base Consumption'!$A$2:$D$33,3,FALSE)*'Profiles, Pc, Winter, S3'!M12</f>
        <v>0.34637239842556289</v>
      </c>
      <c r="N12" s="1">
        <f>VLOOKUP($A12,'Base Consumption'!$A$2:$D$33,3,FALSE)*'Profiles, Pc, Winter, S3'!N12</f>
        <v>0.33392266046358698</v>
      </c>
      <c r="O12" s="1">
        <f>VLOOKUP($A12,'Base Consumption'!$A$2:$D$33,3,FALSE)*'Profiles, Pc, Winter, S3'!O12</f>
        <v>0.32062760510457972</v>
      </c>
      <c r="P12" s="1">
        <f>VLOOKUP($A12,'Base Consumption'!$A$2:$D$33,3,FALSE)*'Profiles, Pc, Winter, S3'!P12</f>
        <v>0.29996155151492476</v>
      </c>
      <c r="Q12" s="1">
        <f>VLOOKUP($A12,'Base Consumption'!$A$2:$D$33,3,FALSE)*'Profiles, Pc, Winter, S3'!Q12</f>
        <v>0.30831980263396525</v>
      </c>
      <c r="R12" s="1">
        <f>VLOOKUP($A12,'Base Consumption'!$A$2:$D$33,3,FALSE)*'Profiles, Pc, Winter, S3'!R12</f>
        <v>0.33320212427949775</v>
      </c>
      <c r="S12" s="1">
        <f>VLOOKUP($A12,'Base Consumption'!$A$2:$D$33,3,FALSE)*'Profiles, Pc, Winter, S3'!S12</f>
        <v>0.40203842105211224</v>
      </c>
      <c r="T12" s="1">
        <f>VLOOKUP($A12,'Base Consumption'!$A$2:$D$33,3,FALSE)*'Profiles, Pc, Winter, S3'!T12</f>
        <v>0.37843148517123537</v>
      </c>
      <c r="U12" s="1">
        <f>VLOOKUP($A12,'Base Consumption'!$A$2:$D$33,3,FALSE)*'Profiles, Pc, Winter, S3'!U12</f>
        <v>0.35328943908856325</v>
      </c>
      <c r="V12" s="1">
        <f>VLOOKUP($A12,'Base Consumption'!$A$2:$D$33,3,FALSE)*'Profiles, Pc, Winter, S3'!V12</f>
        <v>0.34195080627321822</v>
      </c>
      <c r="W12" s="1">
        <f>VLOOKUP($A12,'Base Consumption'!$A$2:$D$33,3,FALSE)*'Profiles, Pc, Winter, S3'!W12</f>
        <v>0.33997829649370231</v>
      </c>
      <c r="X12" s="1">
        <f>VLOOKUP($A12,'Base Consumption'!$A$2:$D$33,3,FALSE)*'Profiles, Pc, Winter, S3'!X12</f>
        <v>0.29971492659445587</v>
      </c>
      <c r="Y12" s="1">
        <f>VLOOKUP($A12,'Base Consumption'!$A$2:$D$33,3,FALSE)*'Profiles, Pc, Winter, S3'!Y12</f>
        <v>0.25674065346043612</v>
      </c>
    </row>
    <row r="13" spans="1:25" x14ac:dyDescent="0.3">
      <c r="A13">
        <v>12</v>
      </c>
      <c r="B13" s="1">
        <f>VLOOKUP($A13,'Base Consumption'!$A$2:$D$33,3,FALSE)*'Profiles, Pc, Winter, S3'!B13</f>
        <v>0.96568564203584983</v>
      </c>
      <c r="C13" s="1">
        <f>VLOOKUP($A13,'Base Consumption'!$A$2:$D$33,3,FALSE)*'Profiles, Pc, Winter, S3'!C13</f>
        <v>0.96108388916141907</v>
      </c>
      <c r="D13" s="1">
        <f>VLOOKUP($A13,'Base Consumption'!$A$2:$D$33,3,FALSE)*'Profiles, Pc, Winter, S3'!D13</f>
        <v>0.96068284435157358</v>
      </c>
      <c r="E13" s="1">
        <f>VLOOKUP($A13,'Base Consumption'!$A$2:$D$33,3,FALSE)*'Profiles, Pc, Winter, S3'!E13</f>
        <v>0.98873453348518536</v>
      </c>
      <c r="F13" s="1">
        <f>VLOOKUP($A13,'Base Consumption'!$A$2:$D$33,3,FALSE)*'Profiles, Pc, Winter, S3'!F13</f>
        <v>0.98408765726367953</v>
      </c>
      <c r="G13" s="1">
        <f>VLOOKUP($A13,'Base Consumption'!$A$2:$D$33,3,FALSE)*'Profiles, Pc, Winter, S3'!G13</f>
        <v>1.0110929856274964</v>
      </c>
      <c r="H13" s="1">
        <f>VLOOKUP($A13,'Base Consumption'!$A$2:$D$33,3,FALSE)*'Profiles, Pc, Winter, S3'!H13</f>
        <v>1.0495070577799257</v>
      </c>
      <c r="I13" s="1">
        <f>VLOOKUP($A13,'Base Consumption'!$A$2:$D$33,3,FALSE)*'Profiles, Pc, Winter, S3'!I13</f>
        <v>1.0176771592238596</v>
      </c>
      <c r="J13" s="1">
        <f>VLOOKUP($A13,'Base Consumption'!$A$2:$D$33,3,FALSE)*'Profiles, Pc, Winter, S3'!J13</f>
        <v>0.84832714750516014</v>
      </c>
      <c r="K13" s="1">
        <f>VLOOKUP($A13,'Base Consumption'!$A$2:$D$33,3,FALSE)*'Profiles, Pc, Winter, S3'!K13</f>
        <v>0.81363911267045808</v>
      </c>
      <c r="L13" s="1">
        <f>VLOOKUP($A13,'Base Consumption'!$A$2:$D$33,3,FALSE)*'Profiles, Pc, Winter, S3'!L13</f>
        <v>1.1079341597487065</v>
      </c>
      <c r="M13" s="1">
        <f>VLOOKUP($A13,'Base Consumption'!$A$2:$D$33,3,FALSE)*'Profiles, Pc, Winter, S3'!M13</f>
        <v>1.0102837091622914</v>
      </c>
      <c r="N13" s="1">
        <f>VLOOKUP($A13,'Base Consumption'!$A$2:$D$33,3,FALSE)*'Profiles, Pc, Winter, S3'!N13</f>
        <v>1.0237492026025981</v>
      </c>
      <c r="O13" s="1">
        <f>VLOOKUP($A13,'Base Consumption'!$A$2:$D$33,3,FALSE)*'Profiles, Pc, Winter, S3'!O13</f>
        <v>1.0465081911403562</v>
      </c>
      <c r="P13" s="1">
        <f>VLOOKUP($A13,'Base Consumption'!$A$2:$D$33,3,FALSE)*'Profiles, Pc, Winter, S3'!P13</f>
        <v>1.0706186267475197</v>
      </c>
      <c r="Q13" s="1">
        <f>VLOOKUP($A13,'Base Consumption'!$A$2:$D$33,3,FALSE)*'Profiles, Pc, Winter, S3'!Q13</f>
        <v>1.1045272246485225</v>
      </c>
      <c r="R13" s="1">
        <f>VLOOKUP($A13,'Base Consumption'!$A$2:$D$33,3,FALSE)*'Profiles, Pc, Winter, S3'!R13</f>
        <v>1.2215888114470288</v>
      </c>
      <c r="S13" s="1">
        <f>VLOOKUP($A13,'Base Consumption'!$A$2:$D$33,3,FALSE)*'Profiles, Pc, Winter, S3'!S13</f>
        <v>1.2584073787884615</v>
      </c>
      <c r="T13" s="1">
        <f>VLOOKUP($A13,'Base Consumption'!$A$2:$D$33,3,FALSE)*'Profiles, Pc, Winter, S3'!T13</f>
        <v>1.1766644238739248</v>
      </c>
      <c r="U13" s="1">
        <f>VLOOKUP($A13,'Base Consumption'!$A$2:$D$33,3,FALSE)*'Profiles, Pc, Winter, S3'!U13</f>
        <v>1.1157433735308011</v>
      </c>
      <c r="V13" s="1">
        <f>VLOOKUP($A13,'Base Consumption'!$A$2:$D$33,3,FALSE)*'Profiles, Pc, Winter, S3'!V13</f>
        <v>1.1332318496813443</v>
      </c>
      <c r="W13" s="1">
        <f>VLOOKUP($A13,'Base Consumption'!$A$2:$D$33,3,FALSE)*'Profiles, Pc, Winter, S3'!W13</f>
        <v>1.1300993767591445</v>
      </c>
      <c r="X13" s="1">
        <f>VLOOKUP($A13,'Base Consumption'!$A$2:$D$33,3,FALSE)*'Profiles, Pc, Winter, S3'!X13</f>
        <v>1.1356516699809971</v>
      </c>
      <c r="Y13" s="1">
        <f>VLOOKUP($A13,'Base Consumption'!$A$2:$D$33,3,FALSE)*'Profiles, Pc, Winter, S3'!Y13</f>
        <v>1.1909167796088418</v>
      </c>
    </row>
    <row r="14" spans="1:25" x14ac:dyDescent="0.3">
      <c r="A14">
        <v>13</v>
      </c>
      <c r="B14" s="1">
        <f>VLOOKUP($A14,'Base Consumption'!$A$2:$D$33,3,FALSE)*'Profiles, Pc, Winter, S3'!B14</f>
        <v>4.3511934290804994</v>
      </c>
      <c r="C14" s="1">
        <f>VLOOKUP($A14,'Base Consumption'!$A$2:$D$33,3,FALSE)*'Profiles, Pc, Winter, S3'!C14</f>
        <v>4.1970617667311734</v>
      </c>
      <c r="D14" s="1">
        <f>VLOOKUP($A14,'Base Consumption'!$A$2:$D$33,3,FALSE)*'Profiles, Pc, Winter, S3'!D14</f>
        <v>4.2624113073429921</v>
      </c>
      <c r="E14" s="1">
        <f>VLOOKUP($A14,'Base Consumption'!$A$2:$D$33,3,FALSE)*'Profiles, Pc, Winter, S3'!E14</f>
        <v>4.3131843435186861</v>
      </c>
      <c r="F14" s="1">
        <f>VLOOKUP($A14,'Base Consumption'!$A$2:$D$33,3,FALSE)*'Profiles, Pc, Winter, S3'!F14</f>
        <v>4.3843206317108594</v>
      </c>
      <c r="G14" s="1">
        <f>VLOOKUP($A14,'Base Consumption'!$A$2:$D$33,3,FALSE)*'Profiles, Pc, Winter, S3'!G14</f>
        <v>4.4868424328909331</v>
      </c>
      <c r="H14" s="1">
        <f>VLOOKUP($A14,'Base Consumption'!$A$2:$D$33,3,FALSE)*'Profiles, Pc, Winter, S3'!H14</f>
        <v>5.5488795518311269</v>
      </c>
      <c r="I14" s="1">
        <f>VLOOKUP($A14,'Base Consumption'!$A$2:$D$33,3,FALSE)*'Profiles, Pc, Winter, S3'!I14</f>
        <v>5.8251989236769113</v>
      </c>
      <c r="J14" s="1">
        <f>VLOOKUP($A14,'Base Consumption'!$A$2:$D$33,3,FALSE)*'Profiles, Pc, Winter, S3'!J14</f>
        <v>5.9321840760339652</v>
      </c>
      <c r="K14" s="1">
        <f>VLOOKUP($A14,'Base Consumption'!$A$2:$D$33,3,FALSE)*'Profiles, Pc, Winter, S3'!K14</f>
        <v>5.7841202202767228</v>
      </c>
      <c r="L14" s="1">
        <f>VLOOKUP($A14,'Base Consumption'!$A$2:$D$33,3,FALSE)*'Profiles, Pc, Winter, S3'!L14</f>
        <v>5.7056609695995073</v>
      </c>
      <c r="M14" s="1">
        <f>VLOOKUP($A14,'Base Consumption'!$A$2:$D$33,3,FALSE)*'Profiles, Pc, Winter, S3'!M14</f>
        <v>5.9131448104326356</v>
      </c>
      <c r="N14" s="1">
        <f>VLOOKUP($A14,'Base Consumption'!$A$2:$D$33,3,FALSE)*'Profiles, Pc, Winter, S3'!N14</f>
        <v>6.1199999999999992</v>
      </c>
      <c r="O14" s="1">
        <f>VLOOKUP($A14,'Base Consumption'!$A$2:$D$33,3,FALSE)*'Profiles, Pc, Winter, S3'!O14</f>
        <v>5.9251397999601227</v>
      </c>
      <c r="P14" s="1">
        <f>VLOOKUP($A14,'Base Consumption'!$A$2:$D$33,3,FALSE)*'Profiles, Pc, Winter, S3'!P14</f>
        <v>5.8173877327277106</v>
      </c>
      <c r="Q14" s="1">
        <f>VLOOKUP($A14,'Base Consumption'!$A$2:$D$33,3,FALSE)*'Profiles, Pc, Winter, S3'!Q14</f>
        <v>5.8855961691014027</v>
      </c>
      <c r="R14" s="1">
        <f>VLOOKUP($A14,'Base Consumption'!$A$2:$D$33,3,FALSE)*'Profiles, Pc, Winter, S3'!R14</f>
        <v>5.6954780443100264</v>
      </c>
      <c r="S14" s="1">
        <f>VLOOKUP($A14,'Base Consumption'!$A$2:$D$33,3,FALSE)*'Profiles, Pc, Winter, S3'!S14</f>
        <v>5.9506658181715917</v>
      </c>
      <c r="T14" s="1">
        <f>VLOOKUP($A14,'Base Consumption'!$A$2:$D$33,3,FALSE)*'Profiles, Pc, Winter, S3'!T14</f>
        <v>5.7419962670863489</v>
      </c>
      <c r="U14" s="1">
        <f>VLOOKUP($A14,'Base Consumption'!$A$2:$D$33,3,FALSE)*'Profiles, Pc, Winter, S3'!U14</f>
        <v>5.4111378641414278</v>
      </c>
      <c r="V14" s="1">
        <f>VLOOKUP($A14,'Base Consumption'!$A$2:$D$33,3,FALSE)*'Profiles, Pc, Winter, S3'!V14</f>
        <v>5.4775335081774799</v>
      </c>
      <c r="W14" s="1">
        <f>VLOOKUP($A14,'Base Consumption'!$A$2:$D$33,3,FALSE)*'Profiles, Pc, Winter, S3'!W14</f>
        <v>5.3176138931173726</v>
      </c>
      <c r="X14" s="1">
        <f>VLOOKUP($A14,'Base Consumption'!$A$2:$D$33,3,FALSE)*'Profiles, Pc, Winter, S3'!X14</f>
        <v>4.6944662320483177</v>
      </c>
      <c r="Y14" s="1">
        <f>VLOOKUP($A14,'Base Consumption'!$A$2:$D$33,3,FALSE)*'Profiles, Pc, Winter, S3'!Y14</f>
        <v>4.5424251948137773</v>
      </c>
    </row>
    <row r="15" spans="1:25" x14ac:dyDescent="0.3">
      <c r="A15">
        <v>14</v>
      </c>
      <c r="B15" s="1">
        <f>VLOOKUP($A15,'Base Consumption'!$A$2:$D$33,3,FALSE)*'Profiles, Pc, Winter, S3'!B15</f>
        <v>0.9958489205322969</v>
      </c>
      <c r="C15" s="1">
        <f>VLOOKUP($A15,'Base Consumption'!$A$2:$D$33,3,FALSE)*'Profiles, Pc, Winter, S3'!C15</f>
        <v>0.95863296770934514</v>
      </c>
      <c r="D15" s="1">
        <f>VLOOKUP($A15,'Base Consumption'!$A$2:$D$33,3,FALSE)*'Profiles, Pc, Winter, S3'!D15</f>
        <v>0.92448729178047362</v>
      </c>
      <c r="E15" s="1">
        <f>VLOOKUP($A15,'Base Consumption'!$A$2:$D$33,3,FALSE)*'Profiles, Pc, Winter, S3'!E15</f>
        <v>0.952390266564073</v>
      </c>
      <c r="F15" s="1">
        <f>VLOOKUP($A15,'Base Consumption'!$A$2:$D$33,3,FALSE)*'Profiles, Pc, Winter, S3'!F15</f>
        <v>0.92551593964368262</v>
      </c>
      <c r="G15" s="1">
        <f>VLOOKUP($A15,'Base Consumption'!$A$2:$D$33,3,FALSE)*'Profiles, Pc, Winter, S3'!G15</f>
        <v>0.92674861232211747</v>
      </c>
      <c r="H15" s="1">
        <f>VLOOKUP($A15,'Base Consumption'!$A$2:$D$33,3,FALSE)*'Profiles, Pc, Winter, S3'!H15</f>
        <v>0.93530249628044271</v>
      </c>
      <c r="I15" s="1">
        <f>VLOOKUP($A15,'Base Consumption'!$A$2:$D$33,3,FALSE)*'Profiles, Pc, Winter, S3'!I15</f>
        <v>1.2140193997897053</v>
      </c>
      <c r="J15" s="1">
        <f>VLOOKUP($A15,'Base Consumption'!$A$2:$D$33,3,FALSE)*'Profiles, Pc, Winter, S3'!J15</f>
        <v>1.2382910655285011</v>
      </c>
      <c r="K15" s="1">
        <f>VLOOKUP($A15,'Base Consumption'!$A$2:$D$33,3,FALSE)*'Profiles, Pc, Winter, S3'!K15</f>
        <v>1.2264771405709216</v>
      </c>
      <c r="L15" s="1">
        <f>VLOOKUP($A15,'Base Consumption'!$A$2:$D$33,3,FALSE)*'Profiles, Pc, Winter, S3'!L15</f>
        <v>1.2227535009606059</v>
      </c>
      <c r="M15" s="1">
        <f>VLOOKUP($A15,'Base Consumption'!$A$2:$D$33,3,FALSE)*'Profiles, Pc, Winter, S3'!M15</f>
        <v>1.2484496936310951</v>
      </c>
      <c r="N15" s="1">
        <f>VLOOKUP($A15,'Base Consumption'!$A$2:$D$33,3,FALSE)*'Profiles, Pc, Winter, S3'!N15</f>
        <v>1.2350105875257591</v>
      </c>
      <c r="O15" s="1">
        <f>VLOOKUP($A15,'Base Consumption'!$A$2:$D$33,3,FALSE)*'Profiles, Pc, Winter, S3'!O15</f>
        <v>1.2131483792202897</v>
      </c>
      <c r="P15" s="1">
        <f>VLOOKUP($A15,'Base Consumption'!$A$2:$D$33,3,FALSE)*'Profiles, Pc, Winter, S3'!P15</f>
        <v>1.0553261806870597</v>
      </c>
      <c r="Q15" s="1">
        <f>VLOOKUP($A15,'Base Consumption'!$A$2:$D$33,3,FALSE)*'Profiles, Pc, Winter, S3'!Q15</f>
        <v>1.1353655707623294</v>
      </c>
      <c r="R15" s="1">
        <f>VLOOKUP($A15,'Base Consumption'!$A$2:$D$33,3,FALSE)*'Profiles, Pc, Winter, S3'!R15</f>
        <v>1.2343692007931384</v>
      </c>
      <c r="S15" s="1">
        <f>VLOOKUP($A15,'Base Consumption'!$A$2:$D$33,3,FALSE)*'Profiles, Pc, Winter, S3'!S15</f>
        <v>1.2155673019488433</v>
      </c>
      <c r="T15" s="1">
        <f>VLOOKUP($A15,'Base Consumption'!$A$2:$D$33,3,FALSE)*'Profiles, Pc, Winter, S3'!T15</f>
        <v>1.1529309492982331</v>
      </c>
      <c r="U15" s="1">
        <f>VLOOKUP($A15,'Base Consumption'!$A$2:$D$33,3,FALSE)*'Profiles, Pc, Winter, S3'!U15</f>
        <v>1.0994714012254663</v>
      </c>
      <c r="V15" s="1">
        <f>VLOOKUP($A15,'Base Consumption'!$A$2:$D$33,3,FALSE)*'Profiles, Pc, Winter, S3'!V15</f>
        <v>1.0917040092352144</v>
      </c>
      <c r="W15" s="1">
        <f>VLOOKUP($A15,'Base Consumption'!$A$2:$D$33,3,FALSE)*'Profiles, Pc, Winter, S3'!W15</f>
        <v>1.0431862616723084</v>
      </c>
      <c r="X15" s="1">
        <f>VLOOKUP($A15,'Base Consumption'!$A$2:$D$33,3,FALSE)*'Profiles, Pc, Winter, S3'!X15</f>
        <v>0.9421533489207834</v>
      </c>
      <c r="Y15" s="1">
        <f>VLOOKUP($A15,'Base Consumption'!$A$2:$D$33,3,FALSE)*'Profiles, Pc, Winter, S3'!Y15</f>
        <v>0.9217414711469275</v>
      </c>
    </row>
    <row r="16" spans="1:25" x14ac:dyDescent="0.3">
      <c r="A16">
        <v>15</v>
      </c>
      <c r="B16" s="1">
        <f>VLOOKUP($A16,'Base Consumption'!$A$2:$D$33,3,FALSE)*'Profiles, Pc, Winter, S3'!B16</f>
        <v>0.33817223280094705</v>
      </c>
      <c r="C16" s="1">
        <f>VLOOKUP($A16,'Base Consumption'!$A$2:$D$33,3,FALSE)*'Profiles, Pc, Winter, S3'!C16</f>
        <v>0.32854777248331346</v>
      </c>
      <c r="D16" s="1">
        <f>VLOOKUP($A16,'Base Consumption'!$A$2:$D$33,3,FALSE)*'Profiles, Pc, Winter, S3'!D16</f>
        <v>0.3145923558641846</v>
      </c>
      <c r="E16" s="1">
        <f>VLOOKUP($A16,'Base Consumption'!$A$2:$D$33,3,FALSE)*'Profiles, Pc, Winter, S3'!E16</f>
        <v>0.31198746644664438</v>
      </c>
      <c r="F16" s="1">
        <f>VLOOKUP($A16,'Base Consumption'!$A$2:$D$33,3,FALSE)*'Profiles, Pc, Winter, S3'!F16</f>
        <v>0.31512238101330298</v>
      </c>
      <c r="G16" s="1">
        <f>VLOOKUP($A16,'Base Consumption'!$A$2:$D$33,3,FALSE)*'Profiles, Pc, Winter, S3'!G16</f>
        <v>0.3364600625772261</v>
      </c>
      <c r="H16" s="1">
        <f>VLOOKUP($A16,'Base Consumption'!$A$2:$D$33,3,FALSE)*'Profiles, Pc, Winter, S3'!H16</f>
        <v>0.40562013144778791</v>
      </c>
      <c r="I16" s="1">
        <f>VLOOKUP($A16,'Base Consumption'!$A$2:$D$33,3,FALSE)*'Profiles, Pc, Winter, S3'!I16</f>
        <v>0.47354575760460066</v>
      </c>
      <c r="J16" s="1">
        <f>VLOOKUP($A16,'Base Consumption'!$A$2:$D$33,3,FALSE)*'Profiles, Pc, Winter, S3'!J16</f>
        <v>0.51480886479025501</v>
      </c>
      <c r="K16" s="1">
        <f>VLOOKUP($A16,'Base Consumption'!$A$2:$D$33,3,FALSE)*'Profiles, Pc, Winter, S3'!K16</f>
        <v>0.53035791575753077</v>
      </c>
      <c r="L16" s="1">
        <f>VLOOKUP($A16,'Base Consumption'!$A$2:$D$33,3,FALSE)*'Profiles, Pc, Winter, S3'!L16</f>
        <v>0.52921066925153792</v>
      </c>
      <c r="M16" s="1">
        <f>VLOOKUP($A16,'Base Consumption'!$A$2:$D$33,3,FALSE)*'Profiles, Pc, Winter, S3'!M16</f>
        <v>0.51660819983812734</v>
      </c>
      <c r="N16" s="1">
        <f>VLOOKUP($A16,'Base Consumption'!$A$2:$D$33,3,FALSE)*'Profiles, Pc, Winter, S3'!N16</f>
        <v>0.49786841542458055</v>
      </c>
      <c r="O16" s="1">
        <f>VLOOKUP($A16,'Base Consumption'!$A$2:$D$33,3,FALSE)*'Profiles, Pc, Winter, S3'!O16</f>
        <v>0.47347601068114936</v>
      </c>
      <c r="P16" s="1">
        <f>VLOOKUP($A16,'Base Consumption'!$A$2:$D$33,3,FALSE)*'Profiles, Pc, Winter, S3'!P16</f>
        <v>0.44097603450089512</v>
      </c>
      <c r="Q16" s="1">
        <f>VLOOKUP($A16,'Base Consumption'!$A$2:$D$33,3,FALSE)*'Profiles, Pc, Winter, S3'!Q16</f>
        <v>0.45466300831745315</v>
      </c>
      <c r="R16" s="1">
        <f>VLOOKUP($A16,'Base Consumption'!$A$2:$D$33,3,FALSE)*'Profiles, Pc, Winter, S3'!R16</f>
        <v>0.50574234847662747</v>
      </c>
      <c r="S16" s="1">
        <f>VLOOKUP($A16,'Base Consumption'!$A$2:$D$33,3,FALSE)*'Profiles, Pc, Winter, S3'!S16</f>
        <v>0.60466147501297773</v>
      </c>
      <c r="T16" s="1">
        <f>VLOOKUP($A16,'Base Consumption'!$A$2:$D$33,3,FALSE)*'Profiles, Pc, Winter, S3'!T16</f>
        <v>0.57590666759597675</v>
      </c>
      <c r="U16" s="1">
        <f>VLOOKUP($A16,'Base Consumption'!$A$2:$D$33,3,FALSE)*'Profiles, Pc, Winter, S3'!U16</f>
        <v>0.5319689617296568</v>
      </c>
      <c r="V16" s="1">
        <f>VLOOKUP($A16,'Base Consumption'!$A$2:$D$33,3,FALSE)*'Profiles, Pc, Winter, S3'!V16</f>
        <v>0.51570851976074927</v>
      </c>
      <c r="W16" s="1">
        <f>VLOOKUP($A16,'Base Consumption'!$A$2:$D$33,3,FALSE)*'Profiles, Pc, Winter, S3'!W16</f>
        <v>0.4809698380645166</v>
      </c>
      <c r="X16" s="1">
        <f>VLOOKUP($A16,'Base Consumption'!$A$2:$D$33,3,FALSE)*'Profiles, Pc, Winter, S3'!X16</f>
        <v>0.44018446466555505</v>
      </c>
      <c r="Y16" s="1">
        <f>VLOOKUP($A16,'Base Consumption'!$A$2:$D$33,3,FALSE)*'Profiles, Pc, Winter, S3'!Y16</f>
        <v>0.38936318561246236</v>
      </c>
    </row>
    <row r="17" spans="1:25" x14ac:dyDescent="0.3">
      <c r="A17">
        <v>16</v>
      </c>
      <c r="B17" s="1">
        <f>VLOOKUP($A17,'Base Consumption'!$A$2:$D$33,3,FALSE)*'Profiles, Pc, Winter, S3'!B17</f>
        <v>0.81112364141989857</v>
      </c>
      <c r="C17" s="1">
        <f>VLOOKUP($A17,'Base Consumption'!$A$2:$D$33,3,FALSE)*'Profiles, Pc, Winter, S3'!C17</f>
        <v>0.7626478097996503</v>
      </c>
      <c r="D17" s="1">
        <f>VLOOKUP($A17,'Base Consumption'!$A$2:$D$33,3,FALSE)*'Profiles, Pc, Winter, S3'!D17</f>
        <v>0.73799593796463936</v>
      </c>
      <c r="E17" s="1">
        <f>VLOOKUP($A17,'Base Consumption'!$A$2:$D$33,3,FALSE)*'Profiles, Pc, Winter, S3'!E17</f>
        <v>0.75343331978908556</v>
      </c>
      <c r="F17" s="1">
        <f>VLOOKUP($A17,'Base Consumption'!$A$2:$D$33,3,FALSE)*'Profiles, Pc, Winter, S3'!F17</f>
        <v>0.76052111236943398</v>
      </c>
      <c r="G17" s="1">
        <f>VLOOKUP($A17,'Base Consumption'!$A$2:$D$33,3,FALSE)*'Profiles, Pc, Winter, S3'!G17</f>
        <v>0.86954902984385329</v>
      </c>
      <c r="H17" s="1">
        <f>VLOOKUP($A17,'Base Consumption'!$A$2:$D$33,3,FALSE)*'Profiles, Pc, Winter, S3'!H17</f>
        <v>1.4043235665907179</v>
      </c>
      <c r="I17" s="1">
        <f>VLOOKUP($A17,'Base Consumption'!$A$2:$D$33,3,FALSE)*'Profiles, Pc, Winter, S3'!I17</f>
        <v>1.6465073429215136</v>
      </c>
      <c r="J17" s="1">
        <f>VLOOKUP($A17,'Base Consumption'!$A$2:$D$33,3,FALSE)*'Profiles, Pc, Winter, S3'!J17</f>
        <v>1.7202162707388677</v>
      </c>
      <c r="K17" s="1">
        <f>VLOOKUP($A17,'Base Consumption'!$A$2:$D$33,3,FALSE)*'Profiles, Pc, Winter, S3'!K17</f>
        <v>1.6658501256422109</v>
      </c>
      <c r="L17" s="1">
        <f>VLOOKUP($A17,'Base Consumption'!$A$2:$D$33,3,FALSE)*'Profiles, Pc, Winter, S3'!L17</f>
        <v>1.6046221122599049</v>
      </c>
      <c r="M17" s="1">
        <f>VLOOKUP($A17,'Base Consumption'!$A$2:$D$33,3,FALSE)*'Profiles, Pc, Winter, S3'!M17</f>
        <v>1.7069849554813405</v>
      </c>
      <c r="N17" s="1">
        <f>VLOOKUP($A17,'Base Consumption'!$A$2:$D$33,3,FALSE)*'Profiles, Pc, Winter, S3'!N17</f>
        <v>1.582458954013946</v>
      </c>
      <c r="O17" s="1">
        <f>VLOOKUP($A17,'Base Consumption'!$A$2:$D$33,3,FALSE)*'Profiles, Pc, Winter, S3'!O17</f>
        <v>1.5067750057286868</v>
      </c>
      <c r="P17" s="1">
        <f>VLOOKUP($A17,'Base Consumption'!$A$2:$D$33,3,FALSE)*'Profiles, Pc, Winter, S3'!P17</f>
        <v>1.3031909481265376</v>
      </c>
      <c r="Q17" s="1">
        <f>VLOOKUP($A17,'Base Consumption'!$A$2:$D$33,3,FALSE)*'Profiles, Pc, Winter, S3'!Q17</f>
        <v>1.2978083272260255</v>
      </c>
      <c r="R17" s="1">
        <f>VLOOKUP($A17,'Base Consumption'!$A$2:$D$33,3,FALSE)*'Profiles, Pc, Winter, S3'!R17</f>
        <v>1.3523174434730043</v>
      </c>
      <c r="S17" s="1">
        <f>VLOOKUP($A17,'Base Consumption'!$A$2:$D$33,3,FALSE)*'Profiles, Pc, Winter, S3'!S17</f>
        <v>1.4605322996194725</v>
      </c>
      <c r="T17" s="1">
        <f>VLOOKUP($A17,'Base Consumption'!$A$2:$D$33,3,FALSE)*'Profiles, Pc, Winter, S3'!T17</f>
        <v>1.3346735933714968</v>
      </c>
      <c r="U17" s="1">
        <f>VLOOKUP($A17,'Base Consumption'!$A$2:$D$33,3,FALSE)*'Profiles, Pc, Winter, S3'!U17</f>
        <v>1.3869642904646817</v>
      </c>
      <c r="V17" s="1">
        <f>VLOOKUP($A17,'Base Consumption'!$A$2:$D$33,3,FALSE)*'Profiles, Pc, Winter, S3'!V17</f>
        <v>1.3466662856191067</v>
      </c>
      <c r="W17" s="1">
        <f>VLOOKUP($A17,'Base Consumption'!$A$2:$D$33,3,FALSE)*'Profiles, Pc, Winter, S3'!W17</f>
        <v>1.2664225945528886</v>
      </c>
      <c r="X17" s="1">
        <f>VLOOKUP($A17,'Base Consumption'!$A$2:$D$33,3,FALSE)*'Profiles, Pc, Winter, S3'!X17</f>
        <v>1.0520502533070231</v>
      </c>
      <c r="Y17" s="1">
        <f>VLOOKUP($A17,'Base Consumption'!$A$2:$D$33,3,FALSE)*'Profiles, Pc, Winter, S3'!Y17</f>
        <v>0.92789953070987963</v>
      </c>
    </row>
    <row r="18" spans="1:25" x14ac:dyDescent="0.3">
      <c r="A18">
        <v>17</v>
      </c>
      <c r="B18" s="1">
        <f>VLOOKUP($A18,'Base Consumption'!$A$2:$D$33,3,FALSE)*'Profiles, Pc, Winter, S3'!B18</f>
        <v>7.9577781184756363E-2</v>
      </c>
      <c r="C18" s="1">
        <f>VLOOKUP($A18,'Base Consumption'!$A$2:$D$33,3,FALSE)*'Profiles, Pc, Winter, S3'!C18</f>
        <v>5.1701796301340419E-2</v>
      </c>
      <c r="D18" s="1">
        <f>VLOOKUP($A18,'Base Consumption'!$A$2:$D$33,3,FALSE)*'Profiles, Pc, Winter, S3'!D18</f>
        <v>5.1726219022646132E-2</v>
      </c>
      <c r="E18" s="1">
        <f>VLOOKUP($A18,'Base Consumption'!$A$2:$D$33,3,FALSE)*'Profiles, Pc, Winter, S3'!E18</f>
        <v>4.6080565853041641E-2</v>
      </c>
      <c r="F18" s="1">
        <f>VLOOKUP($A18,'Base Consumption'!$A$2:$D$33,3,FALSE)*'Profiles, Pc, Winter, S3'!F18</f>
        <v>4.8532020826398112E-2</v>
      </c>
      <c r="G18" s="1">
        <f>VLOOKUP($A18,'Base Consumption'!$A$2:$D$33,3,FALSE)*'Profiles, Pc, Winter, S3'!G18</f>
        <v>9.9028994260260683E-2</v>
      </c>
      <c r="H18" s="1">
        <f>VLOOKUP($A18,'Base Consumption'!$A$2:$D$33,3,FALSE)*'Profiles, Pc, Winter, S3'!H18</f>
        <v>0.19857579917062648</v>
      </c>
      <c r="I18" s="1">
        <f>VLOOKUP($A18,'Base Consumption'!$A$2:$D$33,3,FALSE)*'Profiles, Pc, Winter, S3'!I18</f>
        <v>0.24718624134886058</v>
      </c>
      <c r="J18" s="1">
        <f>VLOOKUP($A18,'Base Consumption'!$A$2:$D$33,3,FALSE)*'Profiles, Pc, Winter, S3'!J18</f>
        <v>0.27247486141969285</v>
      </c>
      <c r="K18" s="1">
        <f>VLOOKUP($A18,'Base Consumption'!$A$2:$D$33,3,FALSE)*'Profiles, Pc, Winter, S3'!K18</f>
        <v>0.25516824698261964</v>
      </c>
      <c r="L18" s="1">
        <f>VLOOKUP($A18,'Base Consumption'!$A$2:$D$33,3,FALSE)*'Profiles, Pc, Winter, S3'!L18</f>
        <v>0.25296442120508783</v>
      </c>
      <c r="M18" s="1">
        <f>VLOOKUP($A18,'Base Consumption'!$A$2:$D$33,3,FALSE)*'Profiles, Pc, Winter, S3'!M18</f>
        <v>0.23511380336128943</v>
      </c>
      <c r="N18" s="1">
        <f>VLOOKUP($A18,'Base Consumption'!$A$2:$D$33,3,FALSE)*'Profiles, Pc, Winter, S3'!N18</f>
        <v>0.22903926812432454</v>
      </c>
      <c r="O18" s="1">
        <f>VLOOKUP($A18,'Base Consumption'!$A$2:$D$33,3,FALSE)*'Profiles, Pc, Winter, S3'!O18</f>
        <v>0.21571500090590923</v>
      </c>
      <c r="P18" s="1">
        <f>VLOOKUP($A18,'Base Consumption'!$A$2:$D$33,3,FALSE)*'Profiles, Pc, Winter, S3'!P18</f>
        <v>0.20590921239608817</v>
      </c>
      <c r="Q18" s="1">
        <f>VLOOKUP($A18,'Base Consumption'!$A$2:$D$33,3,FALSE)*'Profiles, Pc, Winter, S3'!Q18</f>
        <v>0.21059939799230706</v>
      </c>
      <c r="R18" s="1">
        <f>VLOOKUP($A18,'Base Consumption'!$A$2:$D$33,3,FALSE)*'Profiles, Pc, Winter, S3'!R18</f>
        <v>0.26580051017311135</v>
      </c>
      <c r="S18" s="1">
        <f>VLOOKUP($A18,'Base Consumption'!$A$2:$D$33,3,FALSE)*'Profiles, Pc, Winter, S3'!S18</f>
        <v>0.40090202699668137</v>
      </c>
      <c r="T18" s="1">
        <f>VLOOKUP($A18,'Base Consumption'!$A$2:$D$33,3,FALSE)*'Profiles, Pc, Winter, S3'!T18</f>
        <v>0.36040609203194529</v>
      </c>
      <c r="U18" s="1">
        <f>VLOOKUP($A18,'Base Consumption'!$A$2:$D$33,3,FALSE)*'Profiles, Pc, Winter, S3'!U18</f>
        <v>0.3050027313479507</v>
      </c>
      <c r="V18" s="1">
        <f>VLOOKUP($A18,'Base Consumption'!$A$2:$D$33,3,FALSE)*'Profiles, Pc, Winter, S3'!V18</f>
        <v>0.29488659036962239</v>
      </c>
      <c r="W18" s="1">
        <f>VLOOKUP($A18,'Base Consumption'!$A$2:$D$33,3,FALSE)*'Profiles, Pc, Winter, S3'!W18</f>
        <v>0.26250863992180334</v>
      </c>
      <c r="X18" s="1">
        <f>VLOOKUP($A18,'Base Consumption'!$A$2:$D$33,3,FALSE)*'Profiles, Pc, Winter, S3'!X18</f>
        <v>0.19645912566380397</v>
      </c>
      <c r="Y18" s="1">
        <f>VLOOKUP($A18,'Base Consumption'!$A$2:$D$33,3,FALSE)*'Profiles, Pc, Winter, S3'!Y18</f>
        <v>0.15272363064034838</v>
      </c>
    </row>
    <row r="19" spans="1:25" x14ac:dyDescent="0.3">
      <c r="A19">
        <v>18</v>
      </c>
      <c r="B19" s="1">
        <f>VLOOKUP($A19,'Base Consumption'!$A$2:$D$33,3,FALSE)*'Profiles, Pc, Winter, S3'!B19</f>
        <v>0.78391728223676038</v>
      </c>
      <c r="C19" s="1">
        <f>VLOOKUP($A19,'Base Consumption'!$A$2:$D$33,3,FALSE)*'Profiles, Pc, Winter, S3'!C19</f>
        <v>0.71302316249316555</v>
      </c>
      <c r="D19" s="1">
        <f>VLOOKUP($A19,'Base Consumption'!$A$2:$D$33,3,FALSE)*'Profiles, Pc, Winter, S3'!D19</f>
        <v>0.65341209520070076</v>
      </c>
      <c r="E19" s="1">
        <f>VLOOKUP($A19,'Base Consumption'!$A$2:$D$33,3,FALSE)*'Profiles, Pc, Winter, S3'!E19</f>
        <v>0.6619673851445238</v>
      </c>
      <c r="F19" s="1">
        <f>VLOOKUP($A19,'Base Consumption'!$A$2:$D$33,3,FALSE)*'Profiles, Pc, Winter, S3'!F19</f>
        <v>0.6767281678316911</v>
      </c>
      <c r="G19" s="1">
        <f>VLOOKUP($A19,'Base Consumption'!$A$2:$D$33,3,FALSE)*'Profiles, Pc, Winter, S3'!G19</f>
        <v>0.76241988950768058</v>
      </c>
      <c r="H19" s="1">
        <f>VLOOKUP($A19,'Base Consumption'!$A$2:$D$33,3,FALSE)*'Profiles, Pc, Winter, S3'!H19</f>
        <v>0.98554997633235153</v>
      </c>
      <c r="I19" s="1">
        <f>VLOOKUP($A19,'Base Consumption'!$A$2:$D$33,3,FALSE)*'Profiles, Pc, Winter, S3'!I19</f>
        <v>1.0915440030641719</v>
      </c>
      <c r="J19" s="1">
        <f>VLOOKUP($A19,'Base Consumption'!$A$2:$D$33,3,FALSE)*'Profiles, Pc, Winter, S3'!J19</f>
        <v>1.1285888524734005</v>
      </c>
      <c r="K19" s="1">
        <f>VLOOKUP($A19,'Base Consumption'!$A$2:$D$33,3,FALSE)*'Profiles, Pc, Winter, S3'!K19</f>
        <v>1.173550448448432</v>
      </c>
      <c r="L19" s="1">
        <f>VLOOKUP($A19,'Base Consumption'!$A$2:$D$33,3,FALSE)*'Profiles, Pc, Winter, S3'!L19</f>
        <v>1.206575717130191</v>
      </c>
      <c r="M19" s="1">
        <f>VLOOKUP($A19,'Base Consumption'!$A$2:$D$33,3,FALSE)*'Profiles, Pc, Winter, S3'!M19</f>
        <v>1.2267479120369738</v>
      </c>
      <c r="N19" s="1">
        <f>VLOOKUP($A19,'Base Consumption'!$A$2:$D$33,3,FALSE)*'Profiles, Pc, Winter, S3'!N19</f>
        <v>1.2029420982520689</v>
      </c>
      <c r="O19" s="1">
        <f>VLOOKUP($A19,'Base Consumption'!$A$2:$D$33,3,FALSE)*'Profiles, Pc, Winter, S3'!O19</f>
        <v>1.1447229879861691</v>
      </c>
      <c r="P19" s="1">
        <f>VLOOKUP($A19,'Base Consumption'!$A$2:$D$33,3,FALSE)*'Profiles, Pc, Winter, S3'!P19</f>
        <v>1.1411338710597454</v>
      </c>
      <c r="Q19" s="1">
        <f>VLOOKUP($A19,'Base Consumption'!$A$2:$D$33,3,FALSE)*'Profiles, Pc, Winter, S3'!Q19</f>
        <v>1.1318884242613421</v>
      </c>
      <c r="R19" s="1">
        <f>VLOOKUP($A19,'Base Consumption'!$A$2:$D$33,3,FALSE)*'Profiles, Pc, Winter, S3'!R19</f>
        <v>1.2098010415857439</v>
      </c>
      <c r="S19" s="1">
        <f>VLOOKUP($A19,'Base Consumption'!$A$2:$D$33,3,FALSE)*'Profiles, Pc, Winter, S3'!S19</f>
        <v>1.3869414494770613</v>
      </c>
      <c r="T19" s="1">
        <f>VLOOKUP($A19,'Base Consumption'!$A$2:$D$33,3,FALSE)*'Profiles, Pc, Winter, S3'!T19</f>
        <v>1.3688774733339504</v>
      </c>
      <c r="U19" s="1">
        <f>VLOOKUP($A19,'Base Consumption'!$A$2:$D$33,3,FALSE)*'Profiles, Pc, Winter, S3'!U19</f>
        <v>1.3389624579821475</v>
      </c>
      <c r="V19" s="1">
        <f>VLOOKUP($A19,'Base Consumption'!$A$2:$D$33,3,FALSE)*'Profiles, Pc, Winter, S3'!V19</f>
        <v>1.3268591761877155</v>
      </c>
      <c r="W19" s="1">
        <f>VLOOKUP($A19,'Base Consumption'!$A$2:$D$33,3,FALSE)*'Profiles, Pc, Winter, S3'!W19</f>
        <v>1.2388511750012428</v>
      </c>
      <c r="X19" s="1">
        <f>VLOOKUP($A19,'Base Consumption'!$A$2:$D$33,3,FALSE)*'Profiles, Pc, Winter, S3'!X19</f>
        <v>1.1022703166417223</v>
      </c>
      <c r="Y19" s="1">
        <f>VLOOKUP($A19,'Base Consumption'!$A$2:$D$33,3,FALSE)*'Profiles, Pc, Winter, S3'!Y19</f>
        <v>0.99882244177257717</v>
      </c>
    </row>
    <row r="20" spans="1:25" x14ac:dyDescent="0.3">
      <c r="A20">
        <v>19</v>
      </c>
      <c r="B20" s="1">
        <f>VLOOKUP($A20,'Base Consumption'!$A$2:$D$33,3,FALSE)*'Profiles, Pc, Winter, S3'!B20</f>
        <v>1.3650794231965007</v>
      </c>
      <c r="C20" s="1">
        <f>VLOOKUP($A20,'Base Consumption'!$A$2:$D$33,3,FALSE)*'Profiles, Pc, Winter, S3'!C20</f>
        <v>1.2835643195300026</v>
      </c>
      <c r="D20" s="1">
        <f>VLOOKUP($A20,'Base Consumption'!$A$2:$D$33,3,FALSE)*'Profiles, Pc, Winter, S3'!D20</f>
        <v>1.2509364990969714</v>
      </c>
      <c r="E20" s="1">
        <f>VLOOKUP($A20,'Base Consumption'!$A$2:$D$33,3,FALSE)*'Profiles, Pc, Winter, S3'!E20</f>
        <v>1.2661694418426077</v>
      </c>
      <c r="F20" s="1">
        <f>VLOOKUP($A20,'Base Consumption'!$A$2:$D$33,3,FALSE)*'Profiles, Pc, Winter, S3'!F20</f>
        <v>1.2800312035080992</v>
      </c>
      <c r="G20" s="1">
        <f>VLOOKUP($A20,'Base Consumption'!$A$2:$D$33,3,FALSE)*'Profiles, Pc, Winter, S3'!G20</f>
        <v>1.3871574188922986</v>
      </c>
      <c r="H20" s="1">
        <f>VLOOKUP($A20,'Base Consumption'!$A$2:$D$33,3,FALSE)*'Profiles, Pc, Winter, S3'!H20</f>
        <v>1.566919230254036</v>
      </c>
      <c r="I20" s="1">
        <f>VLOOKUP($A20,'Base Consumption'!$A$2:$D$33,3,FALSE)*'Profiles, Pc, Winter, S3'!I20</f>
        <v>1.9000847989105873</v>
      </c>
      <c r="J20" s="1">
        <f>VLOOKUP($A20,'Base Consumption'!$A$2:$D$33,3,FALSE)*'Profiles, Pc, Winter, S3'!J20</f>
        <v>1.9923582148781556</v>
      </c>
      <c r="K20" s="1">
        <f>VLOOKUP($A20,'Base Consumption'!$A$2:$D$33,3,FALSE)*'Profiles, Pc, Winter, S3'!K20</f>
        <v>2.0601579613958561</v>
      </c>
      <c r="L20" s="1">
        <f>VLOOKUP($A20,'Base Consumption'!$A$2:$D$33,3,FALSE)*'Profiles, Pc, Winter, S3'!L20</f>
        <v>2.0268877625082906</v>
      </c>
      <c r="M20" s="1">
        <f>VLOOKUP($A20,'Base Consumption'!$A$2:$D$33,3,FALSE)*'Profiles, Pc, Winter, S3'!M20</f>
        <v>2.0579603935091342</v>
      </c>
      <c r="N20" s="1">
        <f>VLOOKUP($A20,'Base Consumption'!$A$2:$D$33,3,FALSE)*'Profiles, Pc, Winter, S3'!N20</f>
        <v>2.0476309569987032</v>
      </c>
      <c r="O20" s="1">
        <f>VLOOKUP($A20,'Base Consumption'!$A$2:$D$33,3,FALSE)*'Profiles, Pc, Winter, S3'!O20</f>
        <v>2.0172188692828898</v>
      </c>
      <c r="P20" s="1">
        <f>VLOOKUP($A20,'Base Consumption'!$A$2:$D$33,3,FALSE)*'Profiles, Pc, Winter, S3'!P20</f>
        <v>1.8798646624090134</v>
      </c>
      <c r="Q20" s="1">
        <f>VLOOKUP($A20,'Base Consumption'!$A$2:$D$33,3,FALSE)*'Profiles, Pc, Winter, S3'!Q20</f>
        <v>1.8843044068384118</v>
      </c>
      <c r="R20" s="1">
        <f>VLOOKUP($A20,'Base Consumption'!$A$2:$D$33,3,FALSE)*'Profiles, Pc, Winter, S3'!R20</f>
        <v>1.8280029164271192</v>
      </c>
      <c r="S20" s="1">
        <f>VLOOKUP($A20,'Base Consumption'!$A$2:$D$33,3,FALSE)*'Profiles, Pc, Winter, S3'!S20</f>
        <v>1.9157835433963468</v>
      </c>
      <c r="T20" s="1">
        <f>VLOOKUP($A20,'Base Consumption'!$A$2:$D$33,3,FALSE)*'Profiles, Pc, Winter, S3'!T20</f>
        <v>1.8561100854974109</v>
      </c>
      <c r="U20" s="1">
        <f>VLOOKUP($A20,'Base Consumption'!$A$2:$D$33,3,FALSE)*'Profiles, Pc, Winter, S3'!U20</f>
        <v>1.8269470275948874</v>
      </c>
      <c r="V20" s="1">
        <f>VLOOKUP($A20,'Base Consumption'!$A$2:$D$33,3,FALSE)*'Profiles, Pc, Winter, S3'!V20</f>
        <v>1.7865458334565167</v>
      </c>
      <c r="W20" s="1">
        <f>VLOOKUP($A20,'Base Consumption'!$A$2:$D$33,3,FALSE)*'Profiles, Pc, Winter, S3'!W20</f>
        <v>1.7252383254030894</v>
      </c>
      <c r="X20" s="1">
        <f>VLOOKUP($A20,'Base Consumption'!$A$2:$D$33,3,FALSE)*'Profiles, Pc, Winter, S3'!X20</f>
        <v>1.5484768306034664</v>
      </c>
      <c r="Y20" s="1">
        <f>VLOOKUP($A20,'Base Consumption'!$A$2:$D$33,3,FALSE)*'Profiles, Pc, Winter, S3'!Y20</f>
        <v>1.4385539908061664</v>
      </c>
    </row>
    <row r="21" spans="1:25" x14ac:dyDescent="0.3">
      <c r="A21">
        <v>20</v>
      </c>
      <c r="B21" s="1">
        <f>VLOOKUP($A21,'Base Consumption'!$A$2:$D$33,3,FALSE)*'Profiles, Pc, Winter, S3'!B21</f>
        <v>0.6238674440466272</v>
      </c>
      <c r="C21" s="1">
        <f>VLOOKUP($A21,'Base Consumption'!$A$2:$D$33,3,FALSE)*'Profiles, Pc, Winter, S3'!C21</f>
        <v>0.57498257107401396</v>
      </c>
      <c r="D21" s="1">
        <f>VLOOKUP($A21,'Base Consumption'!$A$2:$D$33,3,FALSE)*'Profiles, Pc, Winter, S3'!D21</f>
        <v>0.57012078620311568</v>
      </c>
      <c r="E21" s="1">
        <f>VLOOKUP($A21,'Base Consumption'!$A$2:$D$33,3,FALSE)*'Profiles, Pc, Winter, S3'!E21</f>
        <v>0.55855366191419265</v>
      </c>
      <c r="F21" s="1">
        <f>VLOOKUP($A21,'Base Consumption'!$A$2:$D$33,3,FALSE)*'Profiles, Pc, Winter, S3'!F21</f>
        <v>0.57809064638179219</v>
      </c>
      <c r="G21" s="1">
        <f>VLOOKUP($A21,'Base Consumption'!$A$2:$D$33,3,FALSE)*'Profiles, Pc, Winter, S3'!G21</f>
        <v>0.66443770166440386</v>
      </c>
      <c r="H21" s="1">
        <f>VLOOKUP($A21,'Base Consumption'!$A$2:$D$33,3,FALSE)*'Profiles, Pc, Winter, S3'!H21</f>
        <v>0.84369310717804413</v>
      </c>
      <c r="I21" s="1">
        <f>VLOOKUP($A21,'Base Consumption'!$A$2:$D$33,3,FALSE)*'Profiles, Pc, Winter, S3'!I21</f>
        <v>1.0317472703653272</v>
      </c>
      <c r="J21" s="1">
        <f>VLOOKUP($A21,'Base Consumption'!$A$2:$D$33,3,FALSE)*'Profiles, Pc, Winter, S3'!J21</f>
        <v>1.1713320230179169</v>
      </c>
      <c r="K21" s="1">
        <f>VLOOKUP($A21,'Base Consumption'!$A$2:$D$33,3,FALSE)*'Profiles, Pc, Winter, S3'!K21</f>
        <v>1.202385535126677</v>
      </c>
      <c r="L21" s="1">
        <f>VLOOKUP($A21,'Base Consumption'!$A$2:$D$33,3,FALSE)*'Profiles, Pc, Winter, S3'!L21</f>
        <v>1.2282738268425435</v>
      </c>
      <c r="M21" s="1">
        <f>VLOOKUP($A21,'Base Consumption'!$A$2:$D$33,3,FALSE)*'Profiles, Pc, Winter, S3'!M21</f>
        <v>1.2282738268425435</v>
      </c>
      <c r="N21" s="1">
        <f>VLOOKUP($A21,'Base Consumption'!$A$2:$D$33,3,FALSE)*'Profiles, Pc, Winter, S3'!N21</f>
        <v>1.2037174553171359</v>
      </c>
      <c r="O21" s="1">
        <f>VLOOKUP($A21,'Base Consumption'!$A$2:$D$33,3,FALSE)*'Profiles, Pc, Winter, S3'!O21</f>
        <v>1.1707409630340577</v>
      </c>
      <c r="P21" s="1">
        <f>VLOOKUP($A21,'Base Consumption'!$A$2:$D$33,3,FALSE)*'Profiles, Pc, Winter, S3'!P21</f>
        <v>1.069285708558426</v>
      </c>
      <c r="Q21" s="1">
        <f>VLOOKUP($A21,'Base Consumption'!$A$2:$D$33,3,FALSE)*'Profiles, Pc, Winter, S3'!Q21</f>
        <v>1.0429949158334484</v>
      </c>
      <c r="R21" s="1">
        <f>VLOOKUP($A21,'Base Consumption'!$A$2:$D$33,3,FALSE)*'Profiles, Pc, Winter, S3'!R21</f>
        <v>1.1286180957164129</v>
      </c>
      <c r="S21" s="1">
        <f>VLOOKUP($A21,'Base Consumption'!$A$2:$D$33,3,FALSE)*'Profiles, Pc, Winter, S3'!S21</f>
        <v>1.1523802423535092</v>
      </c>
      <c r="T21" s="1">
        <f>VLOOKUP($A21,'Base Consumption'!$A$2:$D$33,3,FALSE)*'Profiles, Pc, Winter, S3'!T21</f>
        <v>1.1146042993155152</v>
      </c>
      <c r="U21" s="1">
        <f>VLOOKUP($A21,'Base Consumption'!$A$2:$D$33,3,FALSE)*'Profiles, Pc, Winter, S3'!U21</f>
        <v>1.0992813546678475</v>
      </c>
      <c r="V21" s="1">
        <f>VLOOKUP($A21,'Base Consumption'!$A$2:$D$33,3,FALSE)*'Profiles, Pc, Winter, S3'!V21</f>
        <v>1.0222615004743116</v>
      </c>
      <c r="W21" s="1">
        <f>VLOOKUP($A21,'Base Consumption'!$A$2:$D$33,3,FALSE)*'Profiles, Pc, Winter, S3'!W21</f>
        <v>0.84638854457234003</v>
      </c>
      <c r="X21" s="1">
        <f>VLOOKUP($A21,'Base Consumption'!$A$2:$D$33,3,FALSE)*'Profiles, Pc, Winter, S3'!X21</f>
        <v>0.78080872989818795</v>
      </c>
      <c r="Y21" s="1">
        <f>VLOOKUP($A21,'Base Consumption'!$A$2:$D$33,3,FALSE)*'Profiles, Pc, Winter, S3'!Y21</f>
        <v>0.71747741242473262</v>
      </c>
    </row>
    <row r="22" spans="1:25" x14ac:dyDescent="0.3">
      <c r="A22">
        <v>21</v>
      </c>
      <c r="B22" s="1">
        <f>VLOOKUP($A22,'Base Consumption'!$A$2:$D$33,3,FALSE)*'Profiles, Pc, Winter, S3'!B22</f>
        <v>0.4380640878933586</v>
      </c>
      <c r="C22" s="1">
        <f>VLOOKUP($A22,'Base Consumption'!$A$2:$D$33,3,FALSE)*'Profiles, Pc, Winter, S3'!C22</f>
        <v>0.41499887696949372</v>
      </c>
      <c r="D22" s="1">
        <f>VLOOKUP($A22,'Base Consumption'!$A$2:$D$33,3,FALSE)*'Profiles, Pc, Winter, S3'!D22</f>
        <v>0.40579809531753386</v>
      </c>
      <c r="E22" s="1">
        <f>VLOOKUP($A22,'Base Consumption'!$A$2:$D$33,3,FALSE)*'Profiles, Pc, Winter, S3'!E22</f>
        <v>0.40142945986003803</v>
      </c>
      <c r="F22" s="1">
        <f>VLOOKUP($A22,'Base Consumption'!$A$2:$D$33,3,FALSE)*'Profiles, Pc, Winter, S3'!F22</f>
        <v>0.42530236551542255</v>
      </c>
      <c r="G22" s="1">
        <f>VLOOKUP($A22,'Base Consumption'!$A$2:$D$33,3,FALSE)*'Profiles, Pc, Winter, S3'!G22</f>
        <v>0.51879235437212989</v>
      </c>
      <c r="H22" s="1">
        <f>VLOOKUP($A22,'Base Consumption'!$A$2:$D$33,3,FALSE)*'Profiles, Pc, Winter, S3'!H22</f>
        <v>0.85203549702318582</v>
      </c>
      <c r="I22" s="1">
        <f>VLOOKUP($A22,'Base Consumption'!$A$2:$D$33,3,FALSE)*'Profiles, Pc, Winter, S3'!I22</f>
        <v>1.0248861741163584</v>
      </c>
      <c r="J22" s="1">
        <f>VLOOKUP($A22,'Base Consumption'!$A$2:$D$33,3,FALSE)*'Profiles, Pc, Winter, S3'!J22</f>
        <v>1.0646675797189764</v>
      </c>
      <c r="K22" s="1">
        <f>VLOOKUP($A22,'Base Consumption'!$A$2:$D$33,3,FALSE)*'Profiles, Pc, Winter, S3'!K22</f>
        <v>1.0588453184513562</v>
      </c>
      <c r="L22" s="1">
        <f>VLOOKUP($A22,'Base Consumption'!$A$2:$D$33,3,FALSE)*'Profiles, Pc, Winter, S3'!L22</f>
        <v>1.0978476637235333</v>
      </c>
      <c r="M22" s="1">
        <f>VLOOKUP($A22,'Base Consumption'!$A$2:$D$33,3,FALSE)*'Profiles, Pc, Winter, S3'!M22</f>
        <v>1.0903738151430227</v>
      </c>
      <c r="N22" s="1">
        <f>VLOOKUP($A22,'Base Consumption'!$A$2:$D$33,3,FALSE)*'Profiles, Pc, Winter, S3'!N22</f>
        <v>1.0250687702061825</v>
      </c>
      <c r="O22" s="1">
        <f>VLOOKUP($A22,'Base Consumption'!$A$2:$D$33,3,FALSE)*'Profiles, Pc, Winter, S3'!O22</f>
        <v>1.0001704491988896</v>
      </c>
      <c r="P22" s="1">
        <f>VLOOKUP($A22,'Base Consumption'!$A$2:$D$33,3,FALSE)*'Profiles, Pc, Winter, S3'!P22</f>
        <v>0.88437381625478195</v>
      </c>
      <c r="Q22" s="1">
        <f>VLOOKUP($A22,'Base Consumption'!$A$2:$D$33,3,FALSE)*'Profiles, Pc, Winter, S3'!Q22</f>
        <v>0.79757892320747148</v>
      </c>
      <c r="R22" s="1">
        <f>VLOOKUP($A22,'Base Consumption'!$A$2:$D$33,3,FALSE)*'Profiles, Pc, Winter, S3'!R22</f>
        <v>0.8189114327533128</v>
      </c>
      <c r="S22" s="1">
        <f>VLOOKUP($A22,'Base Consumption'!$A$2:$D$33,3,FALSE)*'Profiles, Pc, Winter, S3'!S22</f>
        <v>0.89182576535581759</v>
      </c>
      <c r="T22" s="1">
        <f>VLOOKUP($A22,'Base Consumption'!$A$2:$D$33,3,FALSE)*'Profiles, Pc, Winter, S3'!T22</f>
        <v>0.87638807597204371</v>
      </c>
      <c r="U22" s="1">
        <f>VLOOKUP($A22,'Base Consumption'!$A$2:$D$33,3,FALSE)*'Profiles, Pc, Winter, S3'!U22</f>
        <v>0.84819568786110278</v>
      </c>
      <c r="V22" s="1">
        <f>VLOOKUP($A22,'Base Consumption'!$A$2:$D$33,3,FALSE)*'Profiles, Pc, Winter, S3'!V22</f>
        <v>0.83061500667946675</v>
      </c>
      <c r="W22" s="1">
        <f>VLOOKUP($A22,'Base Consumption'!$A$2:$D$33,3,FALSE)*'Profiles, Pc, Winter, S3'!W22</f>
        <v>0.76620355340066082</v>
      </c>
      <c r="X22" s="1">
        <f>VLOOKUP($A22,'Base Consumption'!$A$2:$D$33,3,FALSE)*'Profiles, Pc, Winter, S3'!X22</f>
        <v>0.60497088597333903</v>
      </c>
      <c r="Y22" s="1">
        <f>VLOOKUP($A22,'Base Consumption'!$A$2:$D$33,3,FALSE)*'Profiles, Pc, Winter, S3'!Y22</f>
        <v>0.52425663541250023</v>
      </c>
    </row>
    <row r="23" spans="1:25" x14ac:dyDescent="0.3">
      <c r="A23">
        <v>22</v>
      </c>
      <c r="B23" s="1">
        <f>VLOOKUP($A23,'Base Consumption'!$A$2:$D$33,3,FALSE)*'Profiles, Pc, Winter, S3'!B23</f>
        <v>0.47444882711130409</v>
      </c>
      <c r="C23" s="1">
        <f>VLOOKUP($A23,'Base Consumption'!$A$2:$D$33,3,FALSE)*'Profiles, Pc, Winter, S3'!C23</f>
        <v>0.47444882711130409</v>
      </c>
      <c r="D23" s="1">
        <f>VLOOKUP($A23,'Base Consumption'!$A$2:$D$33,3,FALSE)*'Profiles, Pc, Winter, S3'!D23</f>
        <v>0.47444882711130409</v>
      </c>
      <c r="E23" s="1">
        <f>VLOOKUP($A23,'Base Consumption'!$A$2:$D$33,3,FALSE)*'Profiles, Pc, Winter, S3'!E23</f>
        <v>0.47444882711130409</v>
      </c>
      <c r="F23" s="1">
        <f>VLOOKUP($A23,'Base Consumption'!$A$2:$D$33,3,FALSE)*'Profiles, Pc, Winter, S3'!F23</f>
        <v>0.47444882711130409</v>
      </c>
      <c r="G23" s="1">
        <f>VLOOKUP($A23,'Base Consumption'!$A$2:$D$33,3,FALSE)*'Profiles, Pc, Winter, S3'!G23</f>
        <v>0.47444882711130409</v>
      </c>
      <c r="H23" s="1">
        <f>VLOOKUP($A23,'Base Consumption'!$A$2:$D$33,3,FALSE)*'Profiles, Pc, Winter, S3'!H23</f>
        <v>0.47444882711130409</v>
      </c>
      <c r="I23" s="1">
        <f>VLOOKUP($A23,'Base Consumption'!$A$2:$D$33,3,FALSE)*'Profiles, Pc, Winter, S3'!I23</f>
        <v>0.47444882711130409</v>
      </c>
      <c r="J23" s="1">
        <f>VLOOKUP($A23,'Base Consumption'!$A$2:$D$33,3,FALSE)*'Profiles, Pc, Winter, S3'!J23</f>
        <v>0.47444882711130409</v>
      </c>
      <c r="K23" s="1">
        <f>VLOOKUP($A23,'Base Consumption'!$A$2:$D$33,3,FALSE)*'Profiles, Pc, Winter, S3'!K23</f>
        <v>0.47444882711130409</v>
      </c>
      <c r="L23" s="1">
        <f>VLOOKUP($A23,'Base Consumption'!$A$2:$D$33,3,FALSE)*'Profiles, Pc, Winter, S3'!L23</f>
        <v>0.47444882711130409</v>
      </c>
      <c r="M23" s="1">
        <f>VLOOKUP($A23,'Base Consumption'!$A$2:$D$33,3,FALSE)*'Profiles, Pc, Winter, S3'!M23</f>
        <v>0.47444882711130409</v>
      </c>
      <c r="N23" s="1">
        <f>VLOOKUP($A23,'Base Consumption'!$A$2:$D$33,3,FALSE)*'Profiles, Pc, Winter, S3'!N23</f>
        <v>0.47444882711130409</v>
      </c>
      <c r="O23" s="1">
        <f>VLOOKUP($A23,'Base Consumption'!$A$2:$D$33,3,FALSE)*'Profiles, Pc, Winter, S3'!O23</f>
        <v>0.47444882711130409</v>
      </c>
      <c r="P23" s="1">
        <f>VLOOKUP($A23,'Base Consumption'!$A$2:$D$33,3,FALSE)*'Profiles, Pc, Winter, S3'!P23</f>
        <v>0.47444882711130409</v>
      </c>
      <c r="Q23" s="1">
        <f>VLOOKUP($A23,'Base Consumption'!$A$2:$D$33,3,FALSE)*'Profiles, Pc, Winter, S3'!Q23</f>
        <v>0.47444882711130409</v>
      </c>
      <c r="R23" s="1">
        <f>VLOOKUP($A23,'Base Consumption'!$A$2:$D$33,3,FALSE)*'Profiles, Pc, Winter, S3'!R23</f>
        <v>0.47444882711130409</v>
      </c>
      <c r="S23" s="1">
        <f>VLOOKUP($A23,'Base Consumption'!$A$2:$D$33,3,FALSE)*'Profiles, Pc, Winter, S3'!S23</f>
        <v>0.47444882711130409</v>
      </c>
      <c r="T23" s="1">
        <f>VLOOKUP($A23,'Base Consumption'!$A$2:$D$33,3,FALSE)*'Profiles, Pc, Winter, S3'!T23</f>
        <v>0.47444882711130409</v>
      </c>
      <c r="U23" s="1">
        <f>VLOOKUP($A23,'Base Consumption'!$A$2:$D$33,3,FALSE)*'Profiles, Pc, Winter, S3'!U23</f>
        <v>0.47444882711130409</v>
      </c>
      <c r="V23" s="1">
        <f>VLOOKUP($A23,'Base Consumption'!$A$2:$D$33,3,FALSE)*'Profiles, Pc, Winter, S3'!V23</f>
        <v>0.47444882711130409</v>
      </c>
      <c r="W23" s="1">
        <f>VLOOKUP($A23,'Base Consumption'!$A$2:$D$33,3,FALSE)*'Profiles, Pc, Winter, S3'!W23</f>
        <v>0.47444882711130409</v>
      </c>
      <c r="X23" s="1">
        <f>VLOOKUP($A23,'Base Consumption'!$A$2:$D$33,3,FALSE)*'Profiles, Pc, Winter, S3'!X23</f>
        <v>0.47444882711130409</v>
      </c>
      <c r="Y23" s="1">
        <f>VLOOKUP($A23,'Base Consumption'!$A$2:$D$33,3,FALSE)*'Profiles, Pc, Winter, S3'!Y23</f>
        <v>0.47444882711130409</v>
      </c>
    </row>
    <row r="24" spans="1:25" x14ac:dyDescent="0.3">
      <c r="A24">
        <v>23</v>
      </c>
      <c r="B24" s="1">
        <f>VLOOKUP($A24,'Base Consumption'!$A$2:$D$33,3,FALSE)*'Profiles, Pc, Winter, S3'!B24</f>
        <v>2.4167940204805336</v>
      </c>
      <c r="C24" s="1">
        <f>VLOOKUP($A24,'Base Consumption'!$A$2:$D$33,3,FALSE)*'Profiles, Pc, Winter, S3'!C24</f>
        <v>2.2307411604841105</v>
      </c>
      <c r="D24" s="1">
        <f>VLOOKUP($A24,'Base Consumption'!$A$2:$D$33,3,FALSE)*'Profiles, Pc, Winter, S3'!D24</f>
        <v>2.1278304913328769</v>
      </c>
      <c r="E24" s="1">
        <f>VLOOKUP($A24,'Base Consumption'!$A$2:$D$33,3,FALSE)*'Profiles, Pc, Winter, S3'!E24</f>
        <v>2.1490761917354222</v>
      </c>
      <c r="F24" s="1">
        <f>VLOOKUP($A24,'Base Consumption'!$A$2:$D$33,3,FALSE)*'Profiles, Pc, Winter, S3'!F24</f>
        <v>2.166353205156387</v>
      </c>
      <c r="G24" s="1">
        <f>VLOOKUP($A24,'Base Consumption'!$A$2:$D$33,3,FALSE)*'Profiles, Pc, Winter, S3'!G24</f>
        <v>2.4946120957414011</v>
      </c>
      <c r="H24" s="1">
        <f>VLOOKUP($A24,'Base Consumption'!$A$2:$D$33,3,FALSE)*'Profiles, Pc, Winter, S3'!H24</f>
        <v>3.2628135733647969</v>
      </c>
      <c r="I24" s="1">
        <f>VLOOKUP($A24,'Base Consumption'!$A$2:$D$33,3,FALSE)*'Profiles, Pc, Winter, S3'!I24</f>
        <v>3.8204212120784282</v>
      </c>
      <c r="J24" s="1">
        <f>VLOOKUP($A24,'Base Consumption'!$A$2:$D$33,3,FALSE)*'Profiles, Pc, Winter, S3'!J24</f>
        <v>4.1744034567978217</v>
      </c>
      <c r="K24" s="1">
        <f>VLOOKUP($A24,'Base Consumption'!$A$2:$D$33,3,FALSE)*'Profiles, Pc, Winter, S3'!K24</f>
        <v>4.4553468052947629</v>
      </c>
      <c r="L24" s="1">
        <f>VLOOKUP($A24,'Base Consumption'!$A$2:$D$33,3,FALSE)*'Profiles, Pc, Winter, S3'!L24</f>
        <v>4.3512452078440464</v>
      </c>
      <c r="M24" s="1">
        <f>VLOOKUP($A24,'Base Consumption'!$A$2:$D$33,3,FALSE)*'Profiles, Pc, Winter, S3'!M24</f>
        <v>4.3383667028879271</v>
      </c>
      <c r="N24" s="1">
        <f>VLOOKUP($A24,'Base Consumption'!$A$2:$D$33,3,FALSE)*'Profiles, Pc, Winter, S3'!N24</f>
        <v>4.3263279813531828</v>
      </c>
      <c r="O24" s="1">
        <f>VLOOKUP($A24,'Base Consumption'!$A$2:$D$33,3,FALSE)*'Profiles, Pc, Winter, S3'!O24</f>
        <v>4.1329539498294352</v>
      </c>
      <c r="P24" s="1">
        <f>VLOOKUP($A24,'Base Consumption'!$A$2:$D$33,3,FALSE)*'Profiles, Pc, Winter, S3'!P24</f>
        <v>4.0076971915839668</v>
      </c>
      <c r="Q24" s="1">
        <f>VLOOKUP($A24,'Base Consumption'!$A$2:$D$33,3,FALSE)*'Profiles, Pc, Winter, S3'!Q24</f>
        <v>3.7785410341772034</v>
      </c>
      <c r="R24" s="1">
        <f>VLOOKUP($A24,'Base Consumption'!$A$2:$D$33,3,FALSE)*'Profiles, Pc, Winter, S3'!R24</f>
        <v>3.9759470220299393</v>
      </c>
      <c r="S24" s="1">
        <f>VLOOKUP($A24,'Base Consumption'!$A$2:$D$33,3,FALSE)*'Profiles, Pc, Winter, S3'!S24</f>
        <v>4.5199537135724261</v>
      </c>
      <c r="T24" s="1">
        <f>VLOOKUP($A24,'Base Consumption'!$A$2:$D$33,3,FALSE)*'Profiles, Pc, Winter, S3'!T24</f>
        <v>4.4157383191704698</v>
      </c>
      <c r="U24" s="1">
        <f>VLOOKUP($A24,'Base Consumption'!$A$2:$D$33,3,FALSE)*'Profiles, Pc, Winter, S3'!U24</f>
        <v>4.257767705477594</v>
      </c>
      <c r="V24" s="1">
        <f>VLOOKUP($A24,'Base Consumption'!$A$2:$D$33,3,FALSE)*'Profiles, Pc, Winter, S3'!V24</f>
        <v>4.0874702896797181</v>
      </c>
      <c r="W24" s="1">
        <f>VLOOKUP($A24,'Base Consumption'!$A$2:$D$33,3,FALSE)*'Profiles, Pc, Winter, S3'!W24</f>
        <v>3.8558939918605324</v>
      </c>
      <c r="X24" s="1">
        <f>VLOOKUP($A24,'Base Consumption'!$A$2:$D$33,3,FALSE)*'Profiles, Pc, Winter, S3'!X24</f>
        <v>3.3782277594233028</v>
      </c>
      <c r="Y24" s="1">
        <f>VLOOKUP($A24,'Base Consumption'!$A$2:$D$33,3,FALSE)*'Profiles, Pc, Winter, S3'!Y24</f>
        <v>2.9655453272512782</v>
      </c>
    </row>
    <row r="25" spans="1:25" x14ac:dyDescent="0.3">
      <c r="A25">
        <v>24</v>
      </c>
      <c r="B25" s="1">
        <f>VLOOKUP($A25,'Base Consumption'!$A$2:$D$33,3,FALSE)*'Profiles, Pc, Winter, S3'!B25</f>
        <v>0.90717177904530111</v>
      </c>
      <c r="C25" s="1">
        <f>VLOOKUP($A25,'Base Consumption'!$A$2:$D$33,3,FALSE)*'Profiles, Pc, Winter, S3'!C25</f>
        <v>0.83056929541286129</v>
      </c>
      <c r="D25" s="1">
        <f>VLOOKUP($A25,'Base Consumption'!$A$2:$D$33,3,FALSE)*'Profiles, Pc, Winter, S3'!D25</f>
        <v>0.78910215504302017</v>
      </c>
      <c r="E25" s="1">
        <f>VLOOKUP($A25,'Base Consumption'!$A$2:$D$33,3,FALSE)*'Profiles, Pc, Winter, S3'!E25</f>
        <v>0.78510089606407063</v>
      </c>
      <c r="F25" s="1">
        <f>VLOOKUP($A25,'Base Consumption'!$A$2:$D$33,3,FALSE)*'Profiles, Pc, Winter, S3'!F25</f>
        <v>0.80962588189237339</v>
      </c>
      <c r="G25" s="1">
        <f>VLOOKUP($A25,'Base Consumption'!$A$2:$D$33,3,FALSE)*'Profiles, Pc, Winter, S3'!G25</f>
        <v>1.0062449865280951</v>
      </c>
      <c r="H25" s="1">
        <f>VLOOKUP($A25,'Base Consumption'!$A$2:$D$33,3,FALSE)*'Profiles, Pc, Winter, S3'!H25</f>
        <v>1.341789723254798</v>
      </c>
      <c r="I25" s="1">
        <f>VLOOKUP($A25,'Base Consumption'!$A$2:$D$33,3,FALSE)*'Profiles, Pc, Winter, S3'!I25</f>
        <v>1.48312664976611</v>
      </c>
      <c r="J25" s="1">
        <f>VLOOKUP($A25,'Base Consumption'!$A$2:$D$33,3,FALSE)*'Profiles, Pc, Winter, S3'!J25</f>
        <v>1.1882847538342953</v>
      </c>
      <c r="K25" s="1">
        <f>VLOOKUP($A25,'Base Consumption'!$A$2:$D$33,3,FALSE)*'Profiles, Pc, Winter, S3'!K25</f>
        <v>0.82436069778487553</v>
      </c>
      <c r="L25" s="1">
        <f>VLOOKUP($A25,'Base Consumption'!$A$2:$D$33,3,FALSE)*'Profiles, Pc, Winter, S3'!L25</f>
        <v>1.6040278992698773</v>
      </c>
      <c r="M25" s="1">
        <f>VLOOKUP($A25,'Base Consumption'!$A$2:$D$33,3,FALSE)*'Profiles, Pc, Winter, S3'!M25</f>
        <v>1.6164045259859603</v>
      </c>
      <c r="N25" s="1">
        <f>VLOOKUP($A25,'Base Consumption'!$A$2:$D$33,3,FALSE)*'Profiles, Pc, Winter, S3'!N25</f>
        <v>1.5583057488300729</v>
      </c>
      <c r="O25" s="1">
        <f>VLOOKUP($A25,'Base Consumption'!$A$2:$D$33,3,FALSE)*'Profiles, Pc, Winter, S3'!O25</f>
        <v>1.4962621571547057</v>
      </c>
      <c r="P25" s="1">
        <f>VLOOKUP($A25,'Base Consumption'!$A$2:$D$33,3,FALSE)*'Profiles, Pc, Winter, S3'!P25</f>
        <v>1.3998205737363159</v>
      </c>
      <c r="Q25" s="1">
        <f>VLOOKUP($A25,'Base Consumption'!$A$2:$D$33,3,FALSE)*'Profiles, Pc, Winter, S3'!Q25</f>
        <v>1.4388257456251714</v>
      </c>
      <c r="R25" s="1">
        <f>VLOOKUP($A25,'Base Consumption'!$A$2:$D$33,3,FALSE)*'Profiles, Pc, Winter, S3'!R25</f>
        <v>1.5549432466376563</v>
      </c>
      <c r="S25" s="1">
        <f>VLOOKUP($A25,'Base Consumption'!$A$2:$D$33,3,FALSE)*'Profiles, Pc, Winter, S3'!S25</f>
        <v>1.8761792982431906</v>
      </c>
      <c r="T25" s="1">
        <f>VLOOKUP($A25,'Base Consumption'!$A$2:$D$33,3,FALSE)*'Profiles, Pc, Winter, S3'!T25</f>
        <v>1.7660135974657654</v>
      </c>
      <c r="U25" s="1">
        <f>VLOOKUP($A25,'Base Consumption'!$A$2:$D$33,3,FALSE)*'Profiles, Pc, Winter, S3'!U25</f>
        <v>1.6486840490799621</v>
      </c>
      <c r="V25" s="1">
        <f>VLOOKUP($A25,'Base Consumption'!$A$2:$D$33,3,FALSE)*'Profiles, Pc, Winter, S3'!V25</f>
        <v>1.5957704292750186</v>
      </c>
      <c r="W25" s="1">
        <f>VLOOKUP($A25,'Base Consumption'!$A$2:$D$33,3,FALSE)*'Profiles, Pc, Winter, S3'!W25</f>
        <v>1.5865653836372777</v>
      </c>
      <c r="X25" s="1">
        <f>VLOOKUP($A25,'Base Consumption'!$A$2:$D$33,3,FALSE)*'Profiles, Pc, Winter, S3'!X25</f>
        <v>1.3986696574407944</v>
      </c>
      <c r="Y25" s="1">
        <f>VLOOKUP($A25,'Base Consumption'!$A$2:$D$33,3,FALSE)*'Profiles, Pc, Winter, S3'!Y25</f>
        <v>1.1981230494820354</v>
      </c>
    </row>
    <row r="26" spans="1:25" x14ac:dyDescent="0.3">
      <c r="A26">
        <v>25</v>
      </c>
      <c r="B26" s="1">
        <f>VLOOKUP($A26,'Base Consumption'!$A$2:$D$33,3,FALSE)*'Profiles, Pc, Winter, S3'!B26</f>
        <v>0.64379042802389996</v>
      </c>
      <c r="C26" s="1">
        <f>VLOOKUP($A26,'Base Consumption'!$A$2:$D$33,3,FALSE)*'Profiles, Pc, Winter, S3'!C26</f>
        <v>0.64072259277427945</v>
      </c>
      <c r="D26" s="1">
        <f>VLOOKUP($A26,'Base Consumption'!$A$2:$D$33,3,FALSE)*'Profiles, Pc, Winter, S3'!D26</f>
        <v>0.64045522956771583</v>
      </c>
      <c r="E26" s="1">
        <f>VLOOKUP($A26,'Base Consumption'!$A$2:$D$33,3,FALSE)*'Profiles, Pc, Winter, S3'!E26</f>
        <v>0.6591563556567902</v>
      </c>
      <c r="F26" s="1">
        <f>VLOOKUP($A26,'Base Consumption'!$A$2:$D$33,3,FALSE)*'Profiles, Pc, Winter, S3'!F26</f>
        <v>0.65605843817578635</v>
      </c>
      <c r="G26" s="1">
        <f>VLOOKUP($A26,'Base Consumption'!$A$2:$D$33,3,FALSE)*'Profiles, Pc, Winter, S3'!G26</f>
        <v>0.67406199041833104</v>
      </c>
      <c r="H26" s="1">
        <f>VLOOKUP($A26,'Base Consumption'!$A$2:$D$33,3,FALSE)*'Profiles, Pc, Winter, S3'!H26</f>
        <v>0.69967137185328387</v>
      </c>
      <c r="I26" s="1">
        <f>VLOOKUP($A26,'Base Consumption'!$A$2:$D$33,3,FALSE)*'Profiles, Pc, Winter, S3'!I26</f>
        <v>0.67845143948257303</v>
      </c>
      <c r="J26" s="1">
        <f>VLOOKUP($A26,'Base Consumption'!$A$2:$D$33,3,FALSE)*'Profiles, Pc, Winter, S3'!J26</f>
        <v>0.5655514316701068</v>
      </c>
      <c r="K26" s="1">
        <f>VLOOKUP($A26,'Base Consumption'!$A$2:$D$33,3,FALSE)*'Profiles, Pc, Winter, S3'!K26</f>
        <v>0.54242607511363872</v>
      </c>
      <c r="L26" s="1">
        <f>VLOOKUP($A26,'Base Consumption'!$A$2:$D$33,3,FALSE)*'Profiles, Pc, Winter, S3'!L26</f>
        <v>0.73862277316580438</v>
      </c>
      <c r="M26" s="1">
        <f>VLOOKUP($A26,'Base Consumption'!$A$2:$D$33,3,FALSE)*'Profiles, Pc, Winter, S3'!M26</f>
        <v>0.67352247277486099</v>
      </c>
      <c r="N26" s="1">
        <f>VLOOKUP($A26,'Base Consumption'!$A$2:$D$33,3,FALSE)*'Profiles, Pc, Winter, S3'!N26</f>
        <v>0.68249946840173215</v>
      </c>
      <c r="O26" s="1">
        <f>VLOOKUP($A26,'Base Consumption'!$A$2:$D$33,3,FALSE)*'Profiles, Pc, Winter, S3'!O26</f>
        <v>0.69767212742690421</v>
      </c>
      <c r="P26" s="1">
        <f>VLOOKUP($A26,'Base Consumption'!$A$2:$D$33,3,FALSE)*'Profiles, Pc, Winter, S3'!P26</f>
        <v>0.71374575116501326</v>
      </c>
      <c r="Q26" s="1">
        <f>VLOOKUP($A26,'Base Consumption'!$A$2:$D$33,3,FALSE)*'Profiles, Pc, Winter, S3'!Q26</f>
        <v>0.73635148309901499</v>
      </c>
      <c r="R26" s="1">
        <f>VLOOKUP($A26,'Base Consumption'!$A$2:$D$33,3,FALSE)*'Profiles, Pc, Winter, S3'!R26</f>
        <v>0.81439254096468583</v>
      </c>
      <c r="S26" s="1">
        <f>VLOOKUP($A26,'Base Consumption'!$A$2:$D$33,3,FALSE)*'Profiles, Pc, Winter, S3'!S26</f>
        <v>0.83893825252564114</v>
      </c>
      <c r="T26" s="1">
        <f>VLOOKUP($A26,'Base Consumption'!$A$2:$D$33,3,FALSE)*'Profiles, Pc, Winter, S3'!T26</f>
        <v>0.78444294924928326</v>
      </c>
      <c r="U26" s="1">
        <f>VLOOKUP($A26,'Base Consumption'!$A$2:$D$33,3,FALSE)*'Profiles, Pc, Winter, S3'!U26</f>
        <v>0.74382891568720078</v>
      </c>
      <c r="V26" s="1">
        <f>VLOOKUP($A26,'Base Consumption'!$A$2:$D$33,3,FALSE)*'Profiles, Pc, Winter, S3'!V26</f>
        <v>0.75548789978756292</v>
      </c>
      <c r="W26" s="1">
        <f>VLOOKUP($A26,'Base Consumption'!$A$2:$D$33,3,FALSE)*'Profiles, Pc, Winter, S3'!W26</f>
        <v>0.75339958450609645</v>
      </c>
      <c r="X26" s="1">
        <f>VLOOKUP($A26,'Base Consumption'!$A$2:$D$33,3,FALSE)*'Profiles, Pc, Winter, S3'!X26</f>
        <v>0.75710111332066476</v>
      </c>
      <c r="Y26" s="1">
        <f>VLOOKUP($A26,'Base Consumption'!$A$2:$D$33,3,FALSE)*'Profiles, Pc, Winter, S3'!Y26</f>
        <v>0.79394451973922786</v>
      </c>
    </row>
    <row r="27" spans="1:25" x14ac:dyDescent="0.3">
      <c r="A27">
        <v>26</v>
      </c>
      <c r="B27" s="1">
        <f>VLOOKUP($A27,'Base Consumption'!$A$2:$D$33,3,FALSE)*'Profiles, Pc, Winter, S3'!B27</f>
        <v>1.4503978096935</v>
      </c>
      <c r="C27" s="1">
        <f>VLOOKUP($A27,'Base Consumption'!$A$2:$D$33,3,FALSE)*'Profiles, Pc, Winter, S3'!C27</f>
        <v>1.399020588910391</v>
      </c>
      <c r="D27" s="1">
        <f>VLOOKUP($A27,'Base Consumption'!$A$2:$D$33,3,FALSE)*'Profiles, Pc, Winter, S3'!D27</f>
        <v>1.4208037691143307</v>
      </c>
      <c r="E27" s="1">
        <f>VLOOKUP($A27,'Base Consumption'!$A$2:$D$33,3,FALSE)*'Profiles, Pc, Winter, S3'!E27</f>
        <v>1.4377281145062286</v>
      </c>
      <c r="F27" s="1">
        <f>VLOOKUP($A27,'Base Consumption'!$A$2:$D$33,3,FALSE)*'Profiles, Pc, Winter, S3'!F27</f>
        <v>1.4614402105702864</v>
      </c>
      <c r="G27" s="1">
        <f>VLOOKUP($A27,'Base Consumption'!$A$2:$D$33,3,FALSE)*'Profiles, Pc, Winter, S3'!G27</f>
        <v>1.4956141442969779</v>
      </c>
      <c r="H27" s="1">
        <f>VLOOKUP($A27,'Base Consumption'!$A$2:$D$33,3,FALSE)*'Profiles, Pc, Winter, S3'!H27</f>
        <v>1.8496265172770425</v>
      </c>
      <c r="I27" s="1">
        <f>VLOOKUP($A27,'Base Consumption'!$A$2:$D$33,3,FALSE)*'Profiles, Pc, Winter, S3'!I27</f>
        <v>1.9417329745589704</v>
      </c>
      <c r="J27" s="1">
        <f>VLOOKUP($A27,'Base Consumption'!$A$2:$D$33,3,FALSE)*'Profiles, Pc, Winter, S3'!J27</f>
        <v>1.9773946920113219</v>
      </c>
      <c r="K27" s="1">
        <f>VLOOKUP($A27,'Base Consumption'!$A$2:$D$33,3,FALSE)*'Profiles, Pc, Winter, S3'!K27</f>
        <v>1.9280400734255743</v>
      </c>
      <c r="L27" s="1">
        <f>VLOOKUP($A27,'Base Consumption'!$A$2:$D$33,3,FALSE)*'Profiles, Pc, Winter, S3'!L27</f>
        <v>1.9018869898665025</v>
      </c>
      <c r="M27" s="1">
        <f>VLOOKUP($A27,'Base Consumption'!$A$2:$D$33,3,FALSE)*'Profiles, Pc, Winter, S3'!M27</f>
        <v>1.971048270144212</v>
      </c>
      <c r="N27" s="1">
        <f>VLOOKUP($A27,'Base Consumption'!$A$2:$D$33,3,FALSE)*'Profiles, Pc, Winter, S3'!N27</f>
        <v>2.04</v>
      </c>
      <c r="O27" s="1">
        <f>VLOOKUP($A27,'Base Consumption'!$A$2:$D$33,3,FALSE)*'Profiles, Pc, Winter, S3'!O27</f>
        <v>1.9750465999867077</v>
      </c>
      <c r="P27" s="1">
        <f>VLOOKUP($A27,'Base Consumption'!$A$2:$D$33,3,FALSE)*'Profiles, Pc, Winter, S3'!P27</f>
        <v>1.9391292442425705</v>
      </c>
      <c r="Q27" s="1">
        <f>VLOOKUP($A27,'Base Consumption'!$A$2:$D$33,3,FALSE)*'Profiles, Pc, Winter, S3'!Q27</f>
        <v>1.9618653897004676</v>
      </c>
      <c r="R27" s="1">
        <f>VLOOKUP($A27,'Base Consumption'!$A$2:$D$33,3,FALSE)*'Profiles, Pc, Winter, S3'!R27</f>
        <v>1.8984926814366756</v>
      </c>
      <c r="S27" s="1">
        <f>VLOOKUP($A27,'Base Consumption'!$A$2:$D$33,3,FALSE)*'Profiles, Pc, Winter, S3'!S27</f>
        <v>1.9835552727238641</v>
      </c>
      <c r="T27" s="1">
        <f>VLOOKUP($A27,'Base Consumption'!$A$2:$D$33,3,FALSE)*'Profiles, Pc, Winter, S3'!T27</f>
        <v>1.9139987556954499</v>
      </c>
      <c r="U27" s="1">
        <f>VLOOKUP($A27,'Base Consumption'!$A$2:$D$33,3,FALSE)*'Profiles, Pc, Winter, S3'!U27</f>
        <v>1.8037126213804762</v>
      </c>
      <c r="V27" s="1">
        <f>VLOOKUP($A27,'Base Consumption'!$A$2:$D$33,3,FALSE)*'Profiles, Pc, Winter, S3'!V27</f>
        <v>1.8258445027258268</v>
      </c>
      <c r="W27" s="1">
        <f>VLOOKUP($A27,'Base Consumption'!$A$2:$D$33,3,FALSE)*'Profiles, Pc, Winter, S3'!W27</f>
        <v>1.7725379643724577</v>
      </c>
      <c r="X27" s="1">
        <f>VLOOKUP($A27,'Base Consumption'!$A$2:$D$33,3,FALSE)*'Profiles, Pc, Winter, S3'!X27</f>
        <v>1.5648220773494392</v>
      </c>
      <c r="Y27" s="1">
        <f>VLOOKUP($A27,'Base Consumption'!$A$2:$D$33,3,FALSE)*'Profiles, Pc, Winter, S3'!Y27</f>
        <v>1.5141417316045926</v>
      </c>
    </row>
    <row r="28" spans="1:25" x14ac:dyDescent="0.3">
      <c r="A28">
        <v>27</v>
      </c>
      <c r="B28" s="1">
        <f>VLOOKUP($A28,'Base Consumption'!$A$2:$D$33,3,FALSE)*'Profiles, Pc, Winter, S3'!B28</f>
        <v>0.66389928035486467</v>
      </c>
      <c r="C28" s="1">
        <f>VLOOKUP($A28,'Base Consumption'!$A$2:$D$33,3,FALSE)*'Profiles, Pc, Winter, S3'!C28</f>
        <v>0.63908864513956354</v>
      </c>
      <c r="D28" s="1">
        <f>VLOOKUP($A28,'Base Consumption'!$A$2:$D$33,3,FALSE)*'Profiles, Pc, Winter, S3'!D28</f>
        <v>0.61632486118698249</v>
      </c>
      <c r="E28" s="1">
        <f>VLOOKUP($A28,'Base Consumption'!$A$2:$D$33,3,FALSE)*'Profiles, Pc, Winter, S3'!E28</f>
        <v>0.63492684437604874</v>
      </c>
      <c r="F28" s="1">
        <f>VLOOKUP($A28,'Base Consumption'!$A$2:$D$33,3,FALSE)*'Profiles, Pc, Winter, S3'!F28</f>
        <v>0.61701062642912186</v>
      </c>
      <c r="G28" s="1">
        <f>VLOOKUP($A28,'Base Consumption'!$A$2:$D$33,3,FALSE)*'Profiles, Pc, Winter, S3'!G28</f>
        <v>0.61783240821474505</v>
      </c>
      <c r="H28" s="1">
        <f>VLOOKUP($A28,'Base Consumption'!$A$2:$D$33,3,FALSE)*'Profiles, Pc, Winter, S3'!H28</f>
        <v>0.62353499752029518</v>
      </c>
      <c r="I28" s="1">
        <f>VLOOKUP($A28,'Base Consumption'!$A$2:$D$33,3,FALSE)*'Profiles, Pc, Winter, S3'!I28</f>
        <v>0.80934626652647024</v>
      </c>
      <c r="J28" s="1">
        <f>VLOOKUP($A28,'Base Consumption'!$A$2:$D$33,3,FALSE)*'Profiles, Pc, Winter, S3'!J28</f>
        <v>0.82552737701900081</v>
      </c>
      <c r="K28" s="1">
        <f>VLOOKUP($A28,'Base Consumption'!$A$2:$D$33,3,FALSE)*'Profiles, Pc, Winter, S3'!K28</f>
        <v>0.81765142704728122</v>
      </c>
      <c r="L28" s="1">
        <f>VLOOKUP($A28,'Base Consumption'!$A$2:$D$33,3,FALSE)*'Profiles, Pc, Winter, S3'!L28</f>
        <v>0.81516900064040387</v>
      </c>
      <c r="M28" s="1">
        <f>VLOOKUP($A28,'Base Consumption'!$A$2:$D$33,3,FALSE)*'Profiles, Pc, Winter, S3'!M28</f>
        <v>0.83229979575406354</v>
      </c>
      <c r="N28" s="1">
        <f>VLOOKUP($A28,'Base Consumption'!$A$2:$D$33,3,FALSE)*'Profiles, Pc, Winter, S3'!N28</f>
        <v>0.82334039168383943</v>
      </c>
      <c r="O28" s="1">
        <f>VLOOKUP($A28,'Base Consumption'!$A$2:$D$33,3,FALSE)*'Profiles, Pc, Winter, S3'!O28</f>
        <v>0.80876558614685989</v>
      </c>
      <c r="P28" s="1">
        <f>VLOOKUP($A28,'Base Consumption'!$A$2:$D$33,3,FALSE)*'Profiles, Pc, Winter, S3'!P28</f>
        <v>0.70355078712470653</v>
      </c>
      <c r="Q28" s="1">
        <f>VLOOKUP($A28,'Base Consumption'!$A$2:$D$33,3,FALSE)*'Profiles, Pc, Winter, S3'!Q28</f>
        <v>0.75691038050821968</v>
      </c>
      <c r="R28" s="1">
        <f>VLOOKUP($A28,'Base Consumption'!$A$2:$D$33,3,FALSE)*'Profiles, Pc, Winter, S3'!R28</f>
        <v>0.82291280052875904</v>
      </c>
      <c r="S28" s="1">
        <f>VLOOKUP($A28,'Base Consumption'!$A$2:$D$33,3,FALSE)*'Profiles, Pc, Winter, S3'!S28</f>
        <v>0.810378201299229</v>
      </c>
      <c r="T28" s="1">
        <f>VLOOKUP($A28,'Base Consumption'!$A$2:$D$33,3,FALSE)*'Profiles, Pc, Winter, S3'!T28</f>
        <v>0.76862063286548887</v>
      </c>
      <c r="U28" s="1">
        <f>VLOOKUP($A28,'Base Consumption'!$A$2:$D$33,3,FALSE)*'Profiles, Pc, Winter, S3'!U28</f>
        <v>0.73298093415031085</v>
      </c>
      <c r="V28" s="1">
        <f>VLOOKUP($A28,'Base Consumption'!$A$2:$D$33,3,FALSE)*'Profiles, Pc, Winter, S3'!V28</f>
        <v>0.72780267282347633</v>
      </c>
      <c r="W28" s="1">
        <f>VLOOKUP($A28,'Base Consumption'!$A$2:$D$33,3,FALSE)*'Profiles, Pc, Winter, S3'!W28</f>
        <v>0.69545750778153903</v>
      </c>
      <c r="X28" s="1">
        <f>VLOOKUP($A28,'Base Consumption'!$A$2:$D$33,3,FALSE)*'Profiles, Pc, Winter, S3'!X28</f>
        <v>0.62810223261385556</v>
      </c>
      <c r="Y28" s="1">
        <f>VLOOKUP($A28,'Base Consumption'!$A$2:$D$33,3,FALSE)*'Profiles, Pc, Winter, S3'!Y28</f>
        <v>0.61449431409795174</v>
      </c>
    </row>
    <row r="29" spans="1:25" x14ac:dyDescent="0.3">
      <c r="A29">
        <v>28</v>
      </c>
      <c r="B29" s="1">
        <f>VLOOKUP($A29,'Base Consumption'!$A$2:$D$33,3,FALSE)*'Profiles, Pc, Winter, S3'!B29</f>
        <v>0.45089631040126277</v>
      </c>
      <c r="C29" s="1">
        <f>VLOOKUP($A29,'Base Consumption'!$A$2:$D$33,3,FALSE)*'Profiles, Pc, Winter, S3'!C29</f>
        <v>0.43806369664441797</v>
      </c>
      <c r="D29" s="1">
        <f>VLOOKUP($A29,'Base Consumption'!$A$2:$D$33,3,FALSE)*'Profiles, Pc, Winter, S3'!D29</f>
        <v>0.41945647448557949</v>
      </c>
      <c r="E29" s="1">
        <f>VLOOKUP($A29,'Base Consumption'!$A$2:$D$33,3,FALSE)*'Profiles, Pc, Winter, S3'!E29</f>
        <v>0.41598328859552591</v>
      </c>
      <c r="F29" s="1">
        <f>VLOOKUP($A29,'Base Consumption'!$A$2:$D$33,3,FALSE)*'Profiles, Pc, Winter, S3'!F29</f>
        <v>0.42016317468440395</v>
      </c>
      <c r="G29" s="1">
        <f>VLOOKUP($A29,'Base Consumption'!$A$2:$D$33,3,FALSE)*'Profiles, Pc, Winter, S3'!G29</f>
        <v>0.44861341676963484</v>
      </c>
      <c r="H29" s="1">
        <f>VLOOKUP($A29,'Base Consumption'!$A$2:$D$33,3,FALSE)*'Profiles, Pc, Winter, S3'!H29</f>
        <v>0.54082684193038399</v>
      </c>
      <c r="I29" s="1">
        <f>VLOOKUP($A29,'Base Consumption'!$A$2:$D$33,3,FALSE)*'Profiles, Pc, Winter, S3'!I29</f>
        <v>0.63139434347280099</v>
      </c>
      <c r="J29" s="1">
        <f>VLOOKUP($A29,'Base Consumption'!$A$2:$D$33,3,FALSE)*'Profiles, Pc, Winter, S3'!J29</f>
        <v>0.68641181972034004</v>
      </c>
      <c r="K29" s="1">
        <f>VLOOKUP($A29,'Base Consumption'!$A$2:$D$33,3,FALSE)*'Profiles, Pc, Winter, S3'!K29</f>
        <v>0.70714388767670777</v>
      </c>
      <c r="L29" s="1">
        <f>VLOOKUP($A29,'Base Consumption'!$A$2:$D$33,3,FALSE)*'Profiles, Pc, Winter, S3'!L29</f>
        <v>0.70561422566871723</v>
      </c>
      <c r="M29" s="1">
        <f>VLOOKUP($A29,'Base Consumption'!$A$2:$D$33,3,FALSE)*'Profiles, Pc, Winter, S3'!M29</f>
        <v>0.68881093311750308</v>
      </c>
      <c r="N29" s="1">
        <f>VLOOKUP($A29,'Base Consumption'!$A$2:$D$33,3,FALSE)*'Profiles, Pc, Winter, S3'!N29</f>
        <v>0.66382455389944073</v>
      </c>
      <c r="O29" s="1">
        <f>VLOOKUP($A29,'Base Consumption'!$A$2:$D$33,3,FALSE)*'Profiles, Pc, Winter, S3'!O29</f>
        <v>0.63130134757486578</v>
      </c>
      <c r="P29" s="1">
        <f>VLOOKUP($A29,'Base Consumption'!$A$2:$D$33,3,FALSE)*'Profiles, Pc, Winter, S3'!P29</f>
        <v>0.58796804600119357</v>
      </c>
      <c r="Q29" s="1">
        <f>VLOOKUP($A29,'Base Consumption'!$A$2:$D$33,3,FALSE)*'Profiles, Pc, Winter, S3'!Q29</f>
        <v>0.60621734442327091</v>
      </c>
      <c r="R29" s="1">
        <f>VLOOKUP($A29,'Base Consumption'!$A$2:$D$33,3,FALSE)*'Profiles, Pc, Winter, S3'!R29</f>
        <v>0.67432313130217003</v>
      </c>
      <c r="S29" s="1">
        <f>VLOOKUP($A29,'Base Consumption'!$A$2:$D$33,3,FALSE)*'Profiles, Pc, Winter, S3'!S29</f>
        <v>0.80621530001730368</v>
      </c>
      <c r="T29" s="1">
        <f>VLOOKUP($A29,'Base Consumption'!$A$2:$D$33,3,FALSE)*'Profiles, Pc, Winter, S3'!T29</f>
        <v>0.76787555679463571</v>
      </c>
      <c r="U29" s="1">
        <f>VLOOKUP($A29,'Base Consumption'!$A$2:$D$33,3,FALSE)*'Profiles, Pc, Winter, S3'!U29</f>
        <v>0.70929194897287573</v>
      </c>
      <c r="V29" s="1">
        <f>VLOOKUP($A29,'Base Consumption'!$A$2:$D$33,3,FALSE)*'Profiles, Pc, Winter, S3'!V29</f>
        <v>0.68761135968099907</v>
      </c>
      <c r="W29" s="1">
        <f>VLOOKUP($A29,'Base Consumption'!$A$2:$D$33,3,FALSE)*'Profiles, Pc, Winter, S3'!W29</f>
        <v>0.64129311741935546</v>
      </c>
      <c r="X29" s="1">
        <f>VLOOKUP($A29,'Base Consumption'!$A$2:$D$33,3,FALSE)*'Profiles, Pc, Winter, S3'!X29</f>
        <v>0.58691261955407337</v>
      </c>
      <c r="Y29" s="1">
        <f>VLOOKUP($A29,'Base Consumption'!$A$2:$D$33,3,FALSE)*'Profiles, Pc, Winter, S3'!Y29</f>
        <v>0.51915091414994985</v>
      </c>
    </row>
    <row r="30" spans="1:25" x14ac:dyDescent="0.3">
      <c r="A30">
        <v>29</v>
      </c>
      <c r="B30" s="1">
        <f>VLOOKUP($A30,'Base Consumption'!$A$2:$D$33,3,FALSE)*'Profiles, Pc, Winter, S3'!B30</f>
        <v>1.8024969809331082</v>
      </c>
      <c r="C30" s="1">
        <f>VLOOKUP($A30,'Base Consumption'!$A$2:$D$33,3,FALSE)*'Profiles, Pc, Winter, S3'!C30</f>
        <v>1.6947729106658898</v>
      </c>
      <c r="D30" s="1">
        <f>VLOOKUP($A30,'Base Consumption'!$A$2:$D$33,3,FALSE)*'Profiles, Pc, Winter, S3'!D30</f>
        <v>1.6399909732547542</v>
      </c>
      <c r="E30" s="1">
        <f>VLOOKUP($A30,'Base Consumption'!$A$2:$D$33,3,FALSE)*'Profiles, Pc, Winter, S3'!E30</f>
        <v>1.6742962661979681</v>
      </c>
      <c r="F30" s="1">
        <f>VLOOKUP($A30,'Base Consumption'!$A$2:$D$33,3,FALSE)*'Profiles, Pc, Winter, S3'!F30</f>
        <v>1.6900469163765202</v>
      </c>
      <c r="G30" s="1">
        <f>VLOOKUP($A30,'Base Consumption'!$A$2:$D$33,3,FALSE)*'Profiles, Pc, Winter, S3'!G30</f>
        <v>1.9323311774307852</v>
      </c>
      <c r="H30" s="1">
        <f>VLOOKUP($A30,'Base Consumption'!$A$2:$D$33,3,FALSE)*'Profiles, Pc, Winter, S3'!H30</f>
        <v>3.1207190368682625</v>
      </c>
      <c r="I30" s="1">
        <f>VLOOKUP($A30,'Base Consumption'!$A$2:$D$33,3,FALSE)*'Profiles, Pc, Winter, S3'!I30</f>
        <v>3.6589052064922529</v>
      </c>
      <c r="J30" s="1">
        <f>VLOOKUP($A30,'Base Consumption'!$A$2:$D$33,3,FALSE)*'Profiles, Pc, Winter, S3'!J30</f>
        <v>3.8227028238641507</v>
      </c>
      <c r="K30" s="1">
        <f>VLOOKUP($A30,'Base Consumption'!$A$2:$D$33,3,FALSE)*'Profiles, Pc, Winter, S3'!K30</f>
        <v>3.7018891680938024</v>
      </c>
      <c r="L30" s="1">
        <f>VLOOKUP($A30,'Base Consumption'!$A$2:$D$33,3,FALSE)*'Profiles, Pc, Winter, S3'!L30</f>
        <v>3.5658269161331222</v>
      </c>
      <c r="M30" s="1">
        <f>VLOOKUP($A30,'Base Consumption'!$A$2:$D$33,3,FALSE)*'Profiles, Pc, Winter, S3'!M30</f>
        <v>3.7932999010696462</v>
      </c>
      <c r="N30" s="1">
        <f>VLOOKUP($A30,'Base Consumption'!$A$2:$D$33,3,FALSE)*'Profiles, Pc, Winter, S3'!N30</f>
        <v>3.5165754533643248</v>
      </c>
      <c r="O30" s="1">
        <f>VLOOKUP($A30,'Base Consumption'!$A$2:$D$33,3,FALSE)*'Profiles, Pc, Winter, S3'!O30</f>
        <v>3.3483889016193045</v>
      </c>
      <c r="P30" s="1">
        <f>VLOOKUP($A30,'Base Consumption'!$A$2:$D$33,3,FALSE)*'Profiles, Pc, Winter, S3'!P30</f>
        <v>2.8959798847256395</v>
      </c>
      <c r="Q30" s="1">
        <f>VLOOKUP($A30,'Base Consumption'!$A$2:$D$33,3,FALSE)*'Profiles, Pc, Winter, S3'!Q30</f>
        <v>2.8840185049467233</v>
      </c>
      <c r="R30" s="1">
        <f>VLOOKUP($A30,'Base Consumption'!$A$2:$D$33,3,FALSE)*'Profiles, Pc, Winter, S3'!R30</f>
        <v>3.0051498743844545</v>
      </c>
      <c r="S30" s="1">
        <f>VLOOKUP($A30,'Base Consumption'!$A$2:$D$33,3,FALSE)*'Profiles, Pc, Winter, S3'!S30</f>
        <v>3.2456273324877172</v>
      </c>
      <c r="T30" s="1">
        <f>VLOOKUP($A30,'Base Consumption'!$A$2:$D$33,3,FALSE)*'Profiles, Pc, Winter, S3'!T30</f>
        <v>2.9659413186033268</v>
      </c>
      <c r="U30" s="1">
        <f>VLOOKUP($A30,'Base Consumption'!$A$2:$D$33,3,FALSE)*'Profiles, Pc, Winter, S3'!U30</f>
        <v>3.082142867699293</v>
      </c>
      <c r="V30" s="1">
        <f>VLOOKUP($A30,'Base Consumption'!$A$2:$D$33,3,FALSE)*'Profiles, Pc, Winter, S3'!V30</f>
        <v>2.9925917458202376</v>
      </c>
      <c r="W30" s="1">
        <f>VLOOKUP($A30,'Base Consumption'!$A$2:$D$33,3,FALSE)*'Profiles, Pc, Winter, S3'!W30</f>
        <v>2.8142724323397528</v>
      </c>
      <c r="X30" s="1">
        <f>VLOOKUP($A30,'Base Consumption'!$A$2:$D$33,3,FALSE)*'Profiles, Pc, Winter, S3'!X30</f>
        <v>2.3378894517933846</v>
      </c>
      <c r="Y30" s="1">
        <f>VLOOKUP($A30,'Base Consumption'!$A$2:$D$33,3,FALSE)*'Profiles, Pc, Winter, S3'!Y30</f>
        <v>2.0619989571330661</v>
      </c>
    </row>
    <row r="31" spans="1:25" x14ac:dyDescent="0.3">
      <c r="A31">
        <v>30</v>
      </c>
      <c r="B31" s="1">
        <f>VLOOKUP($A31,'Base Consumption'!$A$2:$D$33,3,FALSE)*'Profiles, Pc, Winter, S3'!B31</f>
        <v>0.13262963530792729</v>
      </c>
      <c r="C31" s="1">
        <f>VLOOKUP($A31,'Base Consumption'!$A$2:$D$33,3,FALSE)*'Profiles, Pc, Winter, S3'!C31</f>
        <v>8.6169660502234041E-2</v>
      </c>
      <c r="D31" s="1">
        <f>VLOOKUP($A31,'Base Consumption'!$A$2:$D$33,3,FALSE)*'Profiles, Pc, Winter, S3'!D31</f>
        <v>8.6210365037743569E-2</v>
      </c>
      <c r="E31" s="1">
        <f>VLOOKUP($A31,'Base Consumption'!$A$2:$D$33,3,FALSE)*'Profiles, Pc, Winter, S3'!E31</f>
        <v>7.680094308840274E-2</v>
      </c>
      <c r="F31" s="1">
        <f>VLOOKUP($A31,'Base Consumption'!$A$2:$D$33,3,FALSE)*'Profiles, Pc, Winter, S3'!F31</f>
        <v>8.08867013773302E-2</v>
      </c>
      <c r="G31" s="1">
        <f>VLOOKUP($A31,'Base Consumption'!$A$2:$D$33,3,FALSE)*'Profiles, Pc, Winter, S3'!G31</f>
        <v>0.16504832376710116</v>
      </c>
      <c r="H31" s="1">
        <f>VLOOKUP($A31,'Base Consumption'!$A$2:$D$33,3,FALSE)*'Profiles, Pc, Winter, S3'!H31</f>
        <v>0.33095966528437748</v>
      </c>
      <c r="I31" s="1">
        <f>VLOOKUP($A31,'Base Consumption'!$A$2:$D$33,3,FALSE)*'Profiles, Pc, Winter, S3'!I31</f>
        <v>0.41197706891476771</v>
      </c>
      <c r="J31" s="1">
        <f>VLOOKUP($A31,'Base Consumption'!$A$2:$D$33,3,FALSE)*'Profiles, Pc, Winter, S3'!J31</f>
        <v>0.45412476903282151</v>
      </c>
      <c r="K31" s="1">
        <f>VLOOKUP($A31,'Base Consumption'!$A$2:$D$33,3,FALSE)*'Profiles, Pc, Winter, S3'!K31</f>
        <v>0.42528041163769942</v>
      </c>
      <c r="L31" s="1">
        <f>VLOOKUP($A31,'Base Consumption'!$A$2:$D$33,3,FALSE)*'Profiles, Pc, Winter, S3'!L31</f>
        <v>0.42160736867514642</v>
      </c>
      <c r="M31" s="1">
        <f>VLOOKUP($A31,'Base Consumption'!$A$2:$D$33,3,FALSE)*'Profiles, Pc, Winter, S3'!M31</f>
        <v>0.39185633893548244</v>
      </c>
      <c r="N31" s="1">
        <f>VLOOKUP($A31,'Base Consumption'!$A$2:$D$33,3,FALSE)*'Profiles, Pc, Winter, S3'!N31</f>
        <v>0.38173211354054093</v>
      </c>
      <c r="O31" s="1">
        <f>VLOOKUP($A31,'Base Consumption'!$A$2:$D$33,3,FALSE)*'Profiles, Pc, Winter, S3'!O31</f>
        <v>0.35952500150984873</v>
      </c>
      <c r="P31" s="1">
        <f>VLOOKUP($A31,'Base Consumption'!$A$2:$D$33,3,FALSE)*'Profiles, Pc, Winter, S3'!P31</f>
        <v>0.34318202066014702</v>
      </c>
      <c r="Q31" s="1">
        <f>VLOOKUP($A31,'Base Consumption'!$A$2:$D$33,3,FALSE)*'Profiles, Pc, Winter, S3'!Q31</f>
        <v>0.35099899665384515</v>
      </c>
      <c r="R31" s="1">
        <f>VLOOKUP($A31,'Base Consumption'!$A$2:$D$33,3,FALSE)*'Profiles, Pc, Winter, S3'!R31</f>
        <v>0.44300085028851893</v>
      </c>
      <c r="S31" s="1">
        <f>VLOOKUP($A31,'Base Consumption'!$A$2:$D$33,3,FALSE)*'Profiles, Pc, Winter, S3'!S31</f>
        <v>0.66817004499446908</v>
      </c>
      <c r="T31" s="1">
        <f>VLOOKUP($A31,'Base Consumption'!$A$2:$D$33,3,FALSE)*'Profiles, Pc, Winter, S3'!T31</f>
        <v>0.60067682005324219</v>
      </c>
      <c r="U31" s="1">
        <f>VLOOKUP($A31,'Base Consumption'!$A$2:$D$33,3,FALSE)*'Profiles, Pc, Winter, S3'!U31</f>
        <v>0.50833788557991788</v>
      </c>
      <c r="V31" s="1">
        <f>VLOOKUP($A31,'Base Consumption'!$A$2:$D$33,3,FALSE)*'Profiles, Pc, Winter, S3'!V31</f>
        <v>0.49147765061603743</v>
      </c>
      <c r="W31" s="1">
        <f>VLOOKUP($A31,'Base Consumption'!$A$2:$D$33,3,FALSE)*'Profiles, Pc, Winter, S3'!W31</f>
        <v>0.43751439986967228</v>
      </c>
      <c r="X31" s="1">
        <f>VLOOKUP($A31,'Base Consumption'!$A$2:$D$33,3,FALSE)*'Profiles, Pc, Winter, S3'!X31</f>
        <v>0.32743187610633995</v>
      </c>
      <c r="Y31" s="1">
        <f>VLOOKUP($A31,'Base Consumption'!$A$2:$D$33,3,FALSE)*'Profiles, Pc, Winter, S3'!Y31</f>
        <v>0.25453938440058066</v>
      </c>
    </row>
    <row r="32" spans="1:25" x14ac:dyDescent="0.3">
      <c r="A32">
        <v>31</v>
      </c>
      <c r="B32" s="1">
        <f>VLOOKUP($A32,'Base Consumption'!$A$2:$D$33,3,FALSE)*'Profiles, Pc, Winter, S3'!B32</f>
        <v>1.8291403252191079</v>
      </c>
      <c r="C32" s="1">
        <f>VLOOKUP($A32,'Base Consumption'!$A$2:$D$33,3,FALSE)*'Profiles, Pc, Winter, S3'!C32</f>
        <v>1.6637207124840532</v>
      </c>
      <c r="D32" s="1">
        <f>VLOOKUP($A32,'Base Consumption'!$A$2:$D$33,3,FALSE)*'Profiles, Pc, Winter, S3'!D32</f>
        <v>1.5246282221349685</v>
      </c>
      <c r="E32" s="1">
        <f>VLOOKUP($A32,'Base Consumption'!$A$2:$D$33,3,FALSE)*'Profiles, Pc, Winter, S3'!E32</f>
        <v>1.5445905653372223</v>
      </c>
      <c r="F32" s="1">
        <f>VLOOKUP($A32,'Base Consumption'!$A$2:$D$33,3,FALSE)*'Profiles, Pc, Winter, S3'!F32</f>
        <v>1.5790323916072795</v>
      </c>
      <c r="G32" s="1">
        <f>VLOOKUP($A32,'Base Consumption'!$A$2:$D$33,3,FALSE)*'Profiles, Pc, Winter, S3'!G32</f>
        <v>1.7789797421845883</v>
      </c>
      <c r="H32" s="1">
        <f>VLOOKUP($A32,'Base Consumption'!$A$2:$D$33,3,FALSE)*'Profiles, Pc, Winter, S3'!H32</f>
        <v>2.2996166114421541</v>
      </c>
      <c r="I32" s="1">
        <f>VLOOKUP($A32,'Base Consumption'!$A$2:$D$33,3,FALSE)*'Profiles, Pc, Winter, S3'!I32</f>
        <v>2.5469360071497347</v>
      </c>
      <c r="J32" s="1">
        <f>VLOOKUP($A32,'Base Consumption'!$A$2:$D$33,3,FALSE)*'Profiles, Pc, Winter, S3'!J32</f>
        <v>2.6333739891046015</v>
      </c>
      <c r="K32" s="1">
        <f>VLOOKUP($A32,'Base Consumption'!$A$2:$D$33,3,FALSE)*'Profiles, Pc, Winter, S3'!K32</f>
        <v>2.7382843797130083</v>
      </c>
      <c r="L32" s="1">
        <f>VLOOKUP($A32,'Base Consumption'!$A$2:$D$33,3,FALSE)*'Profiles, Pc, Winter, S3'!L32</f>
        <v>2.8153433399704459</v>
      </c>
      <c r="M32" s="1">
        <f>VLOOKUP($A32,'Base Consumption'!$A$2:$D$33,3,FALSE)*'Profiles, Pc, Winter, S3'!M32</f>
        <v>2.8624117947529393</v>
      </c>
      <c r="N32" s="1">
        <f>VLOOKUP($A32,'Base Consumption'!$A$2:$D$33,3,FALSE)*'Profiles, Pc, Winter, S3'!N32</f>
        <v>2.8068648959214948</v>
      </c>
      <c r="O32" s="1">
        <f>VLOOKUP($A32,'Base Consumption'!$A$2:$D$33,3,FALSE)*'Profiles, Pc, Winter, S3'!O32</f>
        <v>2.6710203053010617</v>
      </c>
      <c r="P32" s="1">
        <f>VLOOKUP($A32,'Base Consumption'!$A$2:$D$33,3,FALSE)*'Profiles, Pc, Winter, S3'!P32</f>
        <v>2.6626456991394063</v>
      </c>
      <c r="Q32" s="1">
        <f>VLOOKUP($A32,'Base Consumption'!$A$2:$D$33,3,FALSE)*'Profiles, Pc, Winter, S3'!Q32</f>
        <v>2.6410729899431318</v>
      </c>
      <c r="R32" s="1">
        <f>VLOOKUP($A32,'Base Consumption'!$A$2:$D$33,3,FALSE)*'Profiles, Pc, Winter, S3'!R32</f>
        <v>2.8228690970334029</v>
      </c>
      <c r="S32" s="1">
        <f>VLOOKUP($A32,'Base Consumption'!$A$2:$D$33,3,FALSE)*'Profiles, Pc, Winter, S3'!S32</f>
        <v>3.2361967154464768</v>
      </c>
      <c r="T32" s="1">
        <f>VLOOKUP($A32,'Base Consumption'!$A$2:$D$33,3,FALSE)*'Profiles, Pc, Winter, S3'!T32</f>
        <v>3.1940474377792181</v>
      </c>
      <c r="U32" s="1">
        <f>VLOOKUP($A32,'Base Consumption'!$A$2:$D$33,3,FALSE)*'Profiles, Pc, Winter, S3'!U32</f>
        <v>3.1242457352916779</v>
      </c>
      <c r="V32" s="1">
        <f>VLOOKUP($A32,'Base Consumption'!$A$2:$D$33,3,FALSE)*'Profiles, Pc, Winter, S3'!V32</f>
        <v>3.0960047444380034</v>
      </c>
      <c r="W32" s="1">
        <f>VLOOKUP($A32,'Base Consumption'!$A$2:$D$33,3,FALSE)*'Profiles, Pc, Winter, S3'!W32</f>
        <v>2.8906527416695669</v>
      </c>
      <c r="X32" s="1">
        <f>VLOOKUP($A32,'Base Consumption'!$A$2:$D$33,3,FALSE)*'Profiles, Pc, Winter, S3'!X32</f>
        <v>2.5719640721640191</v>
      </c>
      <c r="Y32" s="1">
        <f>VLOOKUP($A32,'Base Consumption'!$A$2:$D$33,3,FALSE)*'Profiles, Pc, Winter, S3'!Y32</f>
        <v>2.3305856974693469</v>
      </c>
    </row>
    <row r="33" spans="1:25" x14ac:dyDescent="0.3">
      <c r="A33">
        <v>32</v>
      </c>
      <c r="B33" s="1">
        <f>VLOOKUP($A33,'Base Consumption'!$A$2:$D$33,3,FALSE)*'Profiles, Pc, Winter, S3'!B33</f>
        <v>0.91005294879766707</v>
      </c>
      <c r="C33" s="1">
        <f>VLOOKUP($A33,'Base Consumption'!$A$2:$D$33,3,FALSE)*'Profiles, Pc, Winter, S3'!C33</f>
        <v>0.85570954635333507</v>
      </c>
      <c r="D33" s="1">
        <f>VLOOKUP($A33,'Base Consumption'!$A$2:$D$33,3,FALSE)*'Profiles, Pc, Winter, S3'!D33</f>
        <v>0.83395766606464761</v>
      </c>
      <c r="E33" s="1">
        <f>VLOOKUP($A33,'Base Consumption'!$A$2:$D$33,3,FALSE)*'Profiles, Pc, Winter, S3'!E33</f>
        <v>0.84411296122840518</v>
      </c>
      <c r="F33" s="1">
        <f>VLOOKUP($A33,'Base Consumption'!$A$2:$D$33,3,FALSE)*'Profiles, Pc, Winter, S3'!F33</f>
        <v>0.85335413567206608</v>
      </c>
      <c r="G33" s="1">
        <f>VLOOKUP($A33,'Base Consumption'!$A$2:$D$33,3,FALSE)*'Profiles, Pc, Winter, S3'!G33</f>
        <v>0.92477161259486573</v>
      </c>
      <c r="H33" s="1">
        <f>VLOOKUP($A33,'Base Consumption'!$A$2:$D$33,3,FALSE)*'Profiles, Pc, Winter, S3'!H33</f>
        <v>1.0446128201693574</v>
      </c>
      <c r="I33" s="1">
        <f>VLOOKUP($A33,'Base Consumption'!$A$2:$D$33,3,FALSE)*'Profiles, Pc, Winter, S3'!I33</f>
        <v>1.2667231992737249</v>
      </c>
      <c r="J33" s="1">
        <f>VLOOKUP($A33,'Base Consumption'!$A$2:$D$33,3,FALSE)*'Profiles, Pc, Winter, S3'!J33</f>
        <v>1.3282388099187703</v>
      </c>
      <c r="K33" s="1">
        <f>VLOOKUP($A33,'Base Consumption'!$A$2:$D$33,3,FALSE)*'Profiles, Pc, Winter, S3'!K33</f>
        <v>1.3734386409305708</v>
      </c>
      <c r="L33" s="1">
        <f>VLOOKUP($A33,'Base Consumption'!$A$2:$D$33,3,FALSE)*'Profiles, Pc, Winter, S3'!L33</f>
        <v>1.3512585083388606</v>
      </c>
      <c r="M33" s="1">
        <f>VLOOKUP($A33,'Base Consumption'!$A$2:$D$33,3,FALSE)*'Profiles, Pc, Winter, S3'!M33</f>
        <v>1.3719735956727561</v>
      </c>
      <c r="N33" s="1">
        <f>VLOOKUP($A33,'Base Consumption'!$A$2:$D$33,3,FALSE)*'Profiles, Pc, Winter, S3'!N33</f>
        <v>1.3650873046658023</v>
      </c>
      <c r="O33" s="1">
        <f>VLOOKUP($A33,'Base Consumption'!$A$2:$D$33,3,FALSE)*'Profiles, Pc, Winter, S3'!O33</f>
        <v>1.3448125795219266</v>
      </c>
      <c r="P33" s="1">
        <f>VLOOKUP($A33,'Base Consumption'!$A$2:$D$33,3,FALSE)*'Profiles, Pc, Winter, S3'!P33</f>
        <v>1.2532431082726758</v>
      </c>
      <c r="Q33" s="1">
        <f>VLOOKUP($A33,'Base Consumption'!$A$2:$D$33,3,FALSE)*'Profiles, Pc, Winter, S3'!Q33</f>
        <v>1.2562029378922748</v>
      </c>
      <c r="R33" s="1">
        <f>VLOOKUP($A33,'Base Consumption'!$A$2:$D$33,3,FALSE)*'Profiles, Pc, Winter, S3'!R33</f>
        <v>1.2186686109514129</v>
      </c>
      <c r="S33" s="1">
        <f>VLOOKUP($A33,'Base Consumption'!$A$2:$D$33,3,FALSE)*'Profiles, Pc, Winter, S3'!S33</f>
        <v>1.277189028930898</v>
      </c>
      <c r="T33" s="1">
        <f>VLOOKUP($A33,'Base Consumption'!$A$2:$D$33,3,FALSE)*'Profiles, Pc, Winter, S3'!T33</f>
        <v>1.2374067236649406</v>
      </c>
      <c r="U33" s="1">
        <f>VLOOKUP($A33,'Base Consumption'!$A$2:$D$33,3,FALSE)*'Profiles, Pc, Winter, S3'!U33</f>
        <v>1.2179646850632582</v>
      </c>
      <c r="V33" s="1">
        <f>VLOOKUP($A33,'Base Consumption'!$A$2:$D$33,3,FALSE)*'Profiles, Pc, Winter, S3'!V33</f>
        <v>1.1910305556376779</v>
      </c>
      <c r="W33" s="1">
        <f>VLOOKUP($A33,'Base Consumption'!$A$2:$D$33,3,FALSE)*'Profiles, Pc, Winter, S3'!W33</f>
        <v>1.1501588836020595</v>
      </c>
      <c r="X33" s="1">
        <f>VLOOKUP($A33,'Base Consumption'!$A$2:$D$33,3,FALSE)*'Profiles, Pc, Winter, S3'!X33</f>
        <v>1.0323178870689775</v>
      </c>
      <c r="Y33" s="1">
        <f>VLOOKUP($A33,'Base Consumption'!$A$2:$D$33,3,FALSE)*'Profiles, Pc, Winter, S3'!Y33</f>
        <v>0.95903599387077765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2025-05-02T15:15:43Z</dcterms:modified>
</cp:coreProperties>
</file>